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9735" tabRatio="849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[12]P2.1!$F$7:$H$26,[12]P2.1!$H$27,[12]P2.1!$F$28:$H$37,[12]P2.1!$H$38:$H$39,[12]P2.1!$F$40:$H$43,[12]P2.1!$H$44</definedName>
    <definedName name="TP2.1?L5">[12]P2.1!$F$40:$F$43,[12]P2.1!$F$7:$F$26,[12]P2.1!$F$28:$F$37</definedName>
    <definedName name="TP2.1?L6">[12]P2.1!$G$7:$G$26,[12]P2.1!$G$40:$G$43,[12]P2.1!$G$28:$G$37</definedName>
    <definedName name="TP2.1?unit?КМ">[12]P2.1!$G$40:$G$43,[12]P2.1!$G$28:$G$37,[12]P2.1!$G$7:$G$26</definedName>
    <definedName name="TP2.1?unit?УЕ.100КМ">[12]P2.1!$F$28:$F$37,[12]P2.1!$F$40:$F$43,[12]P2.1!$F$7:$F$26</definedName>
    <definedName name="TP2.1_Protect">[11]P2.1!$F$28:$G$37,[11]P2.1!$F$40:$G$43,[11]P2.1!$F$7:$G$26</definedName>
    <definedName name="TP2.2?Data">[12]P2.2!$F$7:$H$47,[12]P2.2!$H$48:$H$51</definedName>
    <definedName name="TP2_1_Data">[11]P2.1!$F$7:$J$26,[11]P2.1!$H$27:$J$44,[11]P2.1!$F$40:$G$43,[11]P2.1!$F$28:$G$37</definedName>
    <definedName name="TP2_2_Data">[11]P2.2!$H$7:$J$51,[11]P2.2!$F$7:$G$47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кВт'!$A$1:$Y$1139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45621"/>
</workbook>
</file>

<file path=xl/calcChain.xml><?xml version="1.0" encoding="utf-8"?>
<calcChain xmlns="http://schemas.openxmlformats.org/spreadsheetml/2006/main">
  <c r="P466" i="24" l="1"/>
  <c r="P525" i="22"/>
  <c r="P249" i="22"/>
  <c r="P190" i="24" l="1"/>
  <c r="U24" i="22" l="1"/>
  <c r="V24" i="22"/>
  <c r="W24" i="22"/>
  <c r="T24" i="22"/>
  <c r="M56" i="23" l="1"/>
  <c r="M45" i="23"/>
  <c r="M36" i="23"/>
  <c r="M37" i="23"/>
  <c r="M40" i="23"/>
  <c r="D22" i="17"/>
  <c r="E24" i="17"/>
  <c r="D23" i="17"/>
  <c r="C24" i="17"/>
  <c r="C23" i="17"/>
  <c r="C22" i="17"/>
  <c r="B22" i="17"/>
  <c r="F6" i="28"/>
  <c r="R6" i="28"/>
  <c r="V6" i="28"/>
  <c r="K7" i="28"/>
  <c r="Q15" i="23"/>
  <c r="N536" i="23"/>
  <c r="Q531" i="23"/>
  <c r="P531" i="23"/>
  <c r="N531" i="23"/>
  <c r="O531" i="23" s="1"/>
  <c r="N1139" i="23"/>
  <c r="N1134" i="23"/>
  <c r="O1134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L157" i="26"/>
  <c r="B30" i="17"/>
  <c r="AJ6" i="29"/>
  <c r="L13" i="18"/>
  <c r="R531" i="23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BR43" i="29" s="1"/>
  <c r="H43" i="29"/>
  <c r="BF43" i="29" s="1"/>
  <c r="P43" i="29"/>
  <c r="W43" i="29"/>
  <c r="B43" i="29"/>
  <c r="AZ43" i="29" s="1"/>
  <c r="Y43" i="29"/>
  <c r="C43" i="29"/>
  <c r="X43" i="29"/>
  <c r="BV43" i="29" s="1"/>
  <c r="J43" i="29"/>
  <c r="BH43" i="29" s="1"/>
  <c r="K4" i="26"/>
  <c r="AA19" i="27"/>
  <c r="R19" i="27"/>
  <c r="G19" i="27"/>
  <c r="BE19" i="27" s="1"/>
  <c r="AM19" i="27"/>
  <c r="AT19" i="27"/>
  <c r="U19" i="27"/>
  <c r="K19" i="27"/>
  <c r="AW19" i="27"/>
  <c r="AK19" i="27"/>
  <c r="T6" i="28"/>
  <c r="BR6" i="28" s="1"/>
  <c r="W6" i="28"/>
  <c r="E6" i="28"/>
  <c r="H6" i="28"/>
  <c r="Q6" i="28"/>
  <c r="BO6" i="28" s="1"/>
  <c r="P6" i="28"/>
  <c r="BN6" i="28" s="1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AQ6" i="29"/>
  <c r="K9" i="26"/>
  <c r="K11" i="26"/>
  <c r="AR56" i="27"/>
  <c r="BQ56" i="27" s="1"/>
  <c r="AF56" i="27"/>
  <c r="AS56" i="26"/>
  <c r="AU6" i="29"/>
  <c r="AH6" i="29"/>
  <c r="AR6" i="29"/>
  <c r="AO6" i="29"/>
  <c r="AI43" i="28"/>
  <c r="BH43" i="28" s="1"/>
  <c r="AR43" i="28"/>
  <c r="BQ43" i="28" s="1"/>
  <c r="AF43" i="28"/>
  <c r="AX56" i="26"/>
  <c r="AE6" i="29"/>
  <c r="AF6" i="29"/>
  <c r="BE6" i="29" s="1"/>
  <c r="AI6" i="29"/>
  <c r="AV6" i="28"/>
  <c r="AO6" i="28"/>
  <c r="AN19" i="27"/>
  <c r="AR19" i="27"/>
  <c r="AP19" i="27"/>
  <c r="AF19" i="27"/>
  <c r="AV19" i="27"/>
  <c r="AU19" i="27"/>
  <c r="I43" i="29"/>
  <c r="F43" i="29"/>
  <c r="BD43" i="29" s="1"/>
  <c r="O43" i="29"/>
  <c r="BM43" i="29" s="1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BK44" i="29" s="1"/>
  <c r="S43" i="29"/>
  <c r="BQ43" i="29" s="1"/>
  <c r="AQ56" i="26"/>
  <c r="K10" i="26"/>
  <c r="AW43" i="28"/>
  <c r="BV43" i="28" s="1"/>
  <c r="D7" i="28"/>
  <c r="L7" i="28"/>
  <c r="P7" i="28"/>
  <c r="E7" i="28"/>
  <c r="O7" i="28"/>
  <c r="U7" i="28"/>
  <c r="B7" i="28"/>
  <c r="W7" i="28"/>
  <c r="S7" i="28"/>
  <c r="BQ7" i="28" s="1"/>
  <c r="C7" i="28"/>
  <c r="N7" i="28"/>
  <c r="F7" i="28"/>
  <c r="Q7" i="28"/>
  <c r="I7" i="28"/>
  <c r="H7" i="28"/>
  <c r="AL19" i="27"/>
  <c r="AQ19" i="27"/>
  <c r="AJ19" i="27"/>
  <c r="AO56" i="27"/>
  <c r="AH56" i="27"/>
  <c r="F19" i="27"/>
  <c r="BD19" i="27" s="1"/>
  <c r="I19" i="27"/>
  <c r="K20" i="27"/>
  <c r="N19" i="27"/>
  <c r="AG56" i="27"/>
  <c r="BF56" i="27" s="1"/>
  <c r="AJ56" i="27"/>
  <c r="AW56" i="27"/>
  <c r="AE19" i="27"/>
  <c r="AI19" i="27"/>
  <c r="C19" i="27"/>
  <c r="BA19" i="27" s="1"/>
  <c r="W19" i="27"/>
  <c r="Y19" i="27"/>
  <c r="T19" i="27"/>
  <c r="E19" i="27"/>
  <c r="AK56" i="27"/>
  <c r="L19" i="27"/>
  <c r="P19" i="27"/>
  <c r="BN19" i="27" s="1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BH7" i="28" s="1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AZ56" i="27" s="1"/>
  <c r="B787" i="23"/>
  <c r="AM6" i="28"/>
  <c r="T7" i="28"/>
  <c r="AF6" i="28"/>
  <c r="AN6" i="28"/>
  <c r="S6" i="28"/>
  <c r="M7" i="28"/>
  <c r="R7" i="28"/>
  <c r="BP7" i="28" s="1"/>
  <c r="X7" i="28"/>
  <c r="V7" i="28"/>
  <c r="N6" i="28"/>
  <c r="J19" i="27"/>
  <c r="BH19" i="27" s="1"/>
  <c r="J81" i="23"/>
  <c r="E43" i="28"/>
  <c r="AO19" i="27"/>
  <c r="P255" i="23"/>
  <c r="V19" i="27"/>
  <c r="BT19" i="27" s="1"/>
  <c r="H19" i="27"/>
  <c r="J20" i="27"/>
  <c r="AM56" i="27"/>
  <c r="BL56" i="27" s="1"/>
  <c r="N787" i="23"/>
  <c r="P43" i="28"/>
  <c r="H43" i="28"/>
  <c r="J43" i="28"/>
  <c r="M19" i="27"/>
  <c r="T43" i="28"/>
  <c r="F56" i="27"/>
  <c r="F542" i="23"/>
  <c r="U43" i="29"/>
  <c r="Q19" i="27"/>
  <c r="E43" i="29"/>
  <c r="BC43" i="29" s="1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BM6" i="29"/>
  <c r="M6" i="29"/>
  <c r="AD6" i="28"/>
  <c r="AI6" i="28"/>
  <c r="AK6" i="28"/>
  <c r="AR6" i="28"/>
  <c r="U6" i="28"/>
  <c r="Y6" i="28"/>
  <c r="M6" i="28"/>
  <c r="AE6" i="28"/>
  <c r="Y7" i="28"/>
  <c r="AT6" i="28"/>
  <c r="AL6" i="28"/>
  <c r="BK6" i="28" s="1"/>
  <c r="I255" i="23"/>
  <c r="AH19" i="27"/>
  <c r="BG19" i="27"/>
  <c r="T255" i="23"/>
  <c r="AS19" i="27"/>
  <c r="AB19" i="27"/>
  <c r="C255" i="23"/>
  <c r="S57" i="27"/>
  <c r="BQ57" i="27" s="1"/>
  <c r="M43" i="29"/>
  <c r="N43" i="29"/>
  <c r="Q43" i="29"/>
  <c r="AJ43" i="28"/>
  <c r="BI43" i="28" s="1"/>
  <c r="AE19" i="26"/>
  <c r="AI56" i="26"/>
  <c r="AX56" i="27"/>
  <c r="Y787" i="23"/>
  <c r="K4" i="27"/>
  <c r="AF43" i="29"/>
  <c r="BE43" i="29"/>
  <c r="AJ56" i="26"/>
  <c r="AK56" i="26"/>
  <c r="D43" i="29"/>
  <c r="BB43" i="29"/>
  <c r="AC19" i="26"/>
  <c r="AL19" i="26"/>
  <c r="M787" i="23"/>
  <c r="AL56" i="27"/>
  <c r="BK56" i="27" s="1"/>
  <c r="L43" i="29"/>
  <c r="AG43" i="29"/>
  <c r="AI56" i="27"/>
  <c r="J787" i="23"/>
  <c r="AD57" i="27"/>
  <c r="AS19" i="26"/>
  <c r="AN56" i="27"/>
  <c r="BM56" i="27" s="1"/>
  <c r="O787" i="23"/>
  <c r="AR56" i="26"/>
  <c r="V43" i="28"/>
  <c r="BT43" i="28"/>
  <c r="Y56" i="27"/>
  <c r="BW56" i="27" s="1"/>
  <c r="Y542" i="23"/>
  <c r="V56" i="27"/>
  <c r="V542" i="23"/>
  <c r="AT43" i="28"/>
  <c r="AD56" i="26"/>
  <c r="AM43" i="28"/>
  <c r="BL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AZ19" i="27"/>
  <c r="X20" i="27"/>
  <c r="I20" i="27"/>
  <c r="AX19" i="27"/>
  <c r="BW19" i="27"/>
  <c r="Y255" i="23"/>
  <c r="AG19" i="27"/>
  <c r="Q43" i="28"/>
  <c r="F43" i="28"/>
  <c r="BD43" i="28" s="1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BJ7" i="29" s="1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BV44" i="29" s="1"/>
  <c r="E44" i="29"/>
  <c r="H44" i="29"/>
  <c r="U44" i="29"/>
  <c r="R44" i="29"/>
  <c r="J44" i="29"/>
  <c r="W44" i="29"/>
  <c r="C44" i="29"/>
  <c r="BA44" i="29" s="1"/>
  <c r="B44" i="29"/>
  <c r="Q44" i="29"/>
  <c r="O44" i="29"/>
  <c r="I44" i="29"/>
  <c r="BG44" i="29" s="1"/>
  <c r="N44" i="29"/>
  <c r="L44" i="29"/>
  <c r="AT56" i="26"/>
  <c r="G44" i="29"/>
  <c r="BE44" i="29" s="1"/>
  <c r="V44" i="29"/>
  <c r="BT44" i="29" s="1"/>
  <c r="X45" i="29"/>
  <c r="Q45" i="29"/>
  <c r="O45" i="29"/>
  <c r="BM45" i="29" s="1"/>
  <c r="R45" i="29"/>
  <c r="BP45" i="29" s="1"/>
  <c r="K45" i="29"/>
  <c r="I45" i="29"/>
  <c r="P45" i="29"/>
  <c r="BN45" i="29" s="1"/>
  <c r="Y45" i="29"/>
  <c r="BW45" i="29" s="1"/>
  <c r="E45" i="29"/>
  <c r="T45" i="29"/>
  <c r="L45" i="29"/>
  <c r="C45" i="29"/>
  <c r="BA45" i="29" s="1"/>
  <c r="U45" i="29"/>
  <c r="G45" i="29"/>
  <c r="BE45" i="29"/>
  <c r="M45" i="29"/>
  <c r="N45" i="29"/>
  <c r="J45" i="29"/>
  <c r="BH45" i="29"/>
  <c r="H45" i="29"/>
  <c r="BF45" i="29" s="1"/>
  <c r="S45" i="29"/>
  <c r="F45" i="29"/>
  <c r="W45" i="29"/>
  <c r="BU45" i="29" s="1"/>
  <c r="C8" i="28"/>
  <c r="G8" i="28"/>
  <c r="K8" i="28"/>
  <c r="O8" i="28"/>
  <c r="BM8" i="28" s="1"/>
  <c r="W8" i="28"/>
  <c r="F8" i="28"/>
  <c r="L8" i="28"/>
  <c r="Q8" i="28"/>
  <c r="V8" i="28"/>
  <c r="D8" i="28"/>
  <c r="I8" i="28"/>
  <c r="N8" i="28"/>
  <c r="BL8" i="28" s="1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BQ8" i="28" s="1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BA6" i="28" s="1"/>
  <c r="P20" i="27"/>
  <c r="P82" i="23"/>
  <c r="C20" i="27"/>
  <c r="C82" i="23"/>
  <c r="W20" i="27"/>
  <c r="W82" i="23"/>
  <c r="J56" i="27"/>
  <c r="BH56" i="27" s="1"/>
  <c r="J542" i="23"/>
  <c r="AB57" i="27"/>
  <c r="AQ57" i="27"/>
  <c r="AW6" i="28"/>
  <c r="BV6" i="28" s="1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Z57" i="27" s="1"/>
  <c r="AO57" i="27"/>
  <c r="BN57" i="27" s="1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BE57" i="27" s="1"/>
  <c r="G788" i="23"/>
  <c r="AJ57" i="27"/>
  <c r="T542" i="23"/>
  <c r="T56" i="27"/>
  <c r="AB19" i="26"/>
  <c r="AQ19" i="26"/>
  <c r="H57" i="27"/>
  <c r="G43" i="28"/>
  <c r="BE43" i="28" s="1"/>
  <c r="L43" i="28"/>
  <c r="L160" i="27"/>
  <c r="Y58" i="27"/>
  <c r="BW58" i="27" s="1"/>
  <c r="AQ43" i="29"/>
  <c r="K56" i="27"/>
  <c r="BI56" i="27" s="1"/>
  <c r="K542" i="23"/>
  <c r="W56" i="27"/>
  <c r="W542" i="23"/>
  <c r="D56" i="27"/>
  <c r="D542" i="23"/>
  <c r="X56" i="27"/>
  <c r="X542" i="23"/>
  <c r="AK19" i="26"/>
  <c r="AH19" i="26"/>
  <c r="AM19" i="26"/>
  <c r="F57" i="27"/>
  <c r="BD57" i="27" s="1"/>
  <c r="R57" i="27"/>
  <c r="BP57" i="27" s="1"/>
  <c r="G57" i="27"/>
  <c r="P57" i="27"/>
  <c r="Y43" i="28"/>
  <c r="O43" i="28"/>
  <c r="M43" i="28"/>
  <c r="R43" i="28"/>
  <c r="BP43" i="28" s="1"/>
  <c r="AN57" i="26"/>
  <c r="E56" i="27"/>
  <c r="E542" i="23"/>
  <c r="AT19" i="26"/>
  <c r="U57" i="27"/>
  <c r="U543" i="23"/>
  <c r="Q57" i="27"/>
  <c r="AN44" i="28"/>
  <c r="AP43" i="29"/>
  <c r="BO43" i="29" s="1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X543" i="23"/>
  <c r="D43" i="28"/>
  <c r="S43" i="28"/>
  <c r="K43" i="28"/>
  <c r="I43" i="28"/>
  <c r="AB43" i="29"/>
  <c r="BA43" i="29" s="1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BM57" i="27" s="1"/>
  <c r="O543" i="23"/>
  <c r="B43" i="28"/>
  <c r="AZ43" i="28" s="1"/>
  <c r="X43" i="28"/>
  <c r="N43" i="28"/>
  <c r="U43" i="28"/>
  <c r="BS43" i="28" s="1"/>
  <c r="O66" i="23"/>
  <c r="W58" i="27"/>
  <c r="L58" i="27"/>
  <c r="K58" i="27"/>
  <c r="AU43" i="29"/>
  <c r="AE43" i="29"/>
  <c r="AT43" i="29"/>
  <c r="AM43" i="29"/>
  <c r="BL43" i="29" s="1"/>
  <c r="M24" i="23"/>
  <c r="F58" i="27"/>
  <c r="AI43" i="29"/>
  <c r="AA43" i="29"/>
  <c r="AJ43" i="29"/>
  <c r="AX43" i="29"/>
  <c r="P66" i="23"/>
  <c r="T58" i="27"/>
  <c r="J58" i="27"/>
  <c r="P58" i="27"/>
  <c r="BN58" i="27" s="1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BI44" i="29" s="1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K789" i="23"/>
  <c r="AP58" i="27"/>
  <c r="T57" i="27"/>
  <c r="BR57" i="27" s="1"/>
  <c r="T543" i="23"/>
  <c r="N57" i="27"/>
  <c r="N543" i="23"/>
  <c r="H21" i="27"/>
  <c r="BF21" i="27" s="1"/>
  <c r="Q21" i="27"/>
  <c r="Q83" i="23"/>
  <c r="P21" i="27"/>
  <c r="C21" i="27"/>
  <c r="C83" i="23"/>
  <c r="Y21" i="27"/>
  <c r="K21" i="27"/>
  <c r="AU44" i="28"/>
  <c r="BT44" i="28" s="1"/>
  <c r="AJ44" i="28"/>
  <c r="AA44" i="28"/>
  <c r="AH44" i="28"/>
  <c r="AG44" i="28"/>
  <c r="BF44" i="28" s="1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BL58" i="27" s="1"/>
  <c r="AG58" i="27"/>
  <c r="H789" i="23"/>
  <c r="AB58" i="27"/>
  <c r="BA58" i="27" s="1"/>
  <c r="E789" i="23"/>
  <c r="AD58" i="27"/>
  <c r="AR58" i="27"/>
  <c r="S789" i="23"/>
  <c r="AL58" i="27"/>
  <c r="BK58" i="27" s="1"/>
  <c r="M789" i="23"/>
  <c r="D57" i="27"/>
  <c r="D543" i="23"/>
  <c r="C543" i="23"/>
  <c r="C57" i="27"/>
  <c r="BA57" i="27" s="1"/>
  <c r="O21" i="27"/>
  <c r="L21" i="27"/>
  <c r="BJ21" i="27" s="1"/>
  <c r="U21" i="27"/>
  <c r="F21" i="27"/>
  <c r="W21" i="27"/>
  <c r="B21" i="27"/>
  <c r="AF44" i="28"/>
  <c r="AO44" i="28"/>
  <c r="AS44" i="28"/>
  <c r="AR44" i="28"/>
  <c r="BQ44" i="28" s="1"/>
  <c r="AM44" i="28"/>
  <c r="BL44" i="28" s="1"/>
  <c r="AV57" i="26"/>
  <c r="AJ57" i="26"/>
  <c r="AX57" i="26"/>
  <c r="AC57" i="26"/>
  <c r="AM57" i="26"/>
  <c r="AE57" i="26"/>
  <c r="AI58" i="27"/>
  <c r="BH58" i="27" s="1"/>
  <c r="AV58" i="27"/>
  <c r="W789" i="23"/>
  <c r="AQ58" i="27"/>
  <c r="R789" i="23"/>
  <c r="M57" i="27"/>
  <c r="BK57" i="27" s="1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BW57" i="27" s="1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BD45" i="28" s="1"/>
  <c r="I58" i="27"/>
  <c r="I544" i="23"/>
  <c r="F44" i="28"/>
  <c r="BD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BU45" i="28" s="1"/>
  <c r="V58" i="27"/>
  <c r="V544" i="23"/>
  <c r="C58" i="27"/>
  <c r="C544" i="23"/>
  <c r="U58" i="27"/>
  <c r="U544" i="23"/>
  <c r="G58" i="27"/>
  <c r="G544" i="23"/>
  <c r="E44" i="28"/>
  <c r="BC44" i="28" s="1"/>
  <c r="K44" i="28"/>
  <c r="BI44" i="28"/>
  <c r="T44" i="28"/>
  <c r="BR44" i="28" s="1"/>
  <c r="N44" i="28"/>
  <c r="U44" i="28"/>
  <c r="BS44" i="28" s="1"/>
  <c r="P44" i="28"/>
  <c r="BN44" i="28" s="1"/>
  <c r="AA7" i="28"/>
  <c r="AH7" i="28"/>
  <c r="AF7" i="28"/>
  <c r="AU7" i="28"/>
  <c r="AI7" i="28"/>
  <c r="AM7" i="28"/>
  <c r="AU45" i="28"/>
  <c r="H58" i="27"/>
  <c r="H544" i="23"/>
  <c r="Q44" i="28"/>
  <c r="BO44" i="28"/>
  <c r="B44" i="28"/>
  <c r="AZ44" i="28" s="1"/>
  <c r="AX7" i="28"/>
  <c r="BW7" i="28" s="1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I44" i="28"/>
  <c r="BG44" i="28" s="1"/>
  <c r="O44" i="28"/>
  <c r="BM44" i="28" s="1"/>
  <c r="J44" i="28"/>
  <c r="AE7" i="28"/>
  <c r="AV7" i="28"/>
  <c r="AO7" i="28"/>
  <c r="AW7" i="28"/>
  <c r="AD7" i="28"/>
  <c r="AK7" i="28"/>
  <c r="BJ7" i="28" s="1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BO45" i="28" s="1"/>
  <c r="AO45" i="28"/>
  <c r="N58" i="27"/>
  <c r="N544" i="23"/>
  <c r="O58" i="27"/>
  <c r="BM58" i="27" s="1"/>
  <c r="O544" i="23"/>
  <c r="S58" i="27"/>
  <c r="S544" i="23"/>
  <c r="G44" i="28"/>
  <c r="X44" i="28"/>
  <c r="BV44" i="28" s="1"/>
  <c r="R44" i="28"/>
  <c r="W44" i="28"/>
  <c r="V44" i="28"/>
  <c r="D44" i="28"/>
  <c r="AL7" i="28"/>
  <c r="AQ7" i="28"/>
  <c r="AB7" i="28"/>
  <c r="AS7" i="28"/>
  <c r="BR7" i="28" s="1"/>
  <c r="AT7" i="28"/>
  <c r="AR7" i="28"/>
  <c r="K10" i="27"/>
  <c r="N74" i="23"/>
  <c r="P74" i="23"/>
  <c r="O74" i="23"/>
  <c r="K13" i="27"/>
  <c r="M74" i="23"/>
  <c r="Q74" i="23"/>
  <c r="K11" i="27"/>
  <c r="AO44" i="29"/>
  <c r="AR44" i="29"/>
  <c r="BQ44" i="29" s="1"/>
  <c r="AP44" i="29"/>
  <c r="AH44" i="29"/>
  <c r="AJ44" i="29"/>
  <c r="AG44" i="29"/>
  <c r="BF44" i="29" s="1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BA7" i="29" s="1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BJ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BR44" i="29" s="1"/>
  <c r="AX44" i="29"/>
  <c r="AL44" i="29"/>
  <c r="AU44" i="29"/>
  <c r="AV44" i="29"/>
  <c r="AN44" i="29"/>
  <c r="BM44" i="29" s="1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BQ20" i="27" s="1"/>
  <c r="AG20" i="26"/>
  <c r="AT20" i="26"/>
  <c r="AP20" i="26"/>
  <c r="AH20" i="26"/>
  <c r="AN20" i="26"/>
  <c r="AU20" i="26"/>
  <c r="AR20" i="26"/>
  <c r="B7" i="29"/>
  <c r="AZ7" i="29" s="1"/>
  <c r="T7" i="29"/>
  <c r="BR7" i="29" s="1"/>
  <c r="G7" i="29"/>
  <c r="BE7" i="29" s="1"/>
  <c r="D7" i="29"/>
  <c r="J7" i="29"/>
  <c r="M7" i="29"/>
  <c r="AU58" i="26"/>
  <c r="AP58" i="26"/>
  <c r="AL58" i="26"/>
  <c r="AE58" i="26"/>
  <c r="D289" i="23"/>
  <c r="H289" i="23"/>
  <c r="B45" i="29"/>
  <c r="AZ45" i="29" s="1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BC10" i="28" s="1"/>
  <c r="I10" i="28"/>
  <c r="M10" i="28"/>
  <c r="Q10" i="28"/>
  <c r="U10" i="28"/>
  <c r="Y10" i="28"/>
  <c r="D10" i="28"/>
  <c r="J10" i="28"/>
  <c r="O10" i="28"/>
  <c r="BM10" i="28" s="1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BS59" i="27" s="1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BE59" i="27" s="1"/>
  <c r="AR59" i="27"/>
  <c r="AP59" i="27"/>
  <c r="AI59" i="27"/>
  <c r="AW59" i="27"/>
  <c r="AL59" i="27"/>
  <c r="E45" i="28"/>
  <c r="H45" i="28"/>
  <c r="X45" i="28"/>
  <c r="BV45" i="28"/>
  <c r="AC46" i="28"/>
  <c r="AL46" i="28"/>
  <c r="AT46" i="28"/>
  <c r="AI8" i="28"/>
  <c r="AK8" i="28"/>
  <c r="R59" i="27"/>
  <c r="O59" i="27"/>
  <c r="BM59" i="27"/>
  <c r="G59" i="27"/>
  <c r="N45" i="28"/>
  <c r="K45" i="28"/>
  <c r="BI45" i="28"/>
  <c r="R45" i="28"/>
  <c r="O45" i="28"/>
  <c r="Y45" i="28"/>
  <c r="P45" i="28"/>
  <c r="BN45" i="28" s="1"/>
  <c r="AX46" i="28"/>
  <c r="AQ46" i="28"/>
  <c r="AK46" i="28"/>
  <c r="AE46" i="28"/>
  <c r="AJ46" i="28"/>
  <c r="AH8" i="28"/>
  <c r="AB8" i="28"/>
  <c r="AL8" i="28"/>
  <c r="BK8" i="28" s="1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BJ59" i="27" s="1"/>
  <c r="M59" i="27"/>
  <c r="B45" i="28"/>
  <c r="AZ45" i="28" s="1"/>
  <c r="Q45" i="28"/>
  <c r="AP46" i="28"/>
  <c r="AD8" i="28"/>
  <c r="AJ8" i="28"/>
  <c r="Y59" i="27"/>
  <c r="D59" i="27"/>
  <c r="BB59" i="27"/>
  <c r="X59" i="27"/>
  <c r="J59" i="27"/>
  <c r="D45" i="28"/>
  <c r="S45" i="28"/>
  <c r="BQ45" i="28" s="1"/>
  <c r="F45" i="28"/>
  <c r="U45" i="28"/>
  <c r="M45" i="28"/>
  <c r="G45" i="28"/>
  <c r="BE45" i="28" s="1"/>
  <c r="AG46" i="28"/>
  <c r="AB46" i="28"/>
  <c r="AU46" i="28"/>
  <c r="BT46" i="28" s="1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BC45" i="29" s="1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BV8" i="29" s="1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BG45" i="29" s="1"/>
  <c r="AG45" i="29"/>
  <c r="AW45" i="29"/>
  <c r="BV45" i="29"/>
  <c r="AT45" i="29"/>
  <c r="BS45" i="29" s="1"/>
  <c r="P291" i="23"/>
  <c r="R291" i="23"/>
  <c r="I291" i="23"/>
  <c r="V291" i="23"/>
  <c r="Q291" i="23"/>
  <c r="V8" i="29"/>
  <c r="G8" i="29"/>
  <c r="D8" i="29"/>
  <c r="P8" i="29"/>
  <c r="E8" i="29"/>
  <c r="BC8" i="29" s="1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BM21" i="27" s="1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BI45" i="29" s="1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BO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BW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BR46" i="29" s="1"/>
  <c r="D46" i="29"/>
  <c r="X46" i="29"/>
  <c r="K46" i="29"/>
  <c r="H46" i="29"/>
  <c r="BF46" i="29" s="1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BM10" i="29" s="1"/>
  <c r="AW10" i="29"/>
  <c r="AV10" i="29"/>
  <c r="AA10" i="29"/>
  <c r="AX10" i="29"/>
  <c r="AO10" i="29"/>
  <c r="AL10" i="29"/>
  <c r="AP10" i="29"/>
  <c r="AF10" i="29"/>
  <c r="BE10" i="29" s="1"/>
  <c r="AJ10" i="29"/>
  <c r="AQ10" i="29"/>
  <c r="AH10" i="29"/>
  <c r="AM10" i="29"/>
  <c r="AU10" i="29"/>
  <c r="AK10" i="29"/>
  <c r="F46" i="29"/>
  <c r="Q46" i="29"/>
  <c r="BO46" i="29" s="1"/>
  <c r="R46" i="29"/>
  <c r="I46" i="29"/>
  <c r="N46" i="29"/>
  <c r="S46" i="29"/>
  <c r="D11" i="28"/>
  <c r="H11" i="28"/>
  <c r="L11" i="28"/>
  <c r="P11" i="28"/>
  <c r="T11" i="28"/>
  <c r="BR11" i="28" s="1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BT60" i="27" s="1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BN60" i="27" s="1"/>
  <c r="D546" i="23"/>
  <c r="D60" i="27"/>
  <c r="I60" i="27"/>
  <c r="BG60" i="27" s="1"/>
  <c r="I546" i="23"/>
  <c r="AX47" i="28"/>
  <c r="BW47" i="28" s="1"/>
  <c r="AS47" i="28"/>
  <c r="AI47" i="28"/>
  <c r="B217" i="23"/>
  <c r="L51" i="27"/>
  <c r="AC9" i="28"/>
  <c r="BB9" i="28" s="1"/>
  <c r="AB9" i="28"/>
  <c r="AK9" i="28"/>
  <c r="AU9" i="28"/>
  <c r="AD9" i="28"/>
  <c r="BC9" i="28" s="1"/>
  <c r="AO9" i="28"/>
  <c r="V46" i="28"/>
  <c r="H46" i="28"/>
  <c r="BF46" i="28" s="1"/>
  <c r="W46" i="28"/>
  <c r="BU46" i="28" s="1"/>
  <c r="Y46" i="28"/>
  <c r="BW46" i="28" s="1"/>
  <c r="O46" i="28"/>
  <c r="G546" i="23"/>
  <c r="G60" i="27"/>
  <c r="BE60" i="27" s="1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BH46" i="28" s="1"/>
  <c r="W60" i="27"/>
  <c r="W546" i="23"/>
  <c r="B60" i="27"/>
  <c r="AZ60" i="27" s="1"/>
  <c r="B546" i="23"/>
  <c r="J546" i="23"/>
  <c r="J60" i="27"/>
  <c r="S60" i="27"/>
  <c r="BQ60" i="27" s="1"/>
  <c r="S546" i="23"/>
  <c r="AU47" i="28"/>
  <c r="AO47" i="28"/>
  <c r="AA47" i="28"/>
  <c r="AZ47" i="28" s="1"/>
  <c r="AN9" i="28"/>
  <c r="AX9" i="28"/>
  <c r="AL9" i="28"/>
  <c r="AJ9" i="28"/>
  <c r="AF9" i="28"/>
  <c r="BE9" i="28" s="1"/>
  <c r="AG9" i="28"/>
  <c r="P46" i="28"/>
  <c r="T46" i="28"/>
  <c r="X46" i="28"/>
  <c r="BV46" i="28" s="1"/>
  <c r="C46" i="28"/>
  <c r="K46" i="28"/>
  <c r="L46" i="28"/>
  <c r="T546" i="23"/>
  <c r="T60" i="27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BU9" i="29" s="1"/>
  <c r="AK46" i="29"/>
  <c r="BJ46" i="29" s="1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BM22" i="27" s="1"/>
  <c r="O258" i="23"/>
  <c r="X258" i="23"/>
  <c r="AW22" i="27"/>
  <c r="R258" i="23"/>
  <c r="AQ22" i="27"/>
  <c r="AC22" i="27"/>
  <c r="D258" i="23"/>
  <c r="AO22" i="27"/>
  <c r="P258" i="23"/>
  <c r="T9" i="29"/>
  <c r="BR9" i="29" s="1"/>
  <c r="N9" i="29"/>
  <c r="J9" i="29"/>
  <c r="O9" i="29"/>
  <c r="P9" i="29"/>
  <c r="BN9" i="29" s="1"/>
  <c r="L9" i="29"/>
  <c r="B291" i="23"/>
  <c r="AX46" i="29"/>
  <c r="AR46" i="29"/>
  <c r="BQ46" i="29" s="1"/>
  <c r="AM46" i="29"/>
  <c r="AE46" i="29"/>
  <c r="AI46" i="29"/>
  <c r="AD46" i="29"/>
  <c r="BC46" i="29" s="1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BV9" i="29" s="1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BM46" i="29" s="1"/>
  <c r="AH46" i="29"/>
  <c r="AP46" i="29"/>
  <c r="AG46" i="29"/>
  <c r="AA46" i="29"/>
  <c r="AZ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BF47" i="29" s="1"/>
  <c r="M47" i="29"/>
  <c r="C47" i="29"/>
  <c r="S47" i="29"/>
  <c r="BQ47" i="29" s="1"/>
  <c r="X47" i="29"/>
  <c r="BV47" i="29" s="1"/>
  <c r="G47" i="29"/>
  <c r="B47" i="29"/>
  <c r="Y47" i="29"/>
  <c r="BW47" i="29" s="1"/>
  <c r="Q47" i="29"/>
  <c r="N47" i="29"/>
  <c r="F47" i="29"/>
  <c r="U47" i="29"/>
  <c r="L47" i="29"/>
  <c r="BJ47" i="29" s="1"/>
  <c r="O47" i="29"/>
  <c r="T47" i="29"/>
  <c r="R47" i="29"/>
  <c r="V47" i="29"/>
  <c r="W47" i="29"/>
  <c r="J47" i="29"/>
  <c r="D47" i="29"/>
  <c r="P47" i="29"/>
  <c r="BN47" i="29" s="1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BM12" i="28" s="1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BG12" i="28" s="1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BA61" i="27" s="1"/>
  <c r="AC61" i="27"/>
  <c r="AP61" i="27"/>
  <c r="AH61" i="27"/>
  <c r="H24" i="27"/>
  <c r="S24" i="27"/>
  <c r="N24" i="27"/>
  <c r="C24" i="27"/>
  <c r="AE90" i="27"/>
  <c r="BD90" i="27" s="1"/>
  <c r="AD90" i="27"/>
  <c r="AV61" i="27"/>
  <c r="AT61" i="27"/>
  <c r="AW61" i="27"/>
  <c r="BV61" i="27" s="1"/>
  <c r="AL61" i="27"/>
  <c r="AK61" i="27"/>
  <c r="AR61" i="27"/>
  <c r="BQ61" i="27" s="1"/>
  <c r="I24" i="27"/>
  <c r="P24" i="27"/>
  <c r="Q24" i="27"/>
  <c r="E24" i="27"/>
  <c r="L24" i="27"/>
  <c r="BJ24" i="27" s="1"/>
  <c r="T24" i="27"/>
  <c r="AO61" i="27"/>
  <c r="AM61" i="27"/>
  <c r="BL61" i="27" s="1"/>
  <c r="F24" i="27"/>
  <c r="W24" i="27"/>
  <c r="AV90" i="27"/>
  <c r="S1059" i="23"/>
  <c r="AR77" i="28"/>
  <c r="BQ77" i="28" s="1"/>
  <c r="AF61" i="27"/>
  <c r="AI61" i="27"/>
  <c r="AA61" i="27"/>
  <c r="AD61" i="27"/>
  <c r="BC61" i="27" s="1"/>
  <c r="AQ61" i="27"/>
  <c r="AJ61" i="27"/>
  <c r="M24" i="27"/>
  <c r="X24" i="27"/>
  <c r="K24" i="27"/>
  <c r="BI24" i="27" s="1"/>
  <c r="K86" i="23"/>
  <c r="Y24" i="27"/>
  <c r="D24" i="27"/>
  <c r="BB24" i="27" s="1"/>
  <c r="R24" i="27"/>
  <c r="K1059" i="23"/>
  <c r="AU61" i="27"/>
  <c r="AN61" i="27"/>
  <c r="BM61" i="27" s="1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BG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BQ48" i="28" s="1"/>
  <c r="AT48" i="28"/>
  <c r="BS48" i="28" s="1"/>
  <c r="M47" i="28"/>
  <c r="BK47" i="28" s="1"/>
  <c r="P47" i="28"/>
  <c r="H47" i="28"/>
  <c r="BF47" i="28" s="1"/>
  <c r="N249" i="23"/>
  <c r="B8" i="33"/>
  <c r="E61" i="27"/>
  <c r="E547" i="23"/>
  <c r="M61" i="27"/>
  <c r="BK61" i="27" s="1"/>
  <c r="M547" i="23"/>
  <c r="P61" i="27"/>
  <c r="BN61" i="27"/>
  <c r="P547" i="23"/>
  <c r="W61" i="27"/>
  <c r="BU61" i="27" s="1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BT47" i="28" s="1"/>
  <c r="R61" i="27"/>
  <c r="R547" i="23"/>
  <c r="Q547" i="23"/>
  <c r="Q61" i="27"/>
  <c r="BO61" i="27" s="1"/>
  <c r="V547" i="23"/>
  <c r="V61" i="27"/>
  <c r="U547" i="23"/>
  <c r="U61" i="27"/>
  <c r="G547" i="23"/>
  <c r="G61" i="27"/>
  <c r="C61" i="27"/>
  <c r="C547" i="23"/>
  <c r="AO10" i="28"/>
  <c r="AS10" i="28"/>
  <c r="AG10" i="28"/>
  <c r="BF10" i="28" s="1"/>
  <c r="AD10" i="28"/>
  <c r="AC10" i="28"/>
  <c r="AL10" i="28"/>
  <c r="AQ48" i="28"/>
  <c r="AM48" i="28"/>
  <c r="AV48" i="28"/>
  <c r="BU48" i="28" s="1"/>
  <c r="AI48" i="28"/>
  <c r="AN48" i="28"/>
  <c r="AP48" i="28"/>
  <c r="J47" i="28"/>
  <c r="BH47" i="28" s="1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Z10" i="28" s="1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BH61" i="27" s="1"/>
  <c r="T547" i="23"/>
  <c r="T61" i="27"/>
  <c r="AT10" i="28"/>
  <c r="AU10" i="28"/>
  <c r="AB10" i="28"/>
  <c r="AV10" i="28"/>
  <c r="BU10" i="28" s="1"/>
  <c r="AP10" i="28"/>
  <c r="AW10" i="28"/>
  <c r="AO48" i="28"/>
  <c r="AD48" i="28"/>
  <c r="AH48" i="28"/>
  <c r="AE48" i="28"/>
  <c r="AB48" i="28"/>
  <c r="AG48" i="28"/>
  <c r="E47" i="28"/>
  <c r="BC47" i="28" s="1"/>
  <c r="I47" i="28"/>
  <c r="BG47" i="28"/>
  <c r="O47" i="28"/>
  <c r="BM47" i="28" s="1"/>
  <c r="N47" i="28"/>
  <c r="BL47" i="28"/>
  <c r="G47" i="28"/>
  <c r="L47" i="28"/>
  <c r="D77" i="29"/>
  <c r="T77" i="29"/>
  <c r="BR77" i="29" s="1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BK77" i="29" s="1"/>
  <c r="N77" i="29"/>
  <c r="J77" i="29"/>
  <c r="H77" i="29"/>
  <c r="O77" i="29"/>
  <c r="BM77" i="29" s="1"/>
  <c r="R77" i="29"/>
  <c r="P77" i="29"/>
  <c r="BN77" i="29" s="1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BG10" i="29" s="1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BS90" i="27" s="1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BD47" i="29" s="1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BS77" i="28" s="1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BS48" i="29" s="1"/>
  <c r="C48" i="29"/>
  <c r="E48" i="29"/>
  <c r="F48" i="29"/>
  <c r="K48" i="29"/>
  <c r="M48" i="29"/>
  <c r="T48" i="29"/>
  <c r="Q48" i="29"/>
  <c r="V48" i="29"/>
  <c r="BT48" i="29" s="1"/>
  <c r="J48" i="29"/>
  <c r="L48" i="29"/>
  <c r="Y48" i="29"/>
  <c r="B48" i="29"/>
  <c r="AZ48" i="29" s="1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BJ13" i="28" s="1"/>
  <c r="Q13" i="28"/>
  <c r="W13" i="28"/>
  <c r="H13" i="28"/>
  <c r="S13" i="28"/>
  <c r="BQ13" i="28" s="1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BT25" i="27" s="1"/>
  <c r="H25" i="27"/>
  <c r="S25" i="27"/>
  <c r="AG62" i="27"/>
  <c r="BF62" i="27" s="1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BU62" i="27" s="1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BR62" i="27" s="1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L62" i="27"/>
  <c r="G48" i="28"/>
  <c r="BE48" i="28" s="1"/>
  <c r="W48" i="28"/>
  <c r="F48" i="28"/>
  <c r="BD48" i="28"/>
  <c r="T48" i="28"/>
  <c r="BR48" i="28" s="1"/>
  <c r="B48" i="28"/>
  <c r="AZ48" i="28" s="1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BS49" i="28" s="1"/>
  <c r="AD49" i="28"/>
  <c r="AI49" i="28"/>
  <c r="AW49" i="28"/>
  <c r="AQ49" i="28"/>
  <c r="BP49" i="28" s="1"/>
  <c r="W77" i="28"/>
  <c r="S77" i="28"/>
  <c r="K77" i="28"/>
  <c r="V77" i="28"/>
  <c r="BT77" i="28" s="1"/>
  <c r="N77" i="28"/>
  <c r="U77" i="28"/>
  <c r="AC11" i="28"/>
  <c r="AE11" i="28"/>
  <c r="N62" i="27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L48" i="28"/>
  <c r="X48" i="28"/>
  <c r="BV48" i="28"/>
  <c r="K48" i="28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Y77" i="28"/>
  <c r="BW77" i="28" s="1"/>
  <c r="X77" i="28"/>
  <c r="BV77" i="28"/>
  <c r="T77" i="28"/>
  <c r="L77" i="28"/>
  <c r="BJ77" i="28" s="1"/>
  <c r="AS11" i="28"/>
  <c r="AU11" i="28"/>
  <c r="E62" i="27"/>
  <c r="BC62" i="27" s="1"/>
  <c r="E548" i="23"/>
  <c r="H62" i="27"/>
  <c r="V62" i="27"/>
  <c r="BT62" i="27" s="1"/>
  <c r="V548" i="23"/>
  <c r="N48" i="28"/>
  <c r="BL48" i="28" s="1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BS62" i="27" s="1"/>
  <c r="I62" i="27"/>
  <c r="Q62" i="27"/>
  <c r="M62" i="27"/>
  <c r="R62" i="27"/>
  <c r="R548" i="23"/>
  <c r="H48" i="28"/>
  <c r="R48" i="28"/>
  <c r="BP48" i="28" s="1"/>
  <c r="P48" i="28"/>
  <c r="Y48" i="28"/>
  <c r="O48" i="28"/>
  <c r="BM48" i="28" s="1"/>
  <c r="S48" i="28"/>
  <c r="AP49" i="28"/>
  <c r="AU49" i="28"/>
  <c r="AJ49" i="28"/>
  <c r="AB49" i="28"/>
  <c r="AL49" i="28"/>
  <c r="AF49" i="28"/>
  <c r="H77" i="28"/>
  <c r="BF77" i="28" s="1"/>
  <c r="J77" i="28"/>
  <c r="BH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BM11" i="29" s="1"/>
  <c r="E11" i="29"/>
  <c r="BC11" i="29" s="1"/>
  <c r="O90" i="27"/>
  <c r="O712" i="23"/>
  <c r="T90" i="27"/>
  <c r="BR90" i="27" s="1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BF48" i="29" s="1"/>
  <c r="AJ48" i="29"/>
  <c r="AT48" i="29"/>
  <c r="AE48" i="29"/>
  <c r="BD48" i="29" s="1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 s="1"/>
  <c r="V11" i="29"/>
  <c r="I11" i="29"/>
  <c r="Y11" i="29"/>
  <c r="BW11" i="29" s="1"/>
  <c r="B11" i="29"/>
  <c r="K11" i="29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BO24" i="27" s="1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R11" i="29"/>
  <c r="T11" i="29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BR49" i="29" s="1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BT49" i="29" s="1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P14" i="28" s="1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BW26" i="27" s="1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BO63" i="27" s="1"/>
  <c r="AV63" i="27"/>
  <c r="AR63" i="27"/>
  <c r="AC63" i="27"/>
  <c r="N88" i="23"/>
  <c r="N26" i="27"/>
  <c r="V88" i="23"/>
  <c r="V26" i="27"/>
  <c r="D88" i="23"/>
  <c r="D26" i="27"/>
  <c r="K26" i="27"/>
  <c r="K88" i="23"/>
  <c r="O26" i="27"/>
  <c r="BM26" i="27" s="1"/>
  <c r="O88" i="23"/>
  <c r="Q88" i="23"/>
  <c r="Q26" i="27"/>
  <c r="AQ50" i="28"/>
  <c r="U49" i="28"/>
  <c r="N49" i="28"/>
  <c r="V63" i="27"/>
  <c r="BT63" i="27" s="1"/>
  <c r="V549" i="23"/>
  <c r="B63" i="27"/>
  <c r="AZ63" i="27" s="1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BB78" i="28" s="1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BG111" i="28" s="1"/>
  <c r="V111" i="28"/>
  <c r="I49" i="28"/>
  <c r="C49" i="28"/>
  <c r="O49" i="28"/>
  <c r="BM49" i="28"/>
  <c r="J49" i="28"/>
  <c r="B49" i="28"/>
  <c r="R49" i="28"/>
  <c r="E549" i="23"/>
  <c r="E63" i="27"/>
  <c r="BC63" i="27" s="1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BV50" i="28" s="1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D49" i="28"/>
  <c r="M49" i="28"/>
  <c r="X49" i="28"/>
  <c r="T49" i="28"/>
  <c r="W49" i="28"/>
  <c r="S49" i="28"/>
  <c r="I63" i="27"/>
  <c r="I549" i="23"/>
  <c r="R63" i="27"/>
  <c r="BP63" i="27" s="1"/>
  <c r="R549" i="23"/>
  <c r="C63" i="27"/>
  <c r="C549" i="23"/>
  <c r="J63" i="27"/>
  <c r="BH63" i="27" s="1"/>
  <c r="J549" i="23"/>
  <c r="G63" i="27"/>
  <c r="BE63" i="27" s="1"/>
  <c r="G549" i="23"/>
  <c r="P63" i="27"/>
  <c r="P549" i="23"/>
  <c r="AU12" i="28"/>
  <c r="AG12" i="28"/>
  <c r="AR12" i="28"/>
  <c r="AV12" i="28"/>
  <c r="AK12" i="28"/>
  <c r="AE12" i="28"/>
  <c r="F78" i="28"/>
  <c r="BD78" i="28" s="1"/>
  <c r="W78" i="28"/>
  <c r="S78" i="28"/>
  <c r="O78" i="28"/>
  <c r="P78" i="28"/>
  <c r="BN78" i="28" s="1"/>
  <c r="Q78" i="28"/>
  <c r="E78" i="28"/>
  <c r="AR50" i="28"/>
  <c r="AA50" i="28"/>
  <c r="AD50" i="28"/>
  <c r="X111" i="28"/>
  <c r="U111" i="28"/>
  <c r="BS111" i="28" s="1"/>
  <c r="R111" i="28"/>
  <c r="BP111" i="28" s="1"/>
  <c r="E49" i="28"/>
  <c r="K49" i="28"/>
  <c r="BI49" i="28"/>
  <c r="P49" i="28"/>
  <c r="BN49" i="28" s="1"/>
  <c r="Q63" i="27"/>
  <c r="Q549" i="23"/>
  <c r="T63" i="27"/>
  <c r="T549" i="23"/>
  <c r="AS12" i="28"/>
  <c r="AL12" i="28"/>
  <c r="AG50" i="28"/>
  <c r="BF50" i="28" s="1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BL111" i="28" s="1"/>
  <c r="T111" i="28"/>
  <c r="BR111" i="28" s="1"/>
  <c r="M111" i="28"/>
  <c r="L49" i="28"/>
  <c r="Q49" i="28"/>
  <c r="H49" i="28"/>
  <c r="G49" i="28"/>
  <c r="Y49" i="28"/>
  <c r="V49" i="28"/>
  <c r="BT49" i="28" s="1"/>
  <c r="U63" i="27"/>
  <c r="BS63" i="27" s="1"/>
  <c r="U549" i="23"/>
  <c r="D63" i="27"/>
  <c r="D549" i="23"/>
  <c r="Y63" i="27"/>
  <c r="Y549" i="23"/>
  <c r="O63" i="27"/>
  <c r="O549" i="23"/>
  <c r="M63" i="27"/>
  <c r="BK63" i="27"/>
  <c r="M549" i="23"/>
  <c r="F549" i="23"/>
  <c r="F63" i="27"/>
  <c r="S63" i="27"/>
  <c r="BQ63" i="27" s="1"/>
  <c r="S549" i="23"/>
  <c r="AF12" i="28"/>
  <c r="AI12" i="28"/>
  <c r="AM12" i="28"/>
  <c r="AO12" i="28"/>
  <c r="AN12" i="28"/>
  <c r="AB12" i="28"/>
  <c r="C78" i="28"/>
  <c r="J78" i="28"/>
  <c r="Y78" i="28"/>
  <c r="B78" i="28"/>
  <c r="AZ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BG112" i="29" s="1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BG79" i="29" s="1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BF77" i="29" s="1"/>
  <c r="AK77" i="29"/>
  <c r="BJ77" i="29"/>
  <c r="AX77" i="29"/>
  <c r="W12" i="29"/>
  <c r="I12" i="29"/>
  <c r="U12" i="29"/>
  <c r="R12" i="29"/>
  <c r="Q12" i="29"/>
  <c r="BO12" i="29" s="1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BN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BI77" i="29"/>
  <c r="G12" i="29"/>
  <c r="S12" i="29"/>
  <c r="L12" i="29"/>
  <c r="BJ12" i="29" s="1"/>
  <c r="V12" i="29"/>
  <c r="BT12" i="29" s="1"/>
  <c r="J12" i="29"/>
  <c r="E12" i="29"/>
  <c r="BC12" i="29" s="1"/>
  <c r="I91" i="27"/>
  <c r="I713" i="23"/>
  <c r="B91" i="27"/>
  <c r="B713" i="23"/>
  <c r="X91" i="27"/>
  <c r="BV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 s="1"/>
  <c r="K12" i="29"/>
  <c r="BI12" i="29" s="1"/>
  <c r="X12" i="29"/>
  <c r="BV12" i="29" s="1"/>
  <c r="T12" i="29"/>
  <c r="BR12" i="29" s="1"/>
  <c r="D12" i="29"/>
  <c r="H12" i="29"/>
  <c r="BF12" i="29" s="1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BT77" i="29" s="1"/>
  <c r="AW77" i="29"/>
  <c r="Y12" i="29"/>
  <c r="B12" i="29"/>
  <c r="AZ12" i="29" s="1"/>
  <c r="F12" i="29"/>
  <c r="BD12" i="29" s="1"/>
  <c r="N12" i="29"/>
  <c r="P12" i="29"/>
  <c r="M12" i="29"/>
  <c r="BK12" i="29" s="1"/>
  <c r="H493" i="23"/>
  <c r="H459" i="23"/>
  <c r="D493" i="23"/>
  <c r="D459" i="23"/>
  <c r="B323" i="23"/>
  <c r="AI111" i="28"/>
  <c r="AS78" i="28"/>
  <c r="AJ78" i="28"/>
  <c r="AC78" i="28"/>
  <c r="AK78" i="28"/>
  <c r="AU78" i="28"/>
  <c r="BT78" i="28" s="1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BB111" i="28" s="1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/>
  <c r="AA78" i="28"/>
  <c r="AR78" i="28"/>
  <c r="AI78" i="28"/>
  <c r="AD78" i="28"/>
  <c r="BC78" i="28" s="1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BN50" i="29" s="1"/>
  <c r="R50" i="29"/>
  <c r="BP50" i="29" s="1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BO78" i="28" s="1"/>
  <c r="AB78" i="28"/>
  <c r="AO78" i="28"/>
  <c r="AW78" i="28"/>
  <c r="BV78" i="28" s="1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BB50" i="29" s="1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BT15" i="28" s="1"/>
  <c r="F15" i="28"/>
  <c r="Q15" i="28"/>
  <c r="I15" i="28"/>
  <c r="S15" i="28"/>
  <c r="C15" i="28"/>
  <c r="N15" i="28"/>
  <c r="Y15" i="28"/>
  <c r="B121" i="23"/>
  <c r="AG91" i="27"/>
  <c r="BF91" i="27" s="1"/>
  <c r="H1060" i="23"/>
  <c r="Q1060" i="23"/>
  <c r="AP91" i="27"/>
  <c r="AK124" i="27"/>
  <c r="L1093" i="23"/>
  <c r="AH124" i="27"/>
  <c r="I1093" i="23"/>
  <c r="AS124" i="27"/>
  <c r="BR124" i="27" s="1"/>
  <c r="T1093" i="23"/>
  <c r="AQ124" i="27"/>
  <c r="R1093" i="23"/>
  <c r="AU124" i="27"/>
  <c r="BT124" i="27" s="1"/>
  <c r="V1093" i="23"/>
  <c r="AG124" i="27"/>
  <c r="H1093" i="23"/>
  <c r="AA91" i="27"/>
  <c r="B1060" i="23"/>
  <c r="AB91" i="27"/>
  <c r="C1060" i="23"/>
  <c r="AC124" i="27"/>
  <c r="BB124" i="27" s="1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BW124" i="27" s="1"/>
  <c r="Y1093" i="23"/>
  <c r="AL124" i="27"/>
  <c r="M1093" i="23"/>
  <c r="AO124" i="27"/>
  <c r="P1093" i="23"/>
  <c r="AP124" i="27"/>
  <c r="Q1093" i="23"/>
  <c r="AB124" i="27"/>
  <c r="BA124" i="27" s="1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BG64" i="27" s="1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BS64" i="27" s="1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BN112" i="28" s="1"/>
  <c r="H79" i="28"/>
  <c r="L79" i="28"/>
  <c r="J79" i="28"/>
  <c r="AI13" i="28"/>
  <c r="AL13" i="28"/>
  <c r="BK13" i="28" s="1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BU13" i="28" s="1"/>
  <c r="AX13" i="28"/>
  <c r="BW13" i="28" s="1"/>
  <c r="AS13" i="28"/>
  <c r="AN13" i="28"/>
  <c r="AH13" i="28"/>
  <c r="BG13" i="28" s="1"/>
  <c r="R64" i="27"/>
  <c r="R550" i="23"/>
  <c r="D550" i="23"/>
  <c r="D64" i="27"/>
  <c r="W550" i="23"/>
  <c r="W64" i="27"/>
  <c r="Y64" i="27"/>
  <c r="Y550" i="23"/>
  <c r="L64" i="27"/>
  <c r="BJ64" i="27" s="1"/>
  <c r="L550" i="23"/>
  <c r="J64" i="27"/>
  <c r="J550" i="23"/>
  <c r="H50" i="28"/>
  <c r="O50" i="28"/>
  <c r="BM50" i="28" s="1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BV112" i="28" s="1"/>
  <c r="L112" i="28"/>
  <c r="E79" i="28"/>
  <c r="AE13" i="28"/>
  <c r="BD13" i="28" s="1"/>
  <c r="AW13" i="28"/>
  <c r="AP13" i="28"/>
  <c r="E64" i="27"/>
  <c r="E550" i="23"/>
  <c r="G550" i="23"/>
  <c r="G64" i="27"/>
  <c r="S64" i="27"/>
  <c r="S550" i="23"/>
  <c r="C50" i="28"/>
  <c r="BA50" i="28" s="1"/>
  <c r="U50" i="28"/>
  <c r="BS50" i="28" s="1"/>
  <c r="T50" i="28"/>
  <c r="AL51" i="28"/>
  <c r="AT51" i="28"/>
  <c r="AM51" i="28"/>
  <c r="AI51" i="28"/>
  <c r="AE51" i="28"/>
  <c r="AV51" i="28"/>
  <c r="BU51" i="28" s="1"/>
  <c r="G112" i="28"/>
  <c r="S112" i="28"/>
  <c r="K112" i="28"/>
  <c r="T112" i="28"/>
  <c r="BR112" i="28" s="1"/>
  <c r="D112" i="28"/>
  <c r="E112" i="28"/>
  <c r="T79" i="28"/>
  <c r="U79" i="28"/>
  <c r="M79" i="28"/>
  <c r="B79" i="28"/>
  <c r="K79" i="28"/>
  <c r="O79" i="28"/>
  <c r="BM79" i="28" s="1"/>
  <c r="AU13" i="28"/>
  <c r="AG13" i="28"/>
  <c r="BF13" i="28" s="1"/>
  <c r="AB13" i="28"/>
  <c r="AQ13" i="28"/>
  <c r="BP13" i="28" s="1"/>
  <c r="AO13" i="28"/>
  <c r="AK13" i="28"/>
  <c r="P64" i="27"/>
  <c r="BN64" i="27" s="1"/>
  <c r="P550" i="23"/>
  <c r="V550" i="23"/>
  <c r="V64" i="27"/>
  <c r="B550" i="23"/>
  <c r="B64" i="27"/>
  <c r="AZ64" i="27"/>
  <c r="O550" i="23"/>
  <c r="O64" i="27"/>
  <c r="BM64" i="27" s="1"/>
  <c r="X64" i="27"/>
  <c r="X550" i="23"/>
  <c r="C64" i="27"/>
  <c r="C550" i="23"/>
  <c r="W50" i="28"/>
  <c r="Q50" i="28"/>
  <c r="BO50" i="28" s="1"/>
  <c r="P50" i="28"/>
  <c r="B50" i="28"/>
  <c r="X50" i="28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BS112" i="28" s="1"/>
  <c r="N112" i="28"/>
  <c r="I79" i="28"/>
  <c r="C79" i="28"/>
  <c r="W79" i="28"/>
  <c r="Q79" i="28"/>
  <c r="N79" i="28"/>
  <c r="AD13" i="28"/>
  <c r="AF13" i="28"/>
  <c r="BE13" i="28" s="1"/>
  <c r="AJ13" i="28"/>
  <c r="BI13" i="28" s="1"/>
  <c r="AA13" i="28"/>
  <c r="AC13" i="28"/>
  <c r="BB13" i="28" s="1"/>
  <c r="AR13" i="28"/>
  <c r="H64" i="27"/>
  <c r="BF64" i="27" s="1"/>
  <c r="H550" i="23"/>
  <c r="T550" i="23"/>
  <c r="T64" i="27"/>
  <c r="N550" i="23"/>
  <c r="N64" i="27"/>
  <c r="BL64" i="27"/>
  <c r="Q550" i="23"/>
  <c r="Q64" i="27"/>
  <c r="K64" i="27"/>
  <c r="BI64" i="27"/>
  <c r="K550" i="23"/>
  <c r="F64" i="27"/>
  <c r="F550" i="23"/>
  <c r="I50" i="28"/>
  <c r="BG50" i="28" s="1"/>
  <c r="S50" i="28"/>
  <c r="V50" i="28"/>
  <c r="N50" i="28"/>
  <c r="BL50" i="28" s="1"/>
  <c r="G50" i="28"/>
  <c r="BE50" i="28" s="1"/>
  <c r="K50" i="28"/>
  <c r="M50" i="28"/>
  <c r="W113" i="29"/>
  <c r="BU113" i="29" s="1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BE80" i="29" s="1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BG13" i="29" s="1"/>
  <c r="S13" i="29"/>
  <c r="L13" i="29"/>
  <c r="BJ13" i="29" s="1"/>
  <c r="C13" i="29"/>
  <c r="BA13" i="29" s="1"/>
  <c r="N13" i="29"/>
  <c r="AB78" i="29"/>
  <c r="AL78" i="29"/>
  <c r="AT78" i="29"/>
  <c r="BS78" i="29" s="1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BI26" i="27" s="1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BN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T13" i="29" s="1"/>
  <c r="B13" i="29"/>
  <c r="W13" i="29"/>
  <c r="BU13" i="29"/>
  <c r="G13" i="29"/>
  <c r="BE13" i="29" s="1"/>
  <c r="P13" i="29"/>
  <c r="BN13" i="29" s="1"/>
  <c r="AC78" i="29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BI92" i="27" s="1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BW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BJ111" i="29" s="1"/>
  <c r="AL111" i="29"/>
  <c r="AH111" i="29"/>
  <c r="BG111" i="29"/>
  <c r="AG111" i="29"/>
  <c r="BF111" i="29" s="1"/>
  <c r="AB111" i="29"/>
  <c r="BA111" i="29"/>
  <c r="AE111" i="29"/>
  <c r="AH64" i="26"/>
  <c r="AL64" i="26"/>
  <c r="AU64" i="26"/>
  <c r="AC64" i="26"/>
  <c r="AA64" i="26"/>
  <c r="AI64" i="26"/>
  <c r="B582" i="23"/>
  <c r="X13" i="29"/>
  <c r="K13" i="29"/>
  <c r="BI13" i="29" s="1"/>
  <c r="T13" i="29"/>
  <c r="U13" i="29"/>
  <c r="BS13" i="29" s="1"/>
  <c r="R13" i="29"/>
  <c r="BP13" i="29" s="1"/>
  <c r="J13" i="29"/>
  <c r="BH13" i="29" s="1"/>
  <c r="AM78" i="29"/>
  <c r="AI78" i="29"/>
  <c r="BH78" i="29"/>
  <c r="AK78" i="29"/>
  <c r="AV78" i="29"/>
  <c r="AD78" i="29"/>
  <c r="AP78" i="29"/>
  <c r="AN26" i="26"/>
  <c r="AH26" i="26"/>
  <c r="AM26" i="26"/>
  <c r="AA26" i="26"/>
  <c r="AG26" i="26"/>
  <c r="AU26" i="26"/>
  <c r="AV26" i="27"/>
  <c r="BU26" i="27" s="1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BS92" i="27" s="1"/>
  <c r="U714" i="23"/>
  <c r="D92" i="27"/>
  <c r="D714" i="23"/>
  <c r="M92" i="27"/>
  <c r="BK92" i="27" s="1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G747" i="23"/>
  <c r="R125" i="27"/>
  <c r="BP125" i="27" s="1"/>
  <c r="L125" i="27"/>
  <c r="AF50" i="29"/>
  <c r="AV50" i="29"/>
  <c r="AO50" i="29"/>
  <c r="AS50" i="29"/>
  <c r="AJ50" i="29"/>
  <c r="AX50" i="29"/>
  <c r="AD111" i="29"/>
  <c r="AA111" i="29"/>
  <c r="AR111" i="29"/>
  <c r="AJ111" i="29"/>
  <c r="BI111" i="29" s="1"/>
  <c r="AU111" i="29"/>
  <c r="AF111" i="29"/>
  <c r="AX64" i="26"/>
  <c r="AK64" i="26"/>
  <c r="AO64" i="26"/>
  <c r="AW64" i="26"/>
  <c r="AP64" i="26"/>
  <c r="AF64" i="26"/>
  <c r="Q13" i="29"/>
  <c r="O13" i="29"/>
  <c r="BM13" i="29" s="1"/>
  <c r="D13" i="29"/>
  <c r="H13" i="29"/>
  <c r="BF13" i="29" s="1"/>
  <c r="E13" i="29"/>
  <c r="F13" i="29"/>
  <c r="AR78" i="29"/>
  <c r="AS78" i="29"/>
  <c r="BR78" i="29" s="1"/>
  <c r="AU78" i="29"/>
  <c r="AA78" i="29"/>
  <c r="AX78" i="29"/>
  <c r="AF78" i="29"/>
  <c r="BE78" i="29" s="1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BO92" i="27" s="1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BI125" i="27" s="1"/>
  <c r="K747" i="23"/>
  <c r="T125" i="27"/>
  <c r="BR125" i="27" s="1"/>
  <c r="P125" i="27"/>
  <c r="AG50" i="29"/>
  <c r="AQ50" i="29"/>
  <c r="AD50" i="29"/>
  <c r="AR50" i="29"/>
  <c r="AE50" i="29"/>
  <c r="AB50" i="29"/>
  <c r="AQ111" i="29"/>
  <c r="BP111" i="29" s="1"/>
  <c r="AT111" i="29"/>
  <c r="BS111" i="29" s="1"/>
  <c r="AC111" i="29"/>
  <c r="AP111" i="29"/>
  <c r="BO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BD51" i="29" s="1"/>
  <c r="G51" i="29"/>
  <c r="D51" i="29"/>
  <c r="W51" i="29"/>
  <c r="M51" i="29"/>
  <c r="AB79" i="28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BS65" i="27" s="1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BB113" i="28" s="1"/>
  <c r="L113" i="28"/>
  <c r="N113" i="28"/>
  <c r="C113" i="28"/>
  <c r="B113" i="28"/>
  <c r="AU52" i="28"/>
  <c r="AA52" i="28"/>
  <c r="AQ52" i="28"/>
  <c r="AH52" i="28"/>
  <c r="AF52" i="28"/>
  <c r="AE52" i="28"/>
  <c r="I51" i="28"/>
  <c r="BG51" i="28"/>
  <c r="S51" i="28"/>
  <c r="X51" i="28"/>
  <c r="BV51" i="28"/>
  <c r="B51" i="28"/>
  <c r="AZ51" i="28" s="1"/>
  <c r="R51" i="28"/>
  <c r="O51" i="28"/>
  <c r="J65" i="27"/>
  <c r="J551" i="23"/>
  <c r="T65" i="27"/>
  <c r="T551" i="23"/>
  <c r="G65" i="27"/>
  <c r="BE65" i="27" s="1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BR14" i="28" s="1"/>
  <c r="AR14" i="28"/>
  <c r="BQ14" i="28" s="1"/>
  <c r="AL14" i="28"/>
  <c r="AA14" i="28"/>
  <c r="AU14" i="28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BB51" i="28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BL14" i="28" s="1"/>
  <c r="AJ14" i="28"/>
  <c r="AB14" i="28"/>
  <c r="O80" i="28"/>
  <c r="R80" i="28"/>
  <c r="J113" i="28"/>
  <c r="F113" i="28"/>
  <c r="S113" i="28"/>
  <c r="AT52" i="28"/>
  <c r="AV52" i="28"/>
  <c r="K51" i="28"/>
  <c r="BI51" i="28" s="1"/>
  <c r="L65" i="27"/>
  <c r="BJ65" i="27"/>
  <c r="L551" i="23"/>
  <c r="F65" i="27"/>
  <c r="F551" i="23"/>
  <c r="AV14" i="28"/>
  <c r="BU14" i="28" s="1"/>
  <c r="AP14" i="28"/>
  <c r="AT14" i="28"/>
  <c r="AE14" i="28"/>
  <c r="BD14" i="28" s="1"/>
  <c r="AH14" i="28"/>
  <c r="AN14" i="28"/>
  <c r="BM14" i="28" s="1"/>
  <c r="I80" i="28"/>
  <c r="F80" i="28"/>
  <c r="BD80" i="28" s="1"/>
  <c r="M80" i="28"/>
  <c r="D80" i="28"/>
  <c r="Q80" i="28"/>
  <c r="G80" i="28"/>
  <c r="BE80" i="28" s="1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BA51" i="28" s="1"/>
  <c r="H51" i="28"/>
  <c r="F51" i="28"/>
  <c r="BD51" i="28" s="1"/>
  <c r="V51" i="28"/>
  <c r="P51" i="28"/>
  <c r="BN51" i="28" s="1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BI81" i="29" s="1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C114" i="29" s="1"/>
  <c r="B114" i="29"/>
  <c r="F114" i="29"/>
  <c r="Q114" i="29"/>
  <c r="Q81" i="29"/>
  <c r="G81" i="29"/>
  <c r="U81" i="29"/>
  <c r="W81" i="29"/>
  <c r="P81" i="29"/>
  <c r="E81" i="29"/>
  <c r="BC81" i="29" s="1"/>
  <c r="O114" i="29"/>
  <c r="L114" i="29"/>
  <c r="K114" i="29"/>
  <c r="J114" i="29"/>
  <c r="G114" i="29"/>
  <c r="D114" i="29"/>
  <c r="Y81" i="29"/>
  <c r="S81" i="29"/>
  <c r="X81" i="29"/>
  <c r="D81" i="29"/>
  <c r="J81" i="29"/>
  <c r="BH81" i="29" s="1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BK14" i="29" s="1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BQ126" i="27" s="1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BD79" i="29" s="1"/>
  <c r="AP27" i="26"/>
  <c r="AM27" i="26"/>
  <c r="AH27" i="26"/>
  <c r="AQ27" i="26"/>
  <c r="AE27" i="26"/>
  <c r="V14" i="29"/>
  <c r="U14" i="29"/>
  <c r="BS14" i="29"/>
  <c r="G14" i="29"/>
  <c r="BE14" i="29" s="1"/>
  <c r="C14" i="29"/>
  <c r="K14" i="29"/>
  <c r="R14" i="29"/>
  <c r="AH51" i="29"/>
  <c r="BG51" i="29" s="1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BU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W14" i="29"/>
  <c r="J14" i="29"/>
  <c r="AR51" i="29"/>
  <c r="AD51" i="29"/>
  <c r="BC51" i="29" s="1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BR27" i="27" s="1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Z112" i="29"/>
  <c r="AP112" i="29"/>
  <c r="AL112" i="29"/>
  <c r="AJ112" i="29"/>
  <c r="N126" i="27"/>
  <c r="BL126" i="27" s="1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BL93" i="27" s="1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F14" i="29" s="1"/>
  <c r="B14" i="29"/>
  <c r="T14" i="29"/>
  <c r="E14" i="29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BP27" i="27" s="1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BF93" i="27" s="1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J79" i="29" s="1"/>
  <c r="B391" i="23"/>
  <c r="J52" i="29"/>
  <c r="T52" i="29"/>
  <c r="F52" i="29"/>
  <c r="Q52" i="29"/>
  <c r="BO52" i="29" s="1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BB16" i="29" s="1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BU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AZ80" i="28" s="1"/>
  <c r="B17" i="28"/>
  <c r="F17" i="28"/>
  <c r="BD17" i="28" s="1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BG17" i="28" s="1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BE93" i="27" s="1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BA126" i="27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BK66" i="27" s="1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BN66" i="27" s="1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BF66" i="27" s="1"/>
  <c r="H552" i="23"/>
  <c r="J552" i="23"/>
  <c r="J66" i="27"/>
  <c r="AJ53" i="28"/>
  <c r="BI53" i="28" s="1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BQ52" i="28" s="1"/>
  <c r="R52" i="28"/>
  <c r="AB15" i="28"/>
  <c r="AW15" i="28"/>
  <c r="AT15" i="28"/>
  <c r="AN15" i="28"/>
  <c r="AK15" i="28"/>
  <c r="AO15" i="28"/>
  <c r="M552" i="23"/>
  <c r="M66" i="27"/>
  <c r="Q552" i="23"/>
  <c r="Q66" i="27"/>
  <c r="BO66" i="27"/>
  <c r="N66" i="27"/>
  <c r="BL66" i="27" s="1"/>
  <c r="N552" i="23"/>
  <c r="V66" i="27"/>
  <c r="BT66" i="27" s="1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AZ114" i="28" s="1"/>
  <c r="G114" i="28"/>
  <c r="BE114" i="28" s="1"/>
  <c r="G52" i="28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BF114" i="28" s="1"/>
  <c r="D114" i="28"/>
  <c r="I114" i="28"/>
  <c r="Q114" i="28"/>
  <c r="Y114" i="28"/>
  <c r="BW114" i="28" s="1"/>
  <c r="J114" i="28"/>
  <c r="T52" i="28"/>
  <c r="M52" i="28"/>
  <c r="K52" i="28"/>
  <c r="BI52" i="28" s="1"/>
  <c r="O52" i="28"/>
  <c r="D52" i="28"/>
  <c r="E52" i="28"/>
  <c r="BC52" i="28"/>
  <c r="X52" i="28"/>
  <c r="AE15" i="28"/>
  <c r="AF15" i="28"/>
  <c r="BE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BE66" i="27" s="1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BM114" i="28" s="1"/>
  <c r="P114" i="28"/>
  <c r="U114" i="28"/>
  <c r="E114" i="28"/>
  <c r="V114" i="28"/>
  <c r="L52" i="28"/>
  <c r="F52" i="28"/>
  <c r="BD52" i="28" s="1"/>
  <c r="Y52" i="28"/>
  <c r="Q52" i="28"/>
  <c r="BO52" i="28" s="1"/>
  <c r="B52" i="28"/>
  <c r="AZ52" i="28"/>
  <c r="P52" i="28"/>
  <c r="BN52" i="28" s="1"/>
  <c r="AC15" i="28"/>
  <c r="AV15" i="28"/>
  <c r="AM15" i="28"/>
  <c r="AS15" i="28"/>
  <c r="AQ15" i="28"/>
  <c r="AL15" i="28"/>
  <c r="K66" i="27"/>
  <c r="K552" i="23"/>
  <c r="R552" i="23"/>
  <c r="R66" i="27"/>
  <c r="S66" i="27"/>
  <c r="BQ66" i="27"/>
  <c r="S552" i="23"/>
  <c r="C66" i="27"/>
  <c r="C552" i="23"/>
  <c r="U66" i="27"/>
  <c r="BS66" i="27" s="1"/>
  <c r="U552" i="23"/>
  <c r="W66" i="27"/>
  <c r="BU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BL53" i="28" s="1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BM82" i="29" s="1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AZ82" i="29" s="1"/>
  <c r="P82" i="29"/>
  <c r="X82" i="29"/>
  <c r="M82" i="29"/>
  <c r="Y82" i="29"/>
  <c r="U115" i="29"/>
  <c r="T115" i="29"/>
  <c r="E115" i="29"/>
  <c r="X115" i="29"/>
  <c r="BV115" i="29" s="1"/>
  <c r="V115" i="29"/>
  <c r="J115" i="29"/>
  <c r="I82" i="29"/>
  <c r="G82" i="29"/>
  <c r="BE82" i="29" s="1"/>
  <c r="D82" i="29"/>
  <c r="T82" i="29"/>
  <c r="K82" i="29"/>
  <c r="BI82" i="29" s="1"/>
  <c r="F82" i="29"/>
  <c r="BD82" i="29" s="1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AZ94" i="27" s="1"/>
  <c r="B716" i="23"/>
  <c r="Q94" i="27"/>
  <c r="Q716" i="23"/>
  <c r="I716" i="23"/>
  <c r="I94" i="27"/>
  <c r="F264" i="23"/>
  <c r="AE28" i="27"/>
  <c r="BD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J15" i="29"/>
  <c r="BH15" i="29"/>
  <c r="T15" i="29"/>
  <c r="BR15" i="29" s="1"/>
  <c r="S15" i="29"/>
  <c r="BQ15" i="29"/>
  <c r="B15" i="29"/>
  <c r="AI28" i="26"/>
  <c r="AW28" i="26"/>
  <c r="AN28" i="26"/>
  <c r="AJ28" i="26"/>
  <c r="AL28" i="26"/>
  <c r="AD28" i="26"/>
  <c r="AX80" i="29"/>
  <c r="AU80" i="29"/>
  <c r="BT80" i="29" s="1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BW94" i="27" s="1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BR28" i="27" s="1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BD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BH127" i="27" s="1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BW15" i="29" s="1"/>
  <c r="L15" i="29"/>
  <c r="BJ15" i="29" s="1"/>
  <c r="U15" i="29"/>
  <c r="BS15" i="29" s="1"/>
  <c r="E15" i="29"/>
  <c r="W15" i="29"/>
  <c r="BU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BS127" i="27" s="1"/>
  <c r="U749" i="23"/>
  <c r="T127" i="27"/>
  <c r="T749" i="23"/>
  <c r="N127" i="27"/>
  <c r="N749" i="23"/>
  <c r="F127" i="27"/>
  <c r="F749" i="23"/>
  <c r="E127" i="27"/>
  <c r="E749" i="23"/>
  <c r="O15" i="29"/>
  <c r="BM15" i="29" s="1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BT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BQ53" i="29" s="1"/>
  <c r="V53" i="29"/>
  <c r="H53" i="29"/>
  <c r="C53" i="29"/>
  <c r="E53" i="29"/>
  <c r="L53" i="29"/>
  <c r="AA114" i="28"/>
  <c r="AE114" i="28"/>
  <c r="AU114" i="28"/>
  <c r="AK114" i="28"/>
  <c r="AQ114" i="28"/>
  <c r="BP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/>
  <c r="AL81" i="28"/>
  <c r="AQ81" i="28"/>
  <c r="AD81" i="28"/>
  <c r="BC81" i="28"/>
  <c r="AS81" i="28"/>
  <c r="AR81" i="28"/>
  <c r="BQ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BG53" i="29" s="1"/>
  <c r="W53" i="29"/>
  <c r="J53" i="29"/>
  <c r="X53" i="29"/>
  <c r="D53" i="29"/>
  <c r="BB53" i="29" s="1"/>
  <c r="F53" i="29"/>
  <c r="AI114" i="28"/>
  <c r="AW114" i="28"/>
  <c r="AC114" i="28"/>
  <c r="BB114" i="28" s="1"/>
  <c r="AM114" i="28"/>
  <c r="AO114" i="28"/>
  <c r="AR114" i="28"/>
  <c r="BQ114" i="28" s="1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BV18" i="28" s="1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BE94" i="27"/>
  <c r="F1063" i="23"/>
  <c r="AE94" i="27"/>
  <c r="AV94" i="27"/>
  <c r="W1063" i="23"/>
  <c r="AA94" i="27"/>
  <c r="B1063" i="23"/>
  <c r="AK94" i="27"/>
  <c r="BJ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BV67" i="27" s="1"/>
  <c r="AJ67" i="27"/>
  <c r="W30" i="27"/>
  <c r="C30" i="27"/>
  <c r="Q30" i="27"/>
  <c r="AE67" i="27"/>
  <c r="AH67" i="27"/>
  <c r="AQ67" i="27"/>
  <c r="AT67" i="27"/>
  <c r="BS67" i="27" s="1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BK67" i="27" s="1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/>
  <c r="I553" i="23"/>
  <c r="I67" i="27"/>
  <c r="G553" i="23"/>
  <c r="G67" i="27"/>
  <c r="BE67" i="27" s="1"/>
  <c r="X115" i="28"/>
  <c r="N115" i="28"/>
  <c r="B115" i="28"/>
  <c r="D53" i="28"/>
  <c r="BB53" i="28" s="1"/>
  <c r="T53" i="28"/>
  <c r="BR53" i="28" s="1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BD16" i="28"/>
  <c r="AH16" i="28"/>
  <c r="AN16" i="28"/>
  <c r="AH54" i="28"/>
  <c r="AX54" i="28"/>
  <c r="AR54" i="28"/>
  <c r="BQ54" i="28" s="1"/>
  <c r="AA54" i="28"/>
  <c r="AG54" i="28"/>
  <c r="AP54" i="28"/>
  <c r="E553" i="23"/>
  <c r="E67" i="27"/>
  <c r="W553" i="23"/>
  <c r="W67" i="27"/>
  <c r="J67" i="27"/>
  <c r="BH67" i="27" s="1"/>
  <c r="J553" i="23"/>
  <c r="Q553" i="23"/>
  <c r="Q67" i="27"/>
  <c r="BO67" i="27" s="1"/>
  <c r="B67" i="27"/>
  <c r="B553" i="23"/>
  <c r="V553" i="23"/>
  <c r="V67" i="27"/>
  <c r="T115" i="28"/>
  <c r="BR115" i="28" s="1"/>
  <c r="G115" i="28"/>
  <c r="U115" i="28"/>
  <c r="P115" i="28"/>
  <c r="L115" i="28"/>
  <c r="E115" i="28"/>
  <c r="U53" i="28"/>
  <c r="O53" i="28"/>
  <c r="B53" i="28"/>
  <c r="AZ53" i="28" s="1"/>
  <c r="M53" i="28"/>
  <c r="BK53" i="28" s="1"/>
  <c r="H53" i="28"/>
  <c r="BF53" i="28" s="1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BS54" i="28" s="1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BF67" i="27" s="1"/>
  <c r="H553" i="23"/>
  <c r="W115" i="28"/>
  <c r="S115" i="28"/>
  <c r="J115" i="28"/>
  <c r="V115" i="28"/>
  <c r="O115" i="28"/>
  <c r="C115" i="28"/>
  <c r="F53" i="28"/>
  <c r="BD53" i="28" s="1"/>
  <c r="J53" i="28"/>
  <c r="I53" i="28"/>
  <c r="BG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BP16" i="28" s="1"/>
  <c r="AO16" i="28"/>
  <c r="AV54" i="28"/>
  <c r="W82" i="28"/>
  <c r="K82" i="28"/>
  <c r="BI82" i="28" s="1"/>
  <c r="O82" i="28"/>
  <c r="P82" i="28"/>
  <c r="S82" i="28"/>
  <c r="N82" i="28"/>
  <c r="AA16" i="28"/>
  <c r="AG16" i="28"/>
  <c r="BF16" i="28" s="1"/>
  <c r="AI16" i="28"/>
  <c r="AW16" i="28"/>
  <c r="AV16" i="28"/>
  <c r="AS16" i="28"/>
  <c r="AI54" i="28"/>
  <c r="AL54" i="28"/>
  <c r="AM54" i="28"/>
  <c r="AW54" i="28"/>
  <c r="AQ54" i="28"/>
  <c r="AC54" i="28"/>
  <c r="BB54" i="28" s="1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BI67" i="27" s="1"/>
  <c r="Y115" i="28"/>
  <c r="D115" i="28"/>
  <c r="M115" i="28"/>
  <c r="R115" i="28"/>
  <c r="K115" i="28"/>
  <c r="H115" i="28"/>
  <c r="L53" i="28"/>
  <c r="V53" i="28"/>
  <c r="P53" i="28"/>
  <c r="X53" i="28"/>
  <c r="Q53" i="28"/>
  <c r="BO53" i="28" s="1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BA116" i="29" s="1"/>
  <c r="S116" i="29"/>
  <c r="G83" i="29"/>
  <c r="E83" i="29"/>
  <c r="D83" i="29"/>
  <c r="K83" i="29"/>
  <c r="B83" i="29"/>
  <c r="N83" i="29"/>
  <c r="BL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BO95" i="27" s="1"/>
  <c r="Q717" i="23"/>
  <c r="P95" i="27"/>
  <c r="P717" i="23"/>
  <c r="T95" i="27"/>
  <c r="BR95" i="27" s="1"/>
  <c r="T717" i="23"/>
  <c r="W95" i="27"/>
  <c r="W717" i="23"/>
  <c r="K95" i="27"/>
  <c r="BI95" i="27" s="1"/>
  <c r="K717" i="23"/>
  <c r="I95" i="27"/>
  <c r="I717" i="23"/>
  <c r="AW81" i="29"/>
  <c r="BV81" i="29" s="1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BW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BB29" i="27" s="1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BG16" i="29" s="1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AP114" i="29"/>
  <c r="AR114" i="29"/>
  <c r="BQ114" i="29" s="1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AZ95" i="27" s="1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BO53" i="29" s="1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BM16" i="29" s="1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BF54" i="29" s="1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BG115" i="28" s="1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BU19" i="28" s="1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 s="1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BT95" i="27" s="1"/>
  <c r="V1064" i="23"/>
  <c r="AL95" i="27"/>
  <c r="M1064" i="23"/>
  <c r="AW95" i="27"/>
  <c r="BV95" i="27" s="1"/>
  <c r="X1064" i="23"/>
  <c r="S1064" i="23"/>
  <c r="AR95" i="27"/>
  <c r="T1064" i="23"/>
  <c r="AS95" i="27"/>
  <c r="AK95" i="27"/>
  <c r="BJ95" i="27"/>
  <c r="L1064" i="23"/>
  <c r="O1064" i="23"/>
  <c r="AN95" i="27"/>
  <c r="BM95" i="27"/>
  <c r="BG128" i="27"/>
  <c r="O125" i="23"/>
  <c r="F1097" i="23"/>
  <c r="AE128" i="27"/>
  <c r="BD128" i="27" s="1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BN128" i="27"/>
  <c r="AJ128" i="27"/>
  <c r="K1097" i="23"/>
  <c r="AR128" i="27"/>
  <c r="S1097" i="23"/>
  <c r="AL128" i="27"/>
  <c r="M1097" i="23"/>
  <c r="X1097" i="23"/>
  <c r="AW128" i="27"/>
  <c r="AM95" i="27"/>
  <c r="BL95" i="27" s="1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BO68" i="27" s="1"/>
  <c r="AK68" i="27"/>
  <c r="M31" i="27"/>
  <c r="M93" i="23"/>
  <c r="V31" i="27"/>
  <c r="V93" i="23"/>
  <c r="K31" i="27"/>
  <c r="K93" i="23"/>
  <c r="AF68" i="27"/>
  <c r="BE68" i="27" s="1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BA31" i="27" s="1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BO54" i="28" s="1"/>
  <c r="O54" i="28"/>
  <c r="C54" i="28"/>
  <c r="J68" i="27"/>
  <c r="L554" i="23"/>
  <c r="L68" i="27"/>
  <c r="N68" i="27"/>
  <c r="T68" i="27"/>
  <c r="BR68" i="27" s="1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BJ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BO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BP68" i="27" s="1"/>
  <c r="V68" i="27"/>
  <c r="BT68" i="27" s="1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/>
  <c r="S68" i="27"/>
  <c r="AK55" i="28"/>
  <c r="AA55" i="28"/>
  <c r="AX55" i="28"/>
  <c r="AF55" i="28"/>
  <c r="BE55" i="28" s="1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BE54" i="28" s="1"/>
  <c r="J54" i="28"/>
  <c r="BH54" i="28" s="1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BO116" i="28" s="1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BR117" i="29" s="1"/>
  <c r="S117" i="29"/>
  <c r="N117" i="29"/>
  <c r="J117" i="29"/>
  <c r="X117" i="29"/>
  <c r="BV117" i="29" s="1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BS117" i="29" s="1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BS82" i="29" s="1"/>
  <c r="AQ82" i="29"/>
  <c r="BP82" i="29" s="1"/>
  <c r="AB82" i="29"/>
  <c r="AE82" i="29"/>
  <c r="AR82" i="29"/>
  <c r="D751" i="23"/>
  <c r="D129" i="27"/>
  <c r="R129" i="27"/>
  <c r="R751" i="23"/>
  <c r="H129" i="27"/>
  <c r="H751" i="23"/>
  <c r="O751" i="23"/>
  <c r="O129" i="27"/>
  <c r="BM129" i="27" s="1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BM54" i="29" s="1"/>
  <c r="AA54" i="29"/>
  <c r="AL54" i="29"/>
  <c r="AX54" i="29"/>
  <c r="AV54" i="29"/>
  <c r="BU54" i="29" s="1"/>
  <c r="AM30" i="27"/>
  <c r="BL30" i="27" s="1"/>
  <c r="N266" i="23"/>
  <c r="L266" i="23"/>
  <c r="AK30" i="27"/>
  <c r="AL30" i="27"/>
  <c r="M266" i="23"/>
  <c r="I266" i="23"/>
  <c r="AH30" i="27"/>
  <c r="U266" i="23"/>
  <c r="AT30" i="27"/>
  <c r="BS30" i="27"/>
  <c r="AC30" i="27"/>
  <c r="D266" i="23"/>
  <c r="U17" i="29"/>
  <c r="X17" i="29"/>
  <c r="BV17" i="29" s="1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BL82" i="29" s="1"/>
  <c r="AV82" i="29"/>
  <c r="AG82" i="29"/>
  <c r="AX82" i="29"/>
  <c r="U129" i="27"/>
  <c r="U751" i="23"/>
  <c r="S129" i="27"/>
  <c r="S751" i="23"/>
  <c r="W129" i="27"/>
  <c r="W751" i="23"/>
  <c r="J129" i="27"/>
  <c r="BH129" i="27" s="1"/>
  <c r="J751" i="23"/>
  <c r="B129" i="27"/>
  <c r="B751" i="23"/>
  <c r="E129" i="27"/>
  <c r="E751" i="23"/>
  <c r="O718" i="23"/>
  <c r="O96" i="27"/>
  <c r="G718" i="23"/>
  <c r="G96" i="27"/>
  <c r="BE96" i="27" s="1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BE54" i="29" s="1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BC30" i="27" s="1"/>
  <c r="E266" i="23"/>
  <c r="F266" i="23"/>
  <c r="AE30" i="27"/>
  <c r="R266" i="23"/>
  <c r="AQ30" i="27"/>
  <c r="AV30" i="27"/>
  <c r="BU30" i="27" s="1"/>
  <c r="W266" i="23"/>
  <c r="V266" i="23"/>
  <c r="AU30" i="27"/>
  <c r="Y17" i="29"/>
  <c r="E17" i="29"/>
  <c r="L17" i="29"/>
  <c r="R17" i="29"/>
  <c r="M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BO82" i="29" s="1"/>
  <c r="AU82" i="29"/>
  <c r="AO82" i="29"/>
  <c r="AD82" i="29"/>
  <c r="AS82" i="29"/>
  <c r="BR82" i="29" s="1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BS54" i="29" s="1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BG17" i="29" s="1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BG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BU96" i="27" s="1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BJ115" i="29" s="1"/>
  <c r="AL115" i="29"/>
  <c r="AU115" i="29"/>
  <c r="AN115" i="29"/>
  <c r="AI54" i="29"/>
  <c r="BH54" i="29" s="1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BE30" i="27" s="1"/>
  <c r="S266" i="23"/>
  <c r="AR30" i="27"/>
  <c r="BQ30" i="27" s="1"/>
  <c r="AO30" i="27"/>
  <c r="P266" i="23"/>
  <c r="AW30" i="27"/>
  <c r="X266" i="23"/>
  <c r="AA30" i="27"/>
  <c r="B266" i="23"/>
  <c r="AG30" i="27"/>
  <c r="H266" i="23"/>
  <c r="D17" i="29"/>
  <c r="BB17" i="29" s="1"/>
  <c r="B17" i="29"/>
  <c r="K17" i="29"/>
  <c r="V17" i="29"/>
  <c r="BT17" i="29" s="1"/>
  <c r="N17" i="29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BK83" i="28" s="1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BF55" i="29" s="1"/>
  <c r="AU83" i="28"/>
  <c r="AB83" i="28"/>
  <c r="AH83" i="28"/>
  <c r="AV83" i="28"/>
  <c r="BU83" i="28" s="1"/>
  <c r="AJ83" i="28"/>
  <c r="AG83" i="28"/>
  <c r="AQ83" i="28"/>
  <c r="BP83" i="28" s="1"/>
  <c r="AC116" i="28"/>
  <c r="AP116" i="28"/>
  <c r="AH116" i="28"/>
  <c r="AF116" i="28"/>
  <c r="AA116" i="28"/>
  <c r="AZ116" i="28" s="1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BT55" i="29"/>
  <c r="L55" i="29"/>
  <c r="E55" i="29"/>
  <c r="S55" i="29"/>
  <c r="AM83" i="28"/>
  <c r="BL83" i="28" s="1"/>
  <c r="AX83" i="28"/>
  <c r="AT83" i="28"/>
  <c r="BS83" i="28"/>
  <c r="AO83" i="28"/>
  <c r="BN83" i="28" s="1"/>
  <c r="AA83" i="28"/>
  <c r="AZ83" i="28"/>
  <c r="AF83" i="28"/>
  <c r="BE83" i="28" s="1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BR55" i="29" s="1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BW116" i="28" s="1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BH20" i="28" s="1"/>
  <c r="P20" i="28"/>
  <c r="T20" i="28"/>
  <c r="X20" i="28"/>
  <c r="B20" i="28"/>
  <c r="H20" i="28"/>
  <c r="BF20" i="28" s="1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BJ96" i="27" s="1"/>
  <c r="L1065" i="23"/>
  <c r="AW129" i="27"/>
  <c r="X1098" i="23"/>
  <c r="AR129" i="27"/>
  <c r="BQ129" i="27" s="1"/>
  <c r="S1098" i="23"/>
  <c r="D1098" i="23"/>
  <c r="AC129" i="27"/>
  <c r="Q1098" i="23"/>
  <c r="AP129" i="27"/>
  <c r="AX129" i="27"/>
  <c r="Y1098" i="23"/>
  <c r="AD129" i="27"/>
  <c r="BC129" i="27" s="1"/>
  <c r="E1098" i="23"/>
  <c r="I1065" i="23"/>
  <c r="AH96" i="27"/>
  <c r="AG96" i="27"/>
  <c r="H1065" i="23"/>
  <c r="AW96" i="27"/>
  <c r="X1065" i="23"/>
  <c r="AO96" i="27"/>
  <c r="BN96" i="27" s="1"/>
  <c r="P1065" i="23"/>
  <c r="AP96" i="27"/>
  <c r="Q1065" i="23"/>
  <c r="AM129" i="27"/>
  <c r="BL129" i="27" s="1"/>
  <c r="N1098" i="23"/>
  <c r="AV129" i="27"/>
  <c r="W1098" i="23"/>
  <c r="AG129" i="27"/>
  <c r="BF129" i="27" s="1"/>
  <c r="H1098" i="23"/>
  <c r="M1098" i="23"/>
  <c r="AL129" i="27"/>
  <c r="AO129" i="27"/>
  <c r="BN129" i="27" s="1"/>
  <c r="P1098" i="23"/>
  <c r="AA129" i="27"/>
  <c r="B1098" i="23"/>
  <c r="AM96" i="27"/>
  <c r="BL96" i="27" s="1"/>
  <c r="N1065" i="23"/>
  <c r="AF96" i="27"/>
  <c r="G1065" i="23"/>
  <c r="AV96" i="27"/>
  <c r="W1065" i="23"/>
  <c r="T1065" i="23"/>
  <c r="AS96" i="27"/>
  <c r="AE96" i="27"/>
  <c r="BD96" i="27" s="1"/>
  <c r="F1065" i="23"/>
  <c r="C1065" i="23"/>
  <c r="AB96" i="27"/>
  <c r="AQ129" i="27"/>
  <c r="R1098" i="23"/>
  <c r="AK129" i="27"/>
  <c r="L1098" i="23"/>
  <c r="AF129" i="27"/>
  <c r="G1098" i="23"/>
  <c r="AH129" i="27"/>
  <c r="BG129" i="27"/>
  <c r="I1098" i="23"/>
  <c r="AI129" i="27"/>
  <c r="J1098" i="23"/>
  <c r="AU129" i="27"/>
  <c r="V1098" i="23"/>
  <c r="K1065" i="23"/>
  <c r="AJ96" i="27"/>
  <c r="E1065" i="23"/>
  <c r="AD96" i="27"/>
  <c r="BC96" i="27" s="1"/>
  <c r="AL96" i="27"/>
  <c r="BK96" i="27"/>
  <c r="M1065" i="23"/>
  <c r="D1065" i="23"/>
  <c r="AC96" i="27"/>
  <c r="BB96" i="27"/>
  <c r="AQ96" i="27"/>
  <c r="R1065" i="23"/>
  <c r="AR96" i="27"/>
  <c r="BQ96" i="27"/>
  <c r="S1065" i="23"/>
  <c r="AA96" i="27"/>
  <c r="B1065" i="23"/>
  <c r="O1098" i="23"/>
  <c r="AN129" i="27"/>
  <c r="F1098" i="23"/>
  <c r="AE129" i="27"/>
  <c r="AS129" i="27"/>
  <c r="BR129" i="27"/>
  <c r="T1098" i="23"/>
  <c r="U1098" i="23"/>
  <c r="AT129" i="27"/>
  <c r="K1098" i="23"/>
  <c r="AJ129" i="27"/>
  <c r="BI129" i="27" s="1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BQ69" i="27" s="1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BO32" i="27" s="1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BM55" i="28" s="1"/>
  <c r="AD18" i="28"/>
  <c r="AV18" i="28"/>
  <c r="W555" i="23"/>
  <c r="W69" i="27"/>
  <c r="BU69" i="27" s="1"/>
  <c r="W84" i="28"/>
  <c r="H84" i="28"/>
  <c r="Q84" i="28"/>
  <c r="N117" i="28"/>
  <c r="BL117" i="28" s="1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BU56" i="28" s="1"/>
  <c r="AE56" i="28"/>
  <c r="AL56" i="28"/>
  <c r="AM56" i="28"/>
  <c r="N55" i="28"/>
  <c r="BL55" i="28" s="1"/>
  <c r="H55" i="28"/>
  <c r="BF55" i="28" s="1"/>
  <c r="W55" i="28"/>
  <c r="BU55" i="28" s="1"/>
  <c r="E55" i="28"/>
  <c r="J55" i="28"/>
  <c r="G55" i="28"/>
  <c r="AR18" i="28"/>
  <c r="AP18" i="28"/>
  <c r="AC18" i="28"/>
  <c r="BB18" i="28" s="1"/>
  <c r="AT18" i="28"/>
  <c r="AW18" i="28"/>
  <c r="AB18" i="28"/>
  <c r="D69" i="27"/>
  <c r="N555" i="23"/>
  <c r="N69" i="27"/>
  <c r="F69" i="27"/>
  <c r="J69" i="27"/>
  <c r="Y69" i="27"/>
  <c r="L69" i="27"/>
  <c r="U69" i="27"/>
  <c r="BS69" i="27" s="1"/>
  <c r="M84" i="28"/>
  <c r="D84" i="28"/>
  <c r="R84" i="28"/>
  <c r="P84" i="28"/>
  <c r="O84" i="28"/>
  <c r="L84" i="28"/>
  <c r="C84" i="28"/>
  <c r="F117" i="28"/>
  <c r="AX56" i="28"/>
  <c r="BW56" i="28" s="1"/>
  <c r="AR56" i="28"/>
  <c r="L55" i="28"/>
  <c r="M55" i="28"/>
  <c r="AX18" i="28"/>
  <c r="AK18" i="28"/>
  <c r="BJ18" i="28" s="1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BQ55" i="28" s="1"/>
  <c r="F55" i="28"/>
  <c r="C55" i="28"/>
  <c r="V55" i="28"/>
  <c r="BT55" i="28" s="1"/>
  <c r="AF18" i="28"/>
  <c r="AS18" i="28"/>
  <c r="AE18" i="28"/>
  <c r="BD18" i="28" s="1"/>
  <c r="AU18" i="28"/>
  <c r="AL18" i="28"/>
  <c r="AM18" i="28"/>
  <c r="S69" i="27"/>
  <c r="C69" i="27"/>
  <c r="H69" i="27"/>
  <c r="BF69" i="27" s="1"/>
  <c r="O69" i="27"/>
  <c r="BM69" i="27" s="1"/>
  <c r="P69" i="27"/>
  <c r="BN69" i="27" s="1"/>
  <c r="X69" i="27"/>
  <c r="G84" i="28"/>
  <c r="T84" i="28"/>
  <c r="E84" i="28"/>
  <c r="J84" i="28"/>
  <c r="B84" i="28"/>
  <c r="AZ84" i="28" s="1"/>
  <c r="X84" i="28"/>
  <c r="D117" i="28"/>
  <c r="S117" i="28"/>
  <c r="V117" i="28"/>
  <c r="BT117" i="28" s="1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BE56" i="28" s="1"/>
  <c r="AS56" i="28"/>
  <c r="AC56" i="28"/>
  <c r="AA56" i="28"/>
  <c r="T55" i="28"/>
  <c r="BR55" i="28" s="1"/>
  <c r="Q55" i="28"/>
  <c r="K55" i="28"/>
  <c r="BI55" i="28" s="1"/>
  <c r="D55" i="28"/>
  <c r="BB55" i="28" s="1"/>
  <c r="U55" i="28"/>
  <c r="BS55" i="28" s="1"/>
  <c r="B55" i="28"/>
  <c r="AZ55" i="28" s="1"/>
  <c r="AH18" i="28"/>
  <c r="AG18" i="28"/>
  <c r="AQ18" i="28"/>
  <c r="AJ18" i="28"/>
  <c r="AI18" i="28"/>
  <c r="AN18" i="28"/>
  <c r="B555" i="23"/>
  <c r="B69" i="27"/>
  <c r="AZ69" i="27" s="1"/>
  <c r="E69" i="27"/>
  <c r="BC69" i="27" s="1"/>
  <c r="R69" i="27"/>
  <c r="BP69" i="27" s="1"/>
  <c r="Q69" i="27"/>
  <c r="G555" i="23"/>
  <c r="G69" i="27"/>
  <c r="M69" i="27"/>
  <c r="S84" i="28"/>
  <c r="N84" i="28"/>
  <c r="Y84" i="28"/>
  <c r="F84" i="28"/>
  <c r="BD84" i="28" s="1"/>
  <c r="K84" i="28"/>
  <c r="V84" i="28"/>
  <c r="J85" i="29"/>
  <c r="I85" i="29"/>
  <c r="BG85" i="29" s="1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BE85" i="29" s="1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W18" i="29"/>
  <c r="F18" i="29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Q267" i="23"/>
  <c r="H267" i="23"/>
  <c r="AG31" i="27"/>
  <c r="BF31" i="27" s="1"/>
  <c r="T267" i="23"/>
  <c r="AS31" i="27"/>
  <c r="P267" i="23"/>
  <c r="AO31" i="27"/>
  <c r="AP83" i="29"/>
  <c r="BO83" i="29" s="1"/>
  <c r="AC83" i="29"/>
  <c r="AG83" i="29"/>
  <c r="AU83" i="29"/>
  <c r="AI83" i="29"/>
  <c r="BH83" i="29" s="1"/>
  <c r="AD83" i="29"/>
  <c r="Q18" i="29"/>
  <c r="K18" i="29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BS97" i="27" s="1"/>
  <c r="U719" i="23"/>
  <c r="AU69" i="26"/>
  <c r="AH69" i="26"/>
  <c r="AD69" i="26"/>
  <c r="AL69" i="26"/>
  <c r="AK69" i="26"/>
  <c r="AC69" i="26"/>
  <c r="AU116" i="29"/>
  <c r="AN116" i="29"/>
  <c r="BM116" i="29" s="1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BJ83" i="29" s="1"/>
  <c r="AF83" i="29"/>
  <c r="AE83" i="29"/>
  <c r="AW83" i="29"/>
  <c r="AN83" i="29"/>
  <c r="AV83" i="29"/>
  <c r="Y18" i="29"/>
  <c r="BW18" i="29"/>
  <c r="D18" i="29"/>
  <c r="BB18" i="29" s="1"/>
  <c r="S18" i="29"/>
  <c r="BQ18" i="29" s="1"/>
  <c r="X18" i="29"/>
  <c r="G18" i="29"/>
  <c r="O18" i="29"/>
  <c r="BM18" i="29" s="1"/>
  <c r="AB31" i="26"/>
  <c r="AP31" i="26"/>
  <c r="AI31" i="26"/>
  <c r="AS31" i="26"/>
  <c r="AW31" i="26"/>
  <c r="AL31" i="26"/>
  <c r="AW55" i="29"/>
  <c r="BV55" i="29" s="1"/>
  <c r="AM55" i="29"/>
  <c r="BL55" i="29" s="1"/>
  <c r="AJ55" i="29"/>
  <c r="AL55" i="29"/>
  <c r="AH55" i="29"/>
  <c r="AC55" i="29"/>
  <c r="BB55" i="29" s="1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BO55" i="29" s="1"/>
  <c r="AO55" i="29"/>
  <c r="AI55" i="29"/>
  <c r="R719" i="23"/>
  <c r="R97" i="27"/>
  <c r="BP97" i="27" s="1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BU116" i="29" s="1"/>
  <c r="AJ116" i="29"/>
  <c r="AI116" i="29"/>
  <c r="P130" i="27"/>
  <c r="BN130" i="27" s="1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BS84" i="28" s="1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BQ20" i="29" s="1"/>
  <c r="AE20" i="29"/>
  <c r="AX20" i="29"/>
  <c r="AH20" i="29"/>
  <c r="AI20" i="29"/>
  <c r="AM20" i="29"/>
  <c r="AL20" i="29"/>
  <c r="AC20" i="29"/>
  <c r="AF20" i="29"/>
  <c r="BE20" i="29" s="1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BO117" i="28" s="1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BG84" i="28" s="1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BJ56" i="29" s="1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BJ117" i="28"/>
  <c r="AH117" i="28"/>
  <c r="Y56" i="29"/>
  <c r="I56" i="29"/>
  <c r="N56" i="29"/>
  <c r="BL56" i="29" s="1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BR97" i="27" s="1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BB97" i="27" s="1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BJ130" i="27" s="1"/>
  <c r="L1099" i="23"/>
  <c r="AO97" i="27"/>
  <c r="P1066" i="23"/>
  <c r="AL97" i="27"/>
  <c r="M1066" i="23"/>
  <c r="H1066" i="23"/>
  <c r="AG97" i="27"/>
  <c r="AU97" i="27"/>
  <c r="V1066" i="23"/>
  <c r="AA97" i="27"/>
  <c r="AZ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BT70" i="27" s="1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BR70" i="27" s="1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BW70" i="27" s="1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BU70" i="27" s="1"/>
  <c r="W556" i="23"/>
  <c r="V162" i="23"/>
  <c r="Y162" i="23"/>
  <c r="R162" i="23"/>
  <c r="H162" i="23"/>
  <c r="L162" i="23"/>
  <c r="P162" i="23"/>
  <c r="AR19" i="28"/>
  <c r="BQ19" i="28" s="1"/>
  <c r="AS19" i="28"/>
  <c r="AU19" i="28"/>
  <c r="BT19" i="28" s="1"/>
  <c r="AA19" i="28"/>
  <c r="AZ19" i="28" s="1"/>
  <c r="AI19" i="28"/>
  <c r="AO19" i="28"/>
  <c r="R56" i="28"/>
  <c r="BP56" i="28" s="1"/>
  <c r="O56" i="28"/>
  <c r="L56" i="28"/>
  <c r="U56" i="28"/>
  <c r="BS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BP85" i="28" s="1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S56" i="28"/>
  <c r="BQ56" i="28" s="1"/>
  <c r="Y56" i="28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BH56" i="28"/>
  <c r="V56" i="28"/>
  <c r="BT56" i="28" s="1"/>
  <c r="Q56" i="28"/>
  <c r="F56" i="28"/>
  <c r="BD56" i="28" s="1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BC70" i="27"/>
  <c r="E556" i="23"/>
  <c r="J556" i="23"/>
  <c r="J70" i="27"/>
  <c r="X556" i="23"/>
  <c r="X70" i="27"/>
  <c r="AE19" i="28"/>
  <c r="AB19" i="28"/>
  <c r="BA19" i="28" s="1"/>
  <c r="H56" i="28"/>
  <c r="W56" i="28"/>
  <c r="C118" i="28"/>
  <c r="N118" i="28"/>
  <c r="R118" i="28"/>
  <c r="C85" i="28"/>
  <c r="T85" i="28"/>
  <c r="AV19" i="28"/>
  <c r="AG19" i="28"/>
  <c r="AP19" i="28"/>
  <c r="BO19" i="28" s="1"/>
  <c r="AC19" i="28"/>
  <c r="AX19" i="28"/>
  <c r="AN19" i="28"/>
  <c r="B56" i="28"/>
  <c r="P56" i="28"/>
  <c r="T56" i="28"/>
  <c r="BR56" i="28"/>
  <c r="C56" i="28"/>
  <c r="BA56" i="28" s="1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BG70" i="27" s="1"/>
  <c r="O70" i="27"/>
  <c r="BM70" i="27" s="1"/>
  <c r="O556" i="23"/>
  <c r="D70" i="27"/>
  <c r="BB70" i="27" s="1"/>
  <c r="D556" i="23"/>
  <c r="Q70" i="27"/>
  <c r="BO70" i="27" s="1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BC86" i="29" s="1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BQ86" i="29" s="1"/>
  <c r="W86" i="29"/>
  <c r="O86" i="29"/>
  <c r="M86" i="29"/>
  <c r="H86" i="29"/>
  <c r="C86" i="29"/>
  <c r="AJ117" i="29"/>
  <c r="BI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/>
  <c r="W19" i="29"/>
  <c r="J19" i="29"/>
  <c r="U19" i="29"/>
  <c r="G19" i="29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BV32" i="27"/>
  <c r="X268" i="23"/>
  <c r="AX32" i="27"/>
  <c r="Y268" i="23"/>
  <c r="AF32" i="27"/>
  <c r="BE32" i="27" s="1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Z32" i="27" s="1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M19" i="29"/>
  <c r="N19" i="29"/>
  <c r="H19" i="29"/>
  <c r="P131" i="27"/>
  <c r="BN131" i="27" s="1"/>
  <c r="P753" i="23"/>
  <c r="Y131" i="27"/>
  <c r="Y753" i="23"/>
  <c r="C131" i="27"/>
  <c r="C753" i="23"/>
  <c r="W131" i="27"/>
  <c r="W753" i="23"/>
  <c r="J131" i="27"/>
  <c r="J753" i="23"/>
  <c r="L131" i="27"/>
  <c r="BJ131" i="27" s="1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AE84" i="29"/>
  <c r="AG84" i="29"/>
  <c r="AQ84" i="29"/>
  <c r="BP84" i="29" s="1"/>
  <c r="AC84" i="29"/>
  <c r="W268" i="23"/>
  <c r="AV32" i="27"/>
  <c r="V268" i="23"/>
  <c r="AU32" i="27"/>
  <c r="BT32" i="27" s="1"/>
  <c r="AR32" i="27"/>
  <c r="S268" i="23"/>
  <c r="AH32" i="27"/>
  <c r="BG32" i="27" s="1"/>
  <c r="I268" i="23"/>
  <c r="AL32" i="27"/>
  <c r="BK32" i="27" s="1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BU56" i="29" s="1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BB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BI131" i="27" s="1"/>
  <c r="K753" i="23"/>
  <c r="E131" i="27"/>
  <c r="E753" i="23"/>
  <c r="G131" i="27"/>
  <c r="BE131" i="27" s="1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BM84" i="29" s="1"/>
  <c r="AT84" i="29"/>
  <c r="AB84" i="29"/>
  <c r="AC32" i="27"/>
  <c r="D268" i="23"/>
  <c r="AI32" i="27"/>
  <c r="J268" i="23"/>
  <c r="AJ32" i="27"/>
  <c r="K268" i="23"/>
  <c r="AK32" i="27"/>
  <c r="BJ32" i="27" s="1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BM56" i="29" s="1"/>
  <c r="AH56" i="29"/>
  <c r="AO56" i="29"/>
  <c r="AW56" i="29"/>
  <c r="AK56" i="29"/>
  <c r="AL56" i="29"/>
  <c r="O57" i="29"/>
  <c r="N57" i="29"/>
  <c r="D57" i="29"/>
  <c r="BB57" i="29" s="1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BW85" i="28"/>
  <c r="AD85" i="28"/>
  <c r="AF85" i="28"/>
  <c r="AH85" i="28"/>
  <c r="AW85" i="28"/>
  <c r="R57" i="29"/>
  <c r="B57" i="29"/>
  <c r="G57" i="29"/>
  <c r="BE57" i="29" s="1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BT21" i="29" s="1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BI85" i="28" s="1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BI22" i="28" s="1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BM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BT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Z98" i="27" s="1"/>
  <c r="AD98" i="27"/>
  <c r="E1067" i="23"/>
  <c r="AX98" i="27"/>
  <c r="Y1067" i="23"/>
  <c r="N1067" i="23"/>
  <c r="AM98" i="27"/>
  <c r="BL98" i="27" s="1"/>
  <c r="G1067" i="23"/>
  <c r="AF98" i="27"/>
  <c r="BE98" i="27" s="1"/>
  <c r="AO98" i="27"/>
  <c r="P1067" i="23"/>
  <c r="AS131" i="27"/>
  <c r="T1100" i="23"/>
  <c r="AI131" i="27"/>
  <c r="BH131" i="27" s="1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BN71" i="27" s="1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M57" i="28"/>
  <c r="AU20" i="28"/>
  <c r="BT20" i="28" s="1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BI57" i="28" s="1"/>
  <c r="O57" i="28"/>
  <c r="N57" i="28"/>
  <c r="V57" i="28"/>
  <c r="BT57" i="28" s="1"/>
  <c r="AH20" i="28"/>
  <c r="AO20" i="28"/>
  <c r="AW20" i="28"/>
  <c r="AK20" i="28"/>
  <c r="AN20" i="28"/>
  <c r="BM20" i="28" s="1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BR57" i="28" s="1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R86" i="28"/>
  <c r="B557" i="23"/>
  <c r="B71" i="27"/>
  <c r="AZ71" i="27" s="1"/>
  <c r="N557" i="23"/>
  <c r="N71" i="27"/>
  <c r="BL71" i="27" s="1"/>
  <c r="G557" i="23"/>
  <c r="G71" i="27"/>
  <c r="BE71" i="27"/>
  <c r="R71" i="27"/>
  <c r="BP71" i="27" s="1"/>
  <c r="R557" i="23"/>
  <c r="P71" i="27"/>
  <c r="P557" i="23"/>
  <c r="Y557" i="23"/>
  <c r="Y71" i="27"/>
  <c r="BW71" i="27"/>
  <c r="AB58" i="28"/>
  <c r="AN58" i="28"/>
  <c r="AW58" i="28"/>
  <c r="AO58" i="28"/>
  <c r="AA58" i="28"/>
  <c r="AF58" i="28"/>
  <c r="E57" i="28"/>
  <c r="BC57" i="28"/>
  <c r="B57" i="28"/>
  <c r="U57" i="28"/>
  <c r="L57" i="28"/>
  <c r="F57" i="28"/>
  <c r="BD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BN119" i="28" s="1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BM71" i="27" s="1"/>
  <c r="D557" i="23"/>
  <c r="D71" i="27"/>
  <c r="AV58" i="28"/>
  <c r="AJ58" i="28"/>
  <c r="AC58" i="28"/>
  <c r="AD58" i="28"/>
  <c r="AE58" i="28"/>
  <c r="BD58" i="28" s="1"/>
  <c r="AK58" i="28"/>
  <c r="C57" i="28"/>
  <c r="X57" i="28"/>
  <c r="P57" i="28"/>
  <c r="BN57" i="28" s="1"/>
  <c r="H57" i="28"/>
  <c r="BF57" i="28" s="1"/>
  <c r="W57" i="28"/>
  <c r="BU57" i="28"/>
  <c r="G57" i="28"/>
  <c r="BE57" i="28" s="1"/>
  <c r="AX20" i="28"/>
  <c r="AI20" i="28"/>
  <c r="AB20" i="28"/>
  <c r="AG20" i="28"/>
  <c r="AE20" i="28"/>
  <c r="AP20" i="28"/>
  <c r="E87" i="29"/>
  <c r="R87" i="29"/>
  <c r="BP87" i="29" s="1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AZ33" i="27" s="1"/>
  <c r="B269" i="23"/>
  <c r="AW33" i="27"/>
  <c r="BV33" i="27" s="1"/>
  <c r="X269" i="23"/>
  <c r="AU85" i="29"/>
  <c r="BT85" i="29"/>
  <c r="AK85" i="29"/>
  <c r="BJ85" i="29" s="1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BV118" i="29" s="1"/>
  <c r="AN118" i="29"/>
  <c r="BM118" i="29" s="1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BO33" i="27" s="1"/>
  <c r="Q269" i="23"/>
  <c r="AP85" i="29"/>
  <c r="BO85" i="29" s="1"/>
  <c r="AC85" i="29"/>
  <c r="AN85" i="29"/>
  <c r="AD85" i="29"/>
  <c r="AO85" i="29"/>
  <c r="AJ85" i="29"/>
  <c r="BI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BW132" i="27" s="1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BP99" i="27" s="1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I20" i="29"/>
  <c r="M20" i="29"/>
  <c r="Y20" i="29"/>
  <c r="R20" i="29"/>
  <c r="AB118" i="29"/>
  <c r="AD118" i="29"/>
  <c r="AC118" i="29"/>
  <c r="AS118" i="29"/>
  <c r="BR118" i="29" s="1"/>
  <c r="AF118" i="29"/>
  <c r="BE118" i="29"/>
  <c r="AA118" i="29"/>
  <c r="AZ118" i="29" s="1"/>
  <c r="AH33" i="27"/>
  <c r="I269" i="23"/>
  <c r="R269" i="23"/>
  <c r="AQ33" i="27"/>
  <c r="BP33" i="27" s="1"/>
  <c r="AC33" i="27"/>
  <c r="D269" i="23"/>
  <c r="AU33" i="27"/>
  <c r="V269" i="23"/>
  <c r="AR33" i="27"/>
  <c r="S269" i="23"/>
  <c r="AS33" i="27"/>
  <c r="T269" i="23"/>
  <c r="AF85" i="29"/>
  <c r="AM85" i="29"/>
  <c r="AL85" i="29"/>
  <c r="BK85" i="29" s="1"/>
  <c r="AG85" i="29"/>
  <c r="BF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BV132" i="27" s="1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O20" i="29"/>
  <c r="BM20" i="29" s="1"/>
  <c r="F20" i="29"/>
  <c r="AP118" i="29"/>
  <c r="BO118" i="29"/>
  <c r="AX118" i="29"/>
  <c r="AO118" i="29"/>
  <c r="AK118" i="29"/>
  <c r="BJ118" i="29"/>
  <c r="AH118" i="29"/>
  <c r="AQ118" i="29"/>
  <c r="O269" i="23"/>
  <c r="AN33" i="27"/>
  <c r="AX33" i="27"/>
  <c r="BW33" i="27" s="1"/>
  <c r="Y269" i="23"/>
  <c r="F269" i="23"/>
  <c r="AE33" i="27"/>
  <c r="AM33" i="27"/>
  <c r="N269" i="23"/>
  <c r="AJ33" i="27"/>
  <c r="BI33" i="27"/>
  <c r="K269" i="23"/>
  <c r="AV33" i="27"/>
  <c r="W269" i="23"/>
  <c r="AB85" i="29"/>
  <c r="AS85" i="29"/>
  <c r="AV85" i="29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BU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BS132" i="27" s="1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S20" i="29"/>
  <c r="D20" i="29"/>
  <c r="BB20" i="29" s="1"/>
  <c r="AE118" i="29"/>
  <c r="BD118" i="29" s="1"/>
  <c r="AI118" i="29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BT86" i="28" s="1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BN86" i="28" s="1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BO119" i="28" s="1"/>
  <c r="AO119" i="28"/>
  <c r="AC119" i="28"/>
  <c r="AF119" i="28"/>
  <c r="AV119" i="28"/>
  <c r="AE119" i="28"/>
  <c r="K58" i="29"/>
  <c r="W58" i="29"/>
  <c r="I58" i="29"/>
  <c r="BG58" i="29" s="1"/>
  <c r="U58" i="29"/>
  <c r="J58" i="29"/>
  <c r="C58" i="29"/>
  <c r="AW86" i="28"/>
  <c r="BV86" i="28" s="1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BO58" i="29" s="1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BO23" i="28" s="1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BK99" i="27" s="1"/>
  <c r="M1068" i="23"/>
  <c r="AK99" i="27"/>
  <c r="L1068" i="23"/>
  <c r="AU99" i="27"/>
  <c r="BT99" i="27" s="1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BO99" i="27" s="1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BU99" i="27" s="1"/>
  <c r="AI99" i="27"/>
  <c r="BH99" i="27" s="1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BJ132" i="27" s="1"/>
  <c r="L1101" i="23"/>
  <c r="J1101" i="23"/>
  <c r="AI132" i="27"/>
  <c r="AL132" i="27"/>
  <c r="M1101" i="23"/>
  <c r="AN132" i="27"/>
  <c r="BM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BJ72" i="27" s="1"/>
  <c r="AX72" i="27"/>
  <c r="AD72" i="27"/>
  <c r="AV72" i="27"/>
  <c r="BU72" i="27" s="1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AZ35" i="27" s="1"/>
  <c r="B97" i="23"/>
  <c r="O35" i="27"/>
  <c r="O97" i="23"/>
  <c r="K35" i="27"/>
  <c r="K97" i="23"/>
  <c r="T35" i="27"/>
  <c r="T97" i="23"/>
  <c r="M35" i="27"/>
  <c r="BK35" i="27" s="1"/>
  <c r="M97" i="23"/>
  <c r="W35" i="27"/>
  <c r="W97" i="23"/>
  <c r="AG72" i="27"/>
  <c r="P35" i="27"/>
  <c r="P97" i="23"/>
  <c r="G35" i="27"/>
  <c r="BE35" i="27" s="1"/>
  <c r="G97" i="23"/>
  <c r="AI72" i="27"/>
  <c r="AR72" i="27"/>
  <c r="AM72" i="27"/>
  <c r="AA72" i="27"/>
  <c r="AZ72" i="27" s="1"/>
  <c r="AW72" i="27"/>
  <c r="AN72" i="27"/>
  <c r="S35" i="27"/>
  <c r="BQ35" i="27" s="1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BA21" i="28"/>
  <c r="AN21" i="28"/>
  <c r="Q72" i="27"/>
  <c r="BO72" i="27" s="1"/>
  <c r="Q558" i="23"/>
  <c r="G72" i="27"/>
  <c r="BE72" i="27" s="1"/>
  <c r="G558" i="23"/>
  <c r="F558" i="23"/>
  <c r="F72" i="27"/>
  <c r="L58" i="28"/>
  <c r="W58" i="28"/>
  <c r="BU58" i="28" s="1"/>
  <c r="D58" i="28"/>
  <c r="C58" i="28"/>
  <c r="R58" i="28"/>
  <c r="BP58" i="28" s="1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BC21" i="28"/>
  <c r="V558" i="23"/>
  <c r="V72" i="27"/>
  <c r="H72" i="27"/>
  <c r="H558" i="23"/>
  <c r="S72" i="27"/>
  <c r="BQ72" i="27" s="1"/>
  <c r="S558" i="23"/>
  <c r="Y72" i="27"/>
  <c r="Y558" i="23"/>
  <c r="O72" i="27"/>
  <c r="BM72" i="27" s="1"/>
  <c r="O558" i="23"/>
  <c r="M72" i="27"/>
  <c r="BK72" i="27" s="1"/>
  <c r="M558" i="23"/>
  <c r="B558" i="23"/>
  <c r="B72" i="27"/>
  <c r="B58" i="28"/>
  <c r="F58" i="28"/>
  <c r="Y58" i="28"/>
  <c r="BW58" i="28" s="1"/>
  <c r="T58" i="28"/>
  <c r="O58" i="28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BV72" i="27" s="1"/>
  <c r="U72" i="27"/>
  <c r="U558" i="23"/>
  <c r="C558" i="23"/>
  <c r="C72" i="27"/>
  <c r="BA72" i="27" s="1"/>
  <c r="T72" i="27"/>
  <c r="T558" i="23"/>
  <c r="I558" i="23"/>
  <c r="I72" i="27"/>
  <c r="BG72" i="27" s="1"/>
  <c r="W558" i="23"/>
  <c r="W72" i="27"/>
  <c r="U58" i="28"/>
  <c r="BS58" i="28" s="1"/>
  <c r="G58" i="28"/>
  <c r="Q58" i="28"/>
  <c r="BO58" i="28" s="1"/>
  <c r="V58" i="28"/>
  <c r="K58" i="28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BH72" i="27" s="1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AC21" i="28"/>
  <c r="AM21" i="28"/>
  <c r="K72" i="27"/>
  <c r="K558" i="23"/>
  <c r="E558" i="23"/>
  <c r="E72" i="27"/>
  <c r="BC72" i="27" s="1"/>
  <c r="D72" i="27"/>
  <c r="BB72" i="27" s="1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BC58" i="28" s="1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BP88" i="29" s="1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BK121" i="29" s="1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BF34" i="27" s="1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I21" i="29" s="1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BJ86" i="29" s="1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BV133" i="27" s="1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BM34" i="27" s="1"/>
  <c r="AL34" i="27"/>
  <c r="M270" i="23"/>
  <c r="AD34" i="27"/>
  <c r="E270" i="23"/>
  <c r="AS34" i="27"/>
  <c r="T270" i="23"/>
  <c r="L21" i="29"/>
  <c r="BJ21" i="29" s="1"/>
  <c r="T21" i="29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BC119" i="29" s="1"/>
  <c r="AM119" i="29"/>
  <c r="AJ119" i="29"/>
  <c r="AW119" i="29"/>
  <c r="AC119" i="29"/>
  <c r="BB119" i="29" s="1"/>
  <c r="AA34" i="26"/>
  <c r="AO34" i="26"/>
  <c r="AR34" i="26"/>
  <c r="AE34" i="26"/>
  <c r="AM34" i="26"/>
  <c r="AF34" i="26"/>
  <c r="AQ86" i="29"/>
  <c r="AH86" i="29"/>
  <c r="BG86" i="29" s="1"/>
  <c r="AP86" i="29"/>
  <c r="BO86" i="29" s="1"/>
  <c r="AL86" i="29"/>
  <c r="AC86" i="29"/>
  <c r="BB86" i="29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BA58" i="29" s="1"/>
  <c r="AN58" i="29"/>
  <c r="AX58" i="29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BW34" i="27" s="1"/>
  <c r="Y270" i="23"/>
  <c r="AJ34" i="27"/>
  <c r="K270" i="23"/>
  <c r="AC34" i="27"/>
  <c r="D270" i="23"/>
  <c r="AR34" i="27"/>
  <c r="BQ34" i="27" s="1"/>
  <c r="S270" i="23"/>
  <c r="AM34" i="27"/>
  <c r="N270" i="23"/>
  <c r="P21" i="29"/>
  <c r="U21" i="29"/>
  <c r="BS21" i="29" s="1"/>
  <c r="S21" i="29"/>
  <c r="BQ21" i="29" s="1"/>
  <c r="F21" i="29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BF133" i="27" s="1"/>
  <c r="P133" i="27"/>
  <c r="P755" i="23"/>
  <c r="S133" i="27"/>
  <c r="S755" i="23"/>
  <c r="G133" i="27"/>
  <c r="G755" i="23"/>
  <c r="I133" i="27"/>
  <c r="I755" i="23"/>
  <c r="J755" i="23"/>
  <c r="J133" i="27"/>
  <c r="AE58" i="29"/>
  <c r="BD58" i="29" s="1"/>
  <c r="AC58" i="29"/>
  <c r="BB58" i="29" s="1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BP119" i="29" s="1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 s="1"/>
  <c r="AN86" i="29"/>
  <c r="AO86" i="29"/>
  <c r="BN86" i="29" s="1"/>
  <c r="AB86" i="29"/>
  <c r="AM86" i="29"/>
  <c r="BL86" i="29" s="1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BF58" i="29" s="1"/>
  <c r="AF58" i="29"/>
  <c r="AL58" i="29"/>
  <c r="AO58" i="29"/>
  <c r="AR87" i="28"/>
  <c r="BQ87" i="28" s="1"/>
  <c r="AD87" i="28"/>
  <c r="AP87" i="28"/>
  <c r="AT87" i="28"/>
  <c r="AS87" i="28"/>
  <c r="BR87" i="28" s="1"/>
  <c r="AN87" i="28"/>
  <c r="AX120" i="28"/>
  <c r="AD120" i="28"/>
  <c r="BC120" i="28" s="1"/>
  <c r="AG120" i="28"/>
  <c r="AK120" i="28"/>
  <c r="AR120" i="28"/>
  <c r="AW120" i="28"/>
  <c r="T59" i="29"/>
  <c r="BR59" i="29" s="1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BA120" i="28" s="1"/>
  <c r="AS120" i="28"/>
  <c r="BR120" i="28" s="1"/>
  <c r="AN120" i="28"/>
  <c r="W59" i="29"/>
  <c r="N59" i="29"/>
  <c r="D59" i="29"/>
  <c r="BB59" i="29" s="1"/>
  <c r="M59" i="29"/>
  <c r="O59" i="29"/>
  <c r="U59" i="29"/>
  <c r="BS59" i="29" s="1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BG120" i="28" s="1"/>
  <c r="AM120" i="28"/>
  <c r="BL120" i="28" s="1"/>
  <c r="AA120" i="28"/>
  <c r="AZ120" i="28" s="1"/>
  <c r="AV120" i="28"/>
  <c r="AJ120" i="28"/>
  <c r="AO120" i="28"/>
  <c r="Q59" i="29"/>
  <c r="Y59" i="29"/>
  <c r="R59" i="29"/>
  <c r="K59" i="29"/>
  <c r="P59" i="29"/>
  <c r="BN59" i="29" s="1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BI23" i="29" s="1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BA23" i="29" s="1"/>
  <c r="AL23" i="29"/>
  <c r="AK23" i="29"/>
  <c r="AE23" i="29"/>
  <c r="AI23" i="29"/>
  <c r="AA23" i="29"/>
  <c r="AH87" i="28"/>
  <c r="AF87" i="28"/>
  <c r="BE87" i="28" s="1"/>
  <c r="AO87" i="28"/>
  <c r="AU87" i="28"/>
  <c r="AA87" i="28"/>
  <c r="AI87" i="28"/>
  <c r="BH87" i="28" s="1"/>
  <c r="AP120" i="28"/>
  <c r="AQ120" i="28"/>
  <c r="AF120" i="28"/>
  <c r="AL120" i="28"/>
  <c r="BK120" i="28" s="1"/>
  <c r="AU120" i="28"/>
  <c r="AC120" i="28"/>
  <c r="C59" i="29"/>
  <c r="E59" i="29"/>
  <c r="S59" i="29"/>
  <c r="B59" i="29"/>
  <c r="I59" i="29"/>
  <c r="V59" i="29"/>
  <c r="BT59" i="29" s="1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BF24" i="28" s="1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BA24" i="28" s="1"/>
  <c r="Y24" i="28"/>
  <c r="I24" i="28"/>
  <c r="N24" i="28"/>
  <c r="S24" i="28"/>
  <c r="BQ24" i="28" s="1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BI133" i="27"/>
  <c r="K1102" i="23"/>
  <c r="AE100" i="27"/>
  <c r="F1069" i="23"/>
  <c r="S1069" i="23"/>
  <c r="AR100" i="27"/>
  <c r="J1069" i="23"/>
  <c r="AI100" i="27"/>
  <c r="BH100" i="27"/>
  <c r="AU100" i="27"/>
  <c r="BT100" i="27" s="1"/>
  <c r="V1069" i="23"/>
  <c r="N1069" i="23"/>
  <c r="AM100" i="27"/>
  <c r="BL100" i="27" s="1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BD133" i="27" s="1"/>
  <c r="F1102" i="23"/>
  <c r="AS133" i="27"/>
  <c r="T1102" i="23"/>
  <c r="AP133" i="27"/>
  <c r="BO133" i="27" s="1"/>
  <c r="Q1102" i="23"/>
  <c r="AQ133" i="27"/>
  <c r="R1102" i="23"/>
  <c r="AL100" i="27"/>
  <c r="BK100" i="27" s="1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BU100" i="27" s="1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BI59" i="28" s="1"/>
  <c r="H59" i="28"/>
  <c r="BF59" i="28" s="1"/>
  <c r="N59" i="28"/>
  <c r="BL59" i="28" s="1"/>
  <c r="H73" i="27"/>
  <c r="Y73" i="27"/>
  <c r="BW73" i="27" s="1"/>
  <c r="Y559" i="23"/>
  <c r="I73" i="27"/>
  <c r="BG73" i="27" s="1"/>
  <c r="J73" i="27"/>
  <c r="BH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AU22" i="28"/>
  <c r="AF22" i="28"/>
  <c r="AV22" i="28"/>
  <c r="W121" i="28"/>
  <c r="O121" i="28"/>
  <c r="BM121" i="28" s="1"/>
  <c r="D121" i="28"/>
  <c r="G121" i="28"/>
  <c r="P121" i="28"/>
  <c r="B121" i="28"/>
  <c r="AR60" i="28"/>
  <c r="AA60" i="28"/>
  <c r="AZ60" i="28" s="1"/>
  <c r="AM60" i="28"/>
  <c r="AE60" i="28"/>
  <c r="BD60" i="28" s="1"/>
  <c r="AO60" i="28"/>
  <c r="AS60" i="28"/>
  <c r="M88" i="28"/>
  <c r="BK88" i="28"/>
  <c r="X88" i="28"/>
  <c r="R88" i="28"/>
  <c r="C88" i="28"/>
  <c r="O88" i="28"/>
  <c r="D88" i="28"/>
  <c r="G59" i="28"/>
  <c r="R59" i="28"/>
  <c r="BP59" i="28" s="1"/>
  <c r="T559" i="23"/>
  <c r="T73" i="27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BQ73" i="27" s="1"/>
  <c r="S559" i="23"/>
  <c r="M73" i="27"/>
  <c r="V73" i="27"/>
  <c r="AH22" i="28"/>
  <c r="AG22" i="28"/>
  <c r="BF22" i="28" s="1"/>
  <c r="AD22" i="28"/>
  <c r="AJ22" i="28"/>
  <c r="AR22" i="28"/>
  <c r="AX22" i="28"/>
  <c r="M121" i="28"/>
  <c r="F121" i="28"/>
  <c r="S121" i="28"/>
  <c r="I121" i="28"/>
  <c r="K121" i="28"/>
  <c r="V121" i="28"/>
  <c r="E121" i="28"/>
  <c r="BC121" i="28" s="1"/>
  <c r="AU60" i="28"/>
  <c r="AW60" i="28"/>
  <c r="AB60" i="28"/>
  <c r="AJ60" i="28"/>
  <c r="AK60" i="28"/>
  <c r="BJ60" i="28" s="1"/>
  <c r="AF60" i="28"/>
  <c r="L88" i="28"/>
  <c r="BJ88" i="28"/>
  <c r="I88" i="28"/>
  <c r="S88" i="28"/>
  <c r="B88" i="28"/>
  <c r="K88" i="28"/>
  <c r="BI88" i="28" s="1"/>
  <c r="G88" i="28"/>
  <c r="T59" i="28"/>
  <c r="BR59" i="28" s="1"/>
  <c r="X59" i="28"/>
  <c r="BV59" i="28" s="1"/>
  <c r="I59" i="28"/>
  <c r="BG59" i="28" s="1"/>
  <c r="G73" i="27"/>
  <c r="C73" i="27"/>
  <c r="AL22" i="28"/>
  <c r="AA22" i="28"/>
  <c r="AC22" i="28"/>
  <c r="L121" i="28"/>
  <c r="J59" i="28"/>
  <c r="BH59" i="28" s="1"/>
  <c r="D59" i="28"/>
  <c r="M59" i="28"/>
  <c r="BK59" i="28" s="1"/>
  <c r="B59" i="28"/>
  <c r="Q59" i="28"/>
  <c r="BO59" i="28"/>
  <c r="C59" i="28"/>
  <c r="U73" i="27"/>
  <c r="E559" i="23"/>
  <c r="E73" i="27"/>
  <c r="W73" i="27"/>
  <c r="D559" i="23"/>
  <c r="D73" i="27"/>
  <c r="P73" i="27"/>
  <c r="BN73" i="27" s="1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BS121" i="28" s="1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BS122" i="29" s="1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BJ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BN22" i="29" s="1"/>
  <c r="L22" i="29"/>
  <c r="M22" i="29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BB87" i="29" s="1"/>
  <c r="AK87" i="29"/>
  <c r="AS87" i="29"/>
  <c r="AD87" i="29"/>
  <c r="AX87" i="29"/>
  <c r="AB120" i="29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 s="1"/>
  <c r="AJ87" i="29"/>
  <c r="AS120" i="29"/>
  <c r="BR120" i="29" s="1"/>
  <c r="AI120" i="29"/>
  <c r="AA120" i="29"/>
  <c r="AM120" i="29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BU101" i="27" s="1"/>
  <c r="W723" i="23"/>
  <c r="X101" i="27"/>
  <c r="X723" i="23"/>
  <c r="O101" i="27"/>
  <c r="BM101" i="27" s="1"/>
  <c r="O723" i="23"/>
  <c r="N101" i="27"/>
  <c r="N723" i="23"/>
  <c r="T101" i="27"/>
  <c r="T723" i="23"/>
  <c r="AS35" i="27"/>
  <c r="BR35" i="27" s="1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BM59" i="29" s="1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BE120" i="29" s="1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BE101" i="27" s="1"/>
  <c r="G723" i="23"/>
  <c r="Q101" i="27"/>
  <c r="Q723" i="23"/>
  <c r="D101" i="27"/>
  <c r="BB101" i="27" s="1"/>
  <c r="D723" i="23"/>
  <c r="K101" i="27"/>
  <c r="K723" i="23"/>
  <c r="I101" i="27"/>
  <c r="I723" i="23"/>
  <c r="AH35" i="27"/>
  <c r="I271" i="23"/>
  <c r="AO35" i="27"/>
  <c r="BN35" i="27" s="1"/>
  <c r="P271" i="23"/>
  <c r="AR35" i="27"/>
  <c r="S271" i="23"/>
  <c r="AU35" i="27"/>
  <c r="V271" i="23"/>
  <c r="AP35" i="27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BG59" i="29" s="1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BB120" i="29" s="1"/>
  <c r="AL120" i="29"/>
  <c r="BK120" i="29" s="1"/>
  <c r="AA101" i="26"/>
  <c r="AD101" i="26"/>
  <c r="AK101" i="26"/>
  <c r="AJ101" i="26"/>
  <c r="AI101" i="26"/>
  <c r="AQ101" i="26"/>
  <c r="AA88" i="28"/>
  <c r="AZ88" i="28" s="1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BM60" i="29" s="1"/>
  <c r="W60" i="29"/>
  <c r="J60" i="29"/>
  <c r="K60" i="29"/>
  <c r="AW101" i="26"/>
  <c r="AF101" i="26"/>
  <c r="AO101" i="26"/>
  <c r="AM101" i="26"/>
  <c r="AC101" i="26"/>
  <c r="AU101" i="26"/>
  <c r="AO88" i="28"/>
  <c r="AI88" i="28"/>
  <c r="BH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BA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BO88" i="28" s="1"/>
  <c r="AI121" i="28"/>
  <c r="AW121" i="28"/>
  <c r="AQ121" i="28"/>
  <c r="AR121" i="28"/>
  <c r="BQ121" i="28" s="1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BW60" i="29" s="1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BG25" i="28" s="1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BJ134" i="27" s="1"/>
  <c r="L1103" i="23"/>
  <c r="AU101" i="27"/>
  <c r="V1070" i="23"/>
  <c r="AQ101" i="27"/>
  <c r="BP101" i="27" s="1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BN134" i="27"/>
  <c r="P1103" i="23"/>
  <c r="AC134" i="27"/>
  <c r="D1103" i="23"/>
  <c r="AQ134" i="27"/>
  <c r="R1103" i="23"/>
  <c r="AF134" i="27"/>
  <c r="G1103" i="23"/>
  <c r="AW134" i="27"/>
  <c r="BV134" i="27" s="1"/>
  <c r="X1103" i="23"/>
  <c r="AR134" i="27"/>
  <c r="S1103" i="23"/>
  <c r="AD101" i="27"/>
  <c r="BC101" i="27" s="1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BN74" i="27" s="1"/>
  <c r="AW74" i="27"/>
  <c r="AS74" i="27"/>
  <c r="G99" i="23"/>
  <c r="G37" i="27"/>
  <c r="N37" i="27"/>
  <c r="N99" i="23"/>
  <c r="AU74" i="27"/>
  <c r="AI74" i="27"/>
  <c r="BH74" i="27" s="1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AZ74" i="27" s="1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BH61" i="28" s="1"/>
  <c r="AL61" i="28"/>
  <c r="AH61" i="28"/>
  <c r="AD61" i="28"/>
  <c r="AQ61" i="28"/>
  <c r="AM61" i="28"/>
  <c r="U74" i="27"/>
  <c r="BS74" i="27" s="1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BS23" i="28" s="1"/>
  <c r="AI23" i="28"/>
  <c r="AG23" i="28"/>
  <c r="AX23" i="28"/>
  <c r="AM23" i="28"/>
  <c r="X60" i="28"/>
  <c r="BV60" i="28" s="1"/>
  <c r="D60" i="28"/>
  <c r="BB60" i="28"/>
  <c r="B60" i="28"/>
  <c r="W60" i="28"/>
  <c r="C60" i="28"/>
  <c r="BA60" i="28" s="1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BP23" i="28" s="1"/>
  <c r="AB23" i="28"/>
  <c r="O60" i="28"/>
  <c r="BM60" i="28" s="1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AJ23" i="28"/>
  <c r="BI23" i="28" s="1"/>
  <c r="R60" i="28"/>
  <c r="BP60" i="28" s="1"/>
  <c r="P60" i="28"/>
  <c r="U60" i="28"/>
  <c r="N60" i="28"/>
  <c r="BL60" i="28" s="1"/>
  <c r="J60" i="28"/>
  <c r="BH60" i="28" s="1"/>
  <c r="G89" i="28"/>
  <c r="T89" i="28"/>
  <c r="BR89" i="28" s="1"/>
  <c r="E89" i="28"/>
  <c r="W89" i="28"/>
  <c r="J89" i="28"/>
  <c r="F89" i="28"/>
  <c r="Y89" i="28"/>
  <c r="T122" i="28"/>
  <c r="W122" i="28"/>
  <c r="R122" i="28"/>
  <c r="BP122" i="28" s="1"/>
  <c r="K122" i="28"/>
  <c r="BI122" i="28" s="1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BB23" i="28" s="1"/>
  <c r="AA23" i="28"/>
  <c r="AK23" i="28"/>
  <c r="AP23" i="28"/>
  <c r="AN23" i="28"/>
  <c r="BM23" i="28" s="1"/>
  <c r="AR23" i="28"/>
  <c r="L60" i="28"/>
  <c r="H60" i="28"/>
  <c r="BF60" i="28" s="1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BD122" i="28" s="1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Y60" i="28"/>
  <c r="M60" i="28"/>
  <c r="BK60" i="28" s="1"/>
  <c r="T60" i="28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BO90" i="29" s="1"/>
  <c r="K90" i="29"/>
  <c r="U90" i="29"/>
  <c r="C90" i="29"/>
  <c r="BA90" i="29" s="1"/>
  <c r="H123" i="29"/>
  <c r="BF123" i="29" s="1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BR123" i="29" s="1"/>
  <c r="S90" i="29"/>
  <c r="M90" i="29"/>
  <c r="B90" i="29"/>
  <c r="L90" i="29"/>
  <c r="O90" i="29"/>
  <c r="W90" i="29"/>
  <c r="B123" i="29"/>
  <c r="G123" i="29"/>
  <c r="M123" i="29"/>
  <c r="BK123" i="29" s="1"/>
  <c r="J123" i="29"/>
  <c r="BH123" i="29" s="1"/>
  <c r="Q123" i="29"/>
  <c r="U123" i="29"/>
  <c r="Q135" i="27"/>
  <c r="Q757" i="23"/>
  <c r="Y135" i="27"/>
  <c r="Y757" i="23"/>
  <c r="J757" i="23"/>
  <c r="J135" i="27"/>
  <c r="R135" i="27"/>
  <c r="BP135" i="27" s="1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BL102" i="27" s="1"/>
  <c r="N724" i="23"/>
  <c r="H724" i="23"/>
  <c r="H102" i="27"/>
  <c r="J102" i="27"/>
  <c r="J724" i="23"/>
  <c r="R102" i="27"/>
  <c r="BP102" i="27" s="1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BV121" i="29" s="1"/>
  <c r="AG121" i="29"/>
  <c r="AT74" i="26"/>
  <c r="AV74" i="26"/>
  <c r="AN74" i="26"/>
  <c r="AH74" i="26"/>
  <c r="AF74" i="26"/>
  <c r="AG74" i="26"/>
  <c r="AU74" i="26"/>
  <c r="AR36" i="27"/>
  <c r="S272" i="23"/>
  <c r="AS36" i="27"/>
  <c r="BR36" i="27" s="1"/>
  <c r="T272" i="23"/>
  <c r="AI36" i="27"/>
  <c r="J272" i="23"/>
  <c r="AL36" i="27"/>
  <c r="BK36" i="27" s="1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BR135" i="27" s="1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BA135" i="27" s="1"/>
  <c r="C757" i="23"/>
  <c r="F135" i="27"/>
  <c r="F757" i="23"/>
  <c r="W135" i="27"/>
  <c r="BU135" i="27" s="1"/>
  <c r="W757" i="23"/>
  <c r="D757" i="23"/>
  <c r="D135" i="27"/>
  <c r="Q23" i="29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BD121" i="29"/>
  <c r="AH121" i="29"/>
  <c r="AB121" i="29"/>
  <c r="AM74" i="26"/>
  <c r="AP74" i="26"/>
  <c r="AK74" i="26"/>
  <c r="AW74" i="26"/>
  <c r="AI74" i="26"/>
  <c r="AO36" i="27"/>
  <c r="P272" i="23"/>
  <c r="AK36" i="27"/>
  <c r="BJ36" i="27" s="1"/>
  <c r="L272" i="23"/>
  <c r="AU36" i="27"/>
  <c r="V272" i="23"/>
  <c r="AW36" i="27"/>
  <c r="X272" i="23"/>
  <c r="AB36" i="27"/>
  <c r="BA36" i="27" s="1"/>
  <c r="C272" i="23"/>
  <c r="AJ36" i="27"/>
  <c r="BI36" i="27" s="1"/>
  <c r="K272" i="23"/>
  <c r="X757" i="23"/>
  <c r="X135" i="27"/>
  <c r="H135" i="27"/>
  <c r="H757" i="23"/>
  <c r="S135" i="27"/>
  <c r="BQ135" i="27" s="1"/>
  <c r="S757" i="23"/>
  <c r="U135" i="27"/>
  <c r="U757" i="23"/>
  <c r="E135" i="27"/>
  <c r="BC135" i="27" s="1"/>
  <c r="E757" i="23"/>
  <c r="N757" i="23"/>
  <c r="N135" i="27"/>
  <c r="S23" i="29"/>
  <c r="B23" i="29"/>
  <c r="U23" i="29"/>
  <c r="V23" i="29"/>
  <c r="O23" i="29"/>
  <c r="BM23" i="29" s="1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BL121" i="29" s="1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BT89" i="28" s="1"/>
  <c r="AS102" i="26"/>
  <c r="AE102" i="26"/>
  <c r="AW102" i="26"/>
  <c r="AA102" i="26"/>
  <c r="AL102" i="26"/>
  <c r="AG102" i="26"/>
  <c r="AR122" i="28"/>
  <c r="BQ122" i="28" s="1"/>
  <c r="AS122" i="28"/>
  <c r="AV122" i="28"/>
  <c r="AB122" i="28"/>
  <c r="BA122" i="28" s="1"/>
  <c r="AK122" i="28"/>
  <c r="AE122" i="28"/>
  <c r="G61" i="29"/>
  <c r="X61" i="29"/>
  <c r="BV61" i="29" s="1"/>
  <c r="F61" i="29"/>
  <c r="U61" i="29"/>
  <c r="W61" i="29"/>
  <c r="N61" i="29"/>
  <c r="BL61" i="29" s="1"/>
  <c r="AE135" i="26"/>
  <c r="AP135" i="26"/>
  <c r="AQ135" i="26"/>
  <c r="AF135" i="26"/>
  <c r="AK135" i="26"/>
  <c r="AI135" i="26"/>
  <c r="AR89" i="28"/>
  <c r="AG89" i="28"/>
  <c r="BF89" i="28" s="1"/>
  <c r="AJ89" i="28"/>
  <c r="BI89" i="28" s="1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AZ61" i="29" s="1"/>
  <c r="J61" i="29"/>
  <c r="Y61" i="29"/>
  <c r="R61" i="29"/>
  <c r="BP61" i="29" s="1"/>
  <c r="I61" i="29"/>
  <c r="BG61" i="29" s="1"/>
  <c r="AV135" i="26"/>
  <c r="AG135" i="26"/>
  <c r="AO135" i="26"/>
  <c r="AL135" i="26"/>
  <c r="AW135" i="26"/>
  <c r="AR135" i="26"/>
  <c r="AT89" i="28"/>
  <c r="BS89" i="28" s="1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BC122" i="28" s="1"/>
  <c r="AP122" i="28"/>
  <c r="AJ122" i="28"/>
  <c r="AU122" i="28"/>
  <c r="AX122" i="28"/>
  <c r="H61" i="29"/>
  <c r="O61" i="29"/>
  <c r="C61" i="29"/>
  <c r="M61" i="29"/>
  <c r="BK61" i="29" s="1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BK89" i="28" s="1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Z122" i="28" s="1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BK135" i="27" s="1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BA75" i="27" s="1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BW38" i="27" s="1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BL24" i="28" s="1"/>
  <c r="AM62" i="28"/>
  <c r="AU62" i="28"/>
  <c r="B123" i="28"/>
  <c r="C123" i="28"/>
  <c r="J61" i="28"/>
  <c r="B75" i="27"/>
  <c r="AZ75" i="27" s="1"/>
  <c r="M561" i="23"/>
  <c r="M75" i="27"/>
  <c r="Q167" i="23"/>
  <c r="D167" i="23"/>
  <c r="F167" i="23"/>
  <c r="H167" i="23"/>
  <c r="O167" i="23"/>
  <c r="C167" i="23"/>
  <c r="D90" i="28"/>
  <c r="I90" i="28"/>
  <c r="BG90" i="28" s="1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 s="1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BU123" i="28" s="1"/>
  <c r="X123" i="28"/>
  <c r="S61" i="28"/>
  <c r="BQ61" i="28" s="1"/>
  <c r="D61" i="28"/>
  <c r="P61" i="28"/>
  <c r="BN61" i="28" s="1"/>
  <c r="B61" i="28"/>
  <c r="V61" i="28"/>
  <c r="R61" i="28"/>
  <c r="I75" i="27"/>
  <c r="P561" i="23"/>
  <c r="P75" i="27"/>
  <c r="E75" i="27"/>
  <c r="S75" i="27"/>
  <c r="BQ75" i="27" s="1"/>
  <c r="Q75" i="27"/>
  <c r="BO75" i="27" s="1"/>
  <c r="Q561" i="23"/>
  <c r="N75" i="27"/>
  <c r="BL75" i="27"/>
  <c r="L90" i="28"/>
  <c r="R90" i="28"/>
  <c r="V90" i="28"/>
  <c r="M90" i="28"/>
  <c r="BK90" i="28" s="1"/>
  <c r="J90" i="28"/>
  <c r="P90" i="28"/>
  <c r="B199" i="23"/>
  <c r="AU24" i="28"/>
  <c r="BT24" i="28" s="1"/>
  <c r="AE24" i="28"/>
  <c r="AV62" i="28"/>
  <c r="AW62" i="28"/>
  <c r="Y123" i="28"/>
  <c r="I61" i="28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BJ61" i="28" s="1"/>
  <c r="M61" i="28"/>
  <c r="F61" i="28"/>
  <c r="T61" i="28"/>
  <c r="BR61" i="28" s="1"/>
  <c r="Q61" i="28"/>
  <c r="E61" i="28"/>
  <c r="BC61" i="28" s="1"/>
  <c r="F561" i="23"/>
  <c r="F75" i="27"/>
  <c r="G75" i="27"/>
  <c r="L75" i="27"/>
  <c r="H75" i="27"/>
  <c r="BF75" i="27" s="1"/>
  <c r="T561" i="23"/>
  <c r="T75" i="27"/>
  <c r="BR75" i="27" s="1"/>
  <c r="W75" i="27"/>
  <c r="BU75" i="27" s="1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BV61" i="28" s="1"/>
  <c r="N61" i="28"/>
  <c r="O61" i="28"/>
  <c r="O75" i="27"/>
  <c r="C75" i="27"/>
  <c r="AG24" i="28"/>
  <c r="AX24" i="28"/>
  <c r="AO24" i="28"/>
  <c r="AC24" i="28"/>
  <c r="BB24" i="28" s="1"/>
  <c r="AT24" i="28"/>
  <c r="AJ24" i="28"/>
  <c r="AA62" i="28"/>
  <c r="AO62" i="28"/>
  <c r="AE62" i="28"/>
  <c r="AF62" i="28"/>
  <c r="AL62" i="28"/>
  <c r="AX62" i="28"/>
  <c r="N123" i="28"/>
  <c r="R123" i="28"/>
  <c r="H123" i="28"/>
  <c r="BF123" i="28" s="1"/>
  <c r="L123" i="28"/>
  <c r="T123" i="28"/>
  <c r="K123" i="28"/>
  <c r="G61" i="28"/>
  <c r="BE61" i="28" s="1"/>
  <c r="U61" i="28"/>
  <c r="K61" i="28"/>
  <c r="BI61" i="28" s="1"/>
  <c r="C61" i="28"/>
  <c r="H61" i="28"/>
  <c r="Y61" i="28"/>
  <c r="BW61" i="28" s="1"/>
  <c r="D75" i="27"/>
  <c r="Y75" i="27"/>
  <c r="V75" i="27"/>
  <c r="K75" i="27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BT124" i="29" s="1"/>
  <c r="L124" i="29"/>
  <c r="G124" i="29"/>
  <c r="I124" i="29"/>
  <c r="J124" i="29"/>
  <c r="Y124" i="29"/>
  <c r="E91" i="29"/>
  <c r="T91" i="29"/>
  <c r="BR91" i="29"/>
  <c r="S91" i="29"/>
  <c r="D91" i="29"/>
  <c r="K91" i="29"/>
  <c r="I91" i="29"/>
  <c r="M124" i="29"/>
  <c r="K124" i="29"/>
  <c r="H124" i="29"/>
  <c r="W124" i="29"/>
  <c r="P124" i="29"/>
  <c r="B124" i="29"/>
  <c r="R91" i="29"/>
  <c r="BP91" i="29" s="1"/>
  <c r="G91" i="29"/>
  <c r="M91" i="29"/>
  <c r="C91" i="29"/>
  <c r="L91" i="29"/>
  <c r="B91" i="29"/>
  <c r="T124" i="29"/>
  <c r="C124" i="29"/>
  <c r="BA124" i="29" s="1"/>
  <c r="R124" i="29"/>
  <c r="E124" i="29"/>
  <c r="N124" i="29"/>
  <c r="S124" i="29"/>
  <c r="BQ124" i="29" s="1"/>
  <c r="X91" i="29"/>
  <c r="Q91" i="29"/>
  <c r="N91" i="29"/>
  <c r="BL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BE103" i="27" s="1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BJ24" i="29" s="1"/>
  <c r="J24" i="29"/>
  <c r="BH24" i="29" s="1"/>
  <c r="R24" i="29"/>
  <c r="BP24" i="29" s="1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BD37" i="27"/>
  <c r="F273" i="23"/>
  <c r="AS37" i="27"/>
  <c r="T273" i="23"/>
  <c r="AB37" i="27"/>
  <c r="C273" i="23"/>
  <c r="AI37" i="27"/>
  <c r="J273" i="23"/>
  <c r="K725" i="23"/>
  <c r="K103" i="27"/>
  <c r="H103" i="27"/>
  <c r="BF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BK89" i="29" s="1"/>
  <c r="AJ89" i="29"/>
  <c r="AG89" i="29"/>
  <c r="AQ89" i="29"/>
  <c r="AE89" i="29"/>
  <c r="AC89" i="29"/>
  <c r="N24" i="29"/>
  <c r="W24" i="29"/>
  <c r="O24" i="29"/>
  <c r="S24" i="29"/>
  <c r="BQ24" i="29" s="1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BC37" i="27" s="1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BU103" i="27" s="1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BT24" i="29" s="1"/>
  <c r="U24" i="29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BA103" i="27" s="1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AZ24" i="29" s="1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BA136" i="27" s="1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BM90" i="28" s="1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BD90" i="28" s="1"/>
  <c r="AI90" i="28"/>
  <c r="AX90" i="28"/>
  <c r="AL90" i="28"/>
  <c r="Q62" i="29"/>
  <c r="Y62" i="29"/>
  <c r="F62" i="29"/>
  <c r="X62" i="29"/>
  <c r="R62" i="29"/>
  <c r="BP62" i="29" s="1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BL90" i="28" s="1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 s="1"/>
  <c r="AS123" i="28"/>
  <c r="AO123" i="28"/>
  <c r="AU123" i="28"/>
  <c r="AB90" i="28"/>
  <c r="AO90" i="28"/>
  <c r="AS90" i="28"/>
  <c r="AH90" i="28"/>
  <c r="AA90" i="28"/>
  <c r="AZ90" i="28" s="1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BU136" i="27" s="1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BT103" i="27" s="1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BC136" i="27" s="1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BJ103" i="27" s="1"/>
  <c r="L1072" i="23"/>
  <c r="AJ103" i="27"/>
  <c r="K1072" i="23"/>
  <c r="BE136" i="27"/>
  <c r="AK136" i="27"/>
  <c r="L1105" i="23"/>
  <c r="AG136" i="27"/>
  <c r="H1105" i="23"/>
  <c r="AS136" i="27"/>
  <c r="T1105" i="23"/>
  <c r="AN136" i="27"/>
  <c r="BM136" i="27" s="1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BH76" i="27" s="1"/>
  <c r="D39" i="27"/>
  <c r="H39" i="27"/>
  <c r="AX76" i="27"/>
  <c r="AV76" i="27"/>
  <c r="BU76" i="27" s="1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BE39" i="27" s="1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S124" i="28"/>
  <c r="T124" i="28"/>
  <c r="I91" i="28"/>
  <c r="S91" i="28"/>
  <c r="BQ91" i="28" s="1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BM76" i="27" s="1"/>
  <c r="Y76" i="27"/>
  <c r="W76" i="27"/>
  <c r="L76" i="27"/>
  <c r="BJ76" i="27" s="1"/>
  <c r="S76" i="27"/>
  <c r="T76" i="27"/>
  <c r="P76" i="27"/>
  <c r="W62" i="28"/>
  <c r="BU62" i="28" s="1"/>
  <c r="E62" i="28"/>
  <c r="N62" i="28"/>
  <c r="D62" i="28"/>
  <c r="U62" i="28"/>
  <c r="BS62" i="28" s="1"/>
  <c r="R62" i="28"/>
  <c r="AF63" i="28"/>
  <c r="AS63" i="28"/>
  <c r="AE63" i="28"/>
  <c r="AQ63" i="28"/>
  <c r="AG63" i="28"/>
  <c r="AI63" i="28"/>
  <c r="D124" i="28"/>
  <c r="BB124" i="28" s="1"/>
  <c r="H124" i="28"/>
  <c r="F124" i="28"/>
  <c r="Y124" i="28"/>
  <c r="BW124" i="28" s="1"/>
  <c r="K124" i="28"/>
  <c r="X124" i="28"/>
  <c r="H91" i="28"/>
  <c r="AO25" i="28"/>
  <c r="Q76" i="27"/>
  <c r="BO76" i="27" s="1"/>
  <c r="J76" i="27"/>
  <c r="T62" i="28"/>
  <c r="BR62" i="28"/>
  <c r="AH63" i="28"/>
  <c r="AO63" i="28"/>
  <c r="R124" i="28"/>
  <c r="B124" i="28"/>
  <c r="D91" i="28"/>
  <c r="T91" i="28"/>
  <c r="V91" i="28"/>
  <c r="M91" i="28"/>
  <c r="BK91" i="28" s="1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O62" i="28"/>
  <c r="J62" i="28"/>
  <c r="Q62" i="28"/>
  <c r="M62" i="28"/>
  <c r="BK62" i="28" s="1"/>
  <c r="AJ63" i="28"/>
  <c r="AX63" i="28"/>
  <c r="AD63" i="28"/>
  <c r="AC63" i="28"/>
  <c r="AU63" i="28"/>
  <c r="AL63" i="28"/>
  <c r="E124" i="28"/>
  <c r="N124" i="28"/>
  <c r="BL124" i="28" s="1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BP76" i="27" s="1"/>
  <c r="D76" i="27"/>
  <c r="BB76" i="27" s="1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BV91" i="28" s="1"/>
  <c r="K91" i="28"/>
  <c r="J91" i="28"/>
  <c r="AP25" i="28"/>
  <c r="AM25" i="28"/>
  <c r="AS25" i="28"/>
  <c r="AD25" i="28"/>
  <c r="AC25" i="28"/>
  <c r="AK25" i="28"/>
  <c r="E76" i="27"/>
  <c r="BC76" i="27" s="1"/>
  <c r="C76" i="27"/>
  <c r="F76" i="27"/>
  <c r="BD76" i="27" s="1"/>
  <c r="K76" i="27"/>
  <c r="BI76" i="27" s="1"/>
  <c r="M76" i="27"/>
  <c r="V76" i="27"/>
  <c r="BT76" i="27" s="1"/>
  <c r="X62" i="28"/>
  <c r="BV62" i="28"/>
  <c r="F62" i="28"/>
  <c r="BD62" i="28" s="1"/>
  <c r="K62" i="28"/>
  <c r="G62" i="28"/>
  <c r="B62" i="28"/>
  <c r="AZ62" i="28" s="1"/>
  <c r="P62" i="28"/>
  <c r="H62" i="28"/>
  <c r="BF62" i="28" s="1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AZ92" i="29" s="1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BR92" i="29" s="1"/>
  <c r="R92" i="29"/>
  <c r="S92" i="29"/>
  <c r="D92" i="29"/>
  <c r="J92" i="29"/>
  <c r="E125" i="29"/>
  <c r="O125" i="29"/>
  <c r="N125" i="29"/>
  <c r="G125" i="29"/>
  <c r="C125" i="29"/>
  <c r="Q125" i="29"/>
  <c r="BO125" i="29"/>
  <c r="N92" i="29"/>
  <c r="P92" i="29"/>
  <c r="K92" i="29"/>
  <c r="I92" i="29"/>
  <c r="BG92" i="29" s="1"/>
  <c r="C92" i="29"/>
  <c r="X92" i="29"/>
  <c r="P125" i="29"/>
  <c r="I125" i="29"/>
  <c r="BG125" i="29" s="1"/>
  <c r="X125" i="29"/>
  <c r="R125" i="29"/>
  <c r="V125" i="29"/>
  <c r="U125" i="29"/>
  <c r="BS125" i="29" s="1"/>
  <c r="E92" i="29"/>
  <c r="G92" i="29"/>
  <c r="Y92" i="29"/>
  <c r="U92" i="29"/>
  <c r="BS92" i="29" s="1"/>
  <c r="O92" i="29"/>
  <c r="Q92" i="29"/>
  <c r="M125" i="29"/>
  <c r="T125" i="29"/>
  <c r="BR125" i="29" s="1"/>
  <c r="L125" i="29"/>
  <c r="H125" i="29"/>
  <c r="W125" i="29"/>
  <c r="F125" i="29"/>
  <c r="BD125" i="29" s="1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BM104" i="27" s="1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BP38" i="27" s="1"/>
  <c r="R274" i="23"/>
  <c r="AL38" i="27"/>
  <c r="M274" i="23"/>
  <c r="AA38" i="27"/>
  <c r="B274" i="23"/>
  <c r="AH38" i="27"/>
  <c r="I274" i="23"/>
  <c r="AC38" i="27"/>
  <c r="BB38" i="27" s="1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BS25" i="29" s="1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BG104" i="27" s="1"/>
  <c r="I726" i="23"/>
  <c r="G104" i="27"/>
  <c r="G726" i="23"/>
  <c r="N726" i="23"/>
  <c r="N104" i="27"/>
  <c r="BL104" i="27" s="1"/>
  <c r="L104" i="27"/>
  <c r="L726" i="23"/>
  <c r="Q104" i="27"/>
  <c r="BO104" i="27"/>
  <c r="Q726" i="23"/>
  <c r="AD38" i="27"/>
  <c r="E274" i="23"/>
  <c r="AM38" i="27"/>
  <c r="N274" i="23"/>
  <c r="AF38" i="27"/>
  <c r="G274" i="23"/>
  <c r="AB38" i="27"/>
  <c r="BA38" i="27" s="1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BE25" i="29" s="1"/>
  <c r="M25" i="29"/>
  <c r="BK25" i="29" s="1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BH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 s="1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BW137" i="27" s="1"/>
  <c r="I25" i="29"/>
  <c r="H25" i="29"/>
  <c r="BF25" i="29" s="1"/>
  <c r="S25" i="29"/>
  <c r="R25" i="29"/>
  <c r="N25" i="29"/>
  <c r="F25" i="29"/>
  <c r="BD25" i="29" s="1"/>
  <c r="AE76" i="26"/>
  <c r="AJ76" i="26"/>
  <c r="AO76" i="26"/>
  <c r="AF76" i="26"/>
  <c r="AC76" i="26"/>
  <c r="AA76" i="26"/>
  <c r="AW90" i="29"/>
  <c r="BV90" i="29" s="1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BK63" i="29" s="1"/>
  <c r="S63" i="29"/>
  <c r="K63" i="29"/>
  <c r="L63" i="29"/>
  <c r="T63" i="29"/>
  <c r="AL104" i="26"/>
  <c r="AF104" i="26"/>
  <c r="AM104" i="26"/>
  <c r="AI104" i="26"/>
  <c r="AE104" i="26"/>
  <c r="AS104" i="26"/>
  <c r="AA91" i="28"/>
  <c r="AZ91" i="28"/>
  <c r="AE91" i="28"/>
  <c r="AH91" i="28"/>
  <c r="AU91" i="28"/>
  <c r="AJ91" i="28"/>
  <c r="AE124" i="28"/>
  <c r="BD124" i="28" s="1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BO137" i="27" s="1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BM26" i="28" s="1"/>
  <c r="AS26" i="28"/>
  <c r="AJ26" i="28"/>
  <c r="AX26" i="28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BK77" i="27" s="1"/>
  <c r="R77" i="27"/>
  <c r="BP77" i="27" s="1"/>
  <c r="K77" i="27"/>
  <c r="BI77" i="27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O63" i="28"/>
  <c r="V63" i="28"/>
  <c r="BT63" i="28" s="1"/>
  <c r="AA26" i="28"/>
  <c r="AP26" i="28"/>
  <c r="AV26" i="28"/>
  <c r="AW26" i="28"/>
  <c r="AQ26" i="28"/>
  <c r="AK26" i="28"/>
  <c r="AC64" i="28"/>
  <c r="AL64" i="28"/>
  <c r="BK64" i="28" s="1"/>
  <c r="AH64" i="28"/>
  <c r="AR64" i="28"/>
  <c r="AM64" i="28"/>
  <c r="BL64" i="28" s="1"/>
  <c r="AV64" i="28"/>
  <c r="X77" i="27"/>
  <c r="Y77" i="27"/>
  <c r="T77" i="27"/>
  <c r="BR77" i="27" s="1"/>
  <c r="O77" i="27"/>
  <c r="N77" i="27"/>
  <c r="BL77" i="27" s="1"/>
  <c r="U77" i="27"/>
  <c r="BS77" i="27"/>
  <c r="X92" i="28"/>
  <c r="B92" i="28"/>
  <c r="L92" i="28"/>
  <c r="S92" i="28"/>
  <c r="BQ92" i="28" s="1"/>
  <c r="Q92" i="28"/>
  <c r="P92" i="28"/>
  <c r="L125" i="28"/>
  <c r="U125" i="28"/>
  <c r="BS125" i="28" s="1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BC63" i="28" s="1"/>
  <c r="S63" i="28"/>
  <c r="BQ63" i="28" s="1"/>
  <c r="Q63" i="28"/>
  <c r="C63" i="28"/>
  <c r="N63" i="28"/>
  <c r="AE26" i="28"/>
  <c r="AF26" i="28"/>
  <c r="AL26" i="28"/>
  <c r="AR26" i="28"/>
  <c r="BQ26" i="28" s="1"/>
  <c r="AG26" i="28"/>
  <c r="BF26" i="28" s="1"/>
  <c r="AD26" i="28"/>
  <c r="AB64" i="28"/>
  <c r="AQ64" i="28"/>
  <c r="AG64" i="28"/>
  <c r="BF64" i="28" s="1"/>
  <c r="AE64" i="28"/>
  <c r="AP64" i="28"/>
  <c r="AK64" i="28"/>
  <c r="B77" i="27"/>
  <c r="AZ77" i="27" s="1"/>
  <c r="I77" i="27"/>
  <c r="BG77" i="27" s="1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BG125" i="28" s="1"/>
  <c r="W125" i="28"/>
  <c r="R125" i="28"/>
  <c r="S125" i="28"/>
  <c r="BQ125" i="28" s="1"/>
  <c r="T125" i="28"/>
  <c r="N125" i="28"/>
  <c r="Y125" i="28"/>
  <c r="H126" i="29"/>
  <c r="F126" i="29"/>
  <c r="BD126" i="29" s="1"/>
  <c r="T126" i="29"/>
  <c r="O126" i="29"/>
  <c r="S126" i="29"/>
  <c r="L126" i="29"/>
  <c r="BJ126" i="29" s="1"/>
  <c r="D93" i="29"/>
  <c r="G93" i="29"/>
  <c r="S93" i="29"/>
  <c r="K93" i="29"/>
  <c r="BI93" i="29" s="1"/>
  <c r="N93" i="29"/>
  <c r="U93" i="29"/>
  <c r="P126" i="29"/>
  <c r="N126" i="29"/>
  <c r="BL126" i="29" s="1"/>
  <c r="U126" i="29"/>
  <c r="Q126" i="29"/>
  <c r="G126" i="29"/>
  <c r="I126" i="29"/>
  <c r="BG126" i="29" s="1"/>
  <c r="M93" i="29"/>
  <c r="I93" i="29"/>
  <c r="Y93" i="29"/>
  <c r="Q93" i="29"/>
  <c r="BO93" i="29" s="1"/>
  <c r="L93" i="29"/>
  <c r="V93" i="29"/>
  <c r="D126" i="29"/>
  <c r="E126" i="29"/>
  <c r="Y126" i="29"/>
  <c r="M126" i="29"/>
  <c r="R126" i="29"/>
  <c r="BP126" i="29" s="1"/>
  <c r="C126" i="29"/>
  <c r="O93" i="29"/>
  <c r="BM93" i="29" s="1"/>
  <c r="W93" i="29"/>
  <c r="T93" i="29"/>
  <c r="B93" i="29"/>
  <c r="AZ93" i="29" s="1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BE26" i="29" s="1"/>
  <c r="W26" i="29"/>
  <c r="BU26" i="29" s="1"/>
  <c r="L26" i="29"/>
  <c r="BJ26" i="29" s="1"/>
  <c r="M26" i="29"/>
  <c r="BK26" i="29" s="1"/>
  <c r="R26" i="29"/>
  <c r="AE63" i="29"/>
  <c r="AJ63" i="29"/>
  <c r="BI63" i="29" s="1"/>
  <c r="AI63" i="29"/>
  <c r="AL63" i="29"/>
  <c r="AN63" i="29"/>
  <c r="AO63" i="29"/>
  <c r="AA91" i="29"/>
  <c r="AF91" i="29"/>
  <c r="AL91" i="29"/>
  <c r="BK91" i="29" s="1"/>
  <c r="AW91" i="29"/>
  <c r="AG91" i="29"/>
  <c r="BF91" i="29" s="1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BL124" i="29" s="1"/>
  <c r="AA124" i="29"/>
  <c r="AQ124" i="29"/>
  <c r="AD124" i="29"/>
  <c r="BC124" i="29" s="1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BU39" i="27" s="1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BD105" i="27" s="1"/>
  <c r="F727" i="23"/>
  <c r="S105" i="27"/>
  <c r="J105" i="27"/>
  <c r="BH105" i="27" s="1"/>
  <c r="J727" i="23"/>
  <c r="N26" i="29"/>
  <c r="Y26" i="29"/>
  <c r="S26" i="29"/>
  <c r="X26" i="29"/>
  <c r="O26" i="29"/>
  <c r="B26" i="29"/>
  <c r="AT63" i="29"/>
  <c r="AH63" i="29"/>
  <c r="AU63" i="29"/>
  <c r="BT63" i="29" s="1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BU91" i="29" s="1"/>
  <c r="AI91" i="29"/>
  <c r="AO91" i="29"/>
  <c r="BN91" i="29" s="1"/>
  <c r="AE91" i="29"/>
  <c r="BD91" i="29" s="1"/>
  <c r="L138" i="27"/>
  <c r="BJ138" i="27" s="1"/>
  <c r="L760" i="23"/>
  <c r="D138" i="27"/>
  <c r="D760" i="23"/>
  <c r="Q138" i="27"/>
  <c r="BO138" i="27" s="1"/>
  <c r="Q760" i="23"/>
  <c r="U138" i="27"/>
  <c r="U760" i="23"/>
  <c r="P760" i="23"/>
  <c r="P138" i="27"/>
  <c r="O760" i="23"/>
  <c r="O138" i="27"/>
  <c r="AX124" i="29"/>
  <c r="AG124" i="29"/>
  <c r="AR124" i="29"/>
  <c r="AW124" i="29"/>
  <c r="BV124" i="29" s="1"/>
  <c r="AC124" i="29"/>
  <c r="BB124" i="29" s="1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AZ39" i="27" s="1"/>
  <c r="B275" i="23"/>
  <c r="AI39" i="27"/>
  <c r="J275" i="23"/>
  <c r="AQ39" i="27"/>
  <c r="R275" i="23"/>
  <c r="V105" i="27"/>
  <c r="BT105" i="27" s="1"/>
  <c r="V727" i="23"/>
  <c r="X105" i="27"/>
  <c r="X727" i="23"/>
  <c r="G105" i="27"/>
  <c r="BE105" i="27" s="1"/>
  <c r="G727" i="23"/>
  <c r="U105" i="27"/>
  <c r="U727" i="23"/>
  <c r="Y105" i="27"/>
  <c r="BW105" i="27" s="1"/>
  <c r="Y727" i="23"/>
  <c r="U26" i="29"/>
  <c r="BS26" i="29"/>
  <c r="H26" i="29"/>
  <c r="T26" i="29"/>
  <c r="V26" i="29"/>
  <c r="BT26" i="29" s="1"/>
  <c r="E26" i="29"/>
  <c r="BC26" i="29" s="1"/>
  <c r="J26" i="29"/>
  <c r="AB63" i="29"/>
  <c r="BA63" i="29" s="1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AR91" i="29"/>
  <c r="BQ91" i="29" s="1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BD124" i="29" s="1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BJ105" i="27" s="1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BO26" i="29" s="1"/>
  <c r="I26" i="29"/>
  <c r="D26" i="29"/>
  <c r="K26" i="29"/>
  <c r="BI26" i="29" s="1"/>
  <c r="C26" i="29"/>
  <c r="BA26" i="29" s="1"/>
  <c r="AK63" i="29"/>
  <c r="AD63" i="29"/>
  <c r="AV63" i="29"/>
  <c r="AR63" i="29"/>
  <c r="AP63" i="29"/>
  <c r="BO63" i="29" s="1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BA91" i="29" s="1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BC138" i="27" s="1"/>
  <c r="E760" i="23"/>
  <c r="AT124" i="29"/>
  <c r="AL124" i="29"/>
  <c r="BK124" i="29" s="1"/>
  <c r="AI124" i="29"/>
  <c r="BH124" i="29" s="1"/>
  <c r="AS124" i="29"/>
  <c r="BR124" i="29" s="1"/>
  <c r="AU124" i="29"/>
  <c r="AH124" i="29"/>
  <c r="BG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BN39" i="27" s="1"/>
  <c r="P275" i="23"/>
  <c r="K727" i="23"/>
  <c r="K105" i="27"/>
  <c r="P105" i="27"/>
  <c r="BN105" i="27" s="1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BR64" i="29" s="1"/>
  <c r="C64" i="29"/>
  <c r="BA64" i="29" s="1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BU92" i="28"/>
  <c r="AL92" i="28"/>
  <c r="AG92" i="28"/>
  <c r="AR92" i="28"/>
  <c r="AI92" i="28"/>
  <c r="AA92" i="28"/>
  <c r="D64" i="29"/>
  <c r="G64" i="29"/>
  <c r="BE64" i="29" s="1"/>
  <c r="Y64" i="29"/>
  <c r="BW64" i="29" s="1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BL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BP29" i="28" s="1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BI105" i="27" s="1"/>
  <c r="K1074" i="23"/>
  <c r="AH105" i="27"/>
  <c r="BG105" i="27"/>
  <c r="I1074" i="23"/>
  <c r="AE138" i="27"/>
  <c r="F1107" i="23"/>
  <c r="AL138" i="27"/>
  <c r="M1107" i="23"/>
  <c r="E1107" i="23"/>
  <c r="AD138" i="27"/>
  <c r="V1107" i="23"/>
  <c r="AU138" i="27"/>
  <c r="AI138" i="27"/>
  <c r="BH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BG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N135" i="23"/>
  <c r="H1074" i="23"/>
  <c r="AG105" i="27"/>
  <c r="AU105" i="27"/>
  <c r="V1074" i="23"/>
  <c r="AA105" i="27"/>
  <c r="AZ105" i="27" s="1"/>
  <c r="B1074" i="23"/>
  <c r="AR105" i="27"/>
  <c r="S1074" i="23"/>
  <c r="AB105" i="27"/>
  <c r="C1074" i="23"/>
  <c r="AI105" i="27"/>
  <c r="J1074" i="23"/>
  <c r="AW138" i="27"/>
  <c r="BV138" i="27" s="1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BM138" i="27" s="1"/>
  <c r="O1107" i="23"/>
  <c r="AA138" i="27"/>
  <c r="B1107" i="23"/>
  <c r="AT138" i="27"/>
  <c r="BS138" i="27" s="1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BU78" i="27"/>
  <c r="AF78" i="27"/>
  <c r="AB78" i="27"/>
  <c r="AD78" i="27"/>
  <c r="AM78" i="27"/>
  <c r="AG78" i="27"/>
  <c r="B78" i="27"/>
  <c r="AZ78" i="27" s="1"/>
  <c r="U78" i="27"/>
  <c r="BS78" i="27" s="1"/>
  <c r="AF65" i="28"/>
  <c r="AA65" i="28"/>
  <c r="S64" i="28"/>
  <c r="BQ64" i="28" s="1"/>
  <c r="F64" i="28"/>
  <c r="BD64" i="28" s="1"/>
  <c r="AH27" i="28"/>
  <c r="AL27" i="28"/>
  <c r="G126" i="28"/>
  <c r="BE126" i="28" s="1"/>
  <c r="D126" i="28"/>
  <c r="N93" i="28"/>
  <c r="W93" i="28"/>
  <c r="F93" i="28"/>
  <c r="G93" i="28"/>
  <c r="BE93" i="28" s="1"/>
  <c r="F78" i="27"/>
  <c r="BD78" i="27" s="1"/>
  <c r="W78" i="27"/>
  <c r="V78" i="27"/>
  <c r="K78" i="27"/>
  <c r="Q78" i="27"/>
  <c r="D78" i="27"/>
  <c r="AE65" i="28"/>
  <c r="AB65" i="28"/>
  <c r="AI65" i="28"/>
  <c r="BH65" i="28" s="1"/>
  <c r="AP65" i="28"/>
  <c r="AK65" i="28"/>
  <c r="AH65" i="28"/>
  <c r="P64" i="28"/>
  <c r="BN64" i="28" s="1"/>
  <c r="E64" i="28"/>
  <c r="BC64" i="28" s="1"/>
  <c r="D64" i="28"/>
  <c r="X64" i="28"/>
  <c r="BV64" i="28" s="1"/>
  <c r="K64" i="28"/>
  <c r="BI64" i="28" s="1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BP78" i="27"/>
  <c r="AM65" i="28"/>
  <c r="AE27" i="28"/>
  <c r="AU27" i="28"/>
  <c r="K126" i="28"/>
  <c r="B126" i="28"/>
  <c r="B93" i="28"/>
  <c r="D93" i="28"/>
  <c r="Y93" i="28"/>
  <c r="BW93" i="28" s="1"/>
  <c r="L78" i="27"/>
  <c r="BJ78" i="27" s="1"/>
  <c r="H78" i="27"/>
  <c r="Y78" i="27"/>
  <c r="E78" i="27"/>
  <c r="BC78" i="27" s="1"/>
  <c r="C78" i="27"/>
  <c r="BA78" i="27"/>
  <c r="P78" i="27"/>
  <c r="BN78" i="27" s="1"/>
  <c r="M78" i="27"/>
  <c r="AJ65" i="28"/>
  <c r="AX65" i="28"/>
  <c r="AR65" i="28"/>
  <c r="BQ65" i="28" s="1"/>
  <c r="AS65" i="28"/>
  <c r="AG65" i="28"/>
  <c r="AN65" i="28"/>
  <c r="BM65" i="28" s="1"/>
  <c r="Q64" i="28"/>
  <c r="BO64" i="28" s="1"/>
  <c r="T64" i="28"/>
  <c r="BR64" i="28"/>
  <c r="B64" i="28"/>
  <c r="G64" i="28"/>
  <c r="Y64" i="28"/>
  <c r="V64" i="28"/>
  <c r="BT64" i="28" s="1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BM27" i="28" s="1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AX27" i="28"/>
  <c r="AT27" i="28"/>
  <c r="L126" i="28"/>
  <c r="BJ126" i="28" s="1"/>
  <c r="R126" i="28"/>
  <c r="G78" i="27"/>
  <c r="BE78" i="27"/>
  <c r="J78" i="27"/>
  <c r="BH78" i="27" s="1"/>
  <c r="O78" i="27"/>
  <c r="BM78" i="27" s="1"/>
  <c r="I78" i="27"/>
  <c r="S78" i="27"/>
  <c r="BQ78" i="27" s="1"/>
  <c r="AT65" i="28"/>
  <c r="AV65" i="28"/>
  <c r="AW65" i="28"/>
  <c r="AD65" i="28"/>
  <c r="AU65" i="28"/>
  <c r="AO65" i="28"/>
  <c r="U64" i="28"/>
  <c r="BS64" i="28" s="1"/>
  <c r="M64" i="28"/>
  <c r="C64" i="28"/>
  <c r="BA64" i="28" s="1"/>
  <c r="L64" i="28"/>
  <c r="BJ64" i="28" s="1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BA27" i="28" s="1"/>
  <c r="AD27" i="28"/>
  <c r="AI27" i="28"/>
  <c r="AO27" i="28"/>
  <c r="BN27" i="28" s="1"/>
  <c r="V126" i="28"/>
  <c r="U126" i="28"/>
  <c r="I126" i="28"/>
  <c r="P126" i="28"/>
  <c r="E126" i="28"/>
  <c r="BC126" i="28" s="1"/>
  <c r="M126" i="28"/>
  <c r="BK126" i="28" s="1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BB94" i="29" s="1"/>
  <c r="U94" i="29"/>
  <c r="BS94" i="29"/>
  <c r="J127" i="29"/>
  <c r="L127" i="29"/>
  <c r="T127" i="29"/>
  <c r="V127" i="29"/>
  <c r="C127" i="29"/>
  <c r="O127" i="29"/>
  <c r="W94" i="29"/>
  <c r="BU94" i="29" s="1"/>
  <c r="O94" i="29"/>
  <c r="C94" i="29"/>
  <c r="N94" i="29"/>
  <c r="F94" i="29"/>
  <c r="Q94" i="29"/>
  <c r="N127" i="29"/>
  <c r="H127" i="29"/>
  <c r="BF127" i="29" s="1"/>
  <c r="U127" i="29"/>
  <c r="B127" i="29"/>
  <c r="S127" i="29"/>
  <c r="W127" i="29"/>
  <c r="E94" i="29"/>
  <c r="BC94" i="29" s="1"/>
  <c r="M94" i="29"/>
  <c r="T94" i="29"/>
  <c r="V94" i="29"/>
  <c r="J94" i="29"/>
  <c r="L94" i="29"/>
  <c r="P127" i="29"/>
  <c r="Y127" i="29"/>
  <c r="M127" i="29"/>
  <c r="BK127" i="29" s="1"/>
  <c r="G127" i="29"/>
  <c r="E127" i="29"/>
  <c r="R127" i="29"/>
  <c r="S94" i="29"/>
  <c r="R94" i="29"/>
  <c r="K94" i="29"/>
  <c r="P94" i="29"/>
  <c r="BN94" i="29" s="1"/>
  <c r="I94" i="29"/>
  <c r="H94" i="29"/>
  <c r="AQ92" i="29"/>
  <c r="AB92" i="29"/>
  <c r="AK92" i="29"/>
  <c r="AT92" i="29"/>
  <c r="AG92" i="29"/>
  <c r="AN92" i="29"/>
  <c r="BM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BU27" i="29" s="1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AZ40" i="27" s="1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BC92" i="29" s="1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BH64" i="29" s="1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F27" i="29"/>
  <c r="Y27" i="29"/>
  <c r="BW27" i="29" s="1"/>
  <c r="G27" i="29"/>
  <c r="BE27" i="29" s="1"/>
  <c r="G106" i="27"/>
  <c r="G728" i="23"/>
  <c r="C106" i="27"/>
  <c r="C728" i="23"/>
  <c r="Y106" i="27"/>
  <c r="Y728" i="23"/>
  <c r="H106" i="27"/>
  <c r="H728" i="23"/>
  <c r="X106" i="27"/>
  <c r="X728" i="23"/>
  <c r="W106" i="27"/>
  <c r="BU106" i="27" s="1"/>
  <c r="W728" i="23"/>
  <c r="AG78" i="26"/>
  <c r="AN78" i="26"/>
  <c r="AB78" i="26"/>
  <c r="AI78" i="26"/>
  <c r="AE78" i="26"/>
  <c r="AA78" i="26"/>
  <c r="AD125" i="29"/>
  <c r="BC125" i="29" s="1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BC27" i="29" s="1"/>
  <c r="P27" i="29"/>
  <c r="R27" i="29"/>
  <c r="B106" i="27"/>
  <c r="B728" i="23"/>
  <c r="R106" i="27"/>
  <c r="R728" i="23"/>
  <c r="E106" i="27"/>
  <c r="BC106" i="27" s="1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BS40" i="27" s="1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BV139" i="27" s="1"/>
  <c r="X761" i="23"/>
  <c r="J139" i="27"/>
  <c r="J761" i="23"/>
  <c r="Q139" i="27"/>
  <c r="BO139" i="27" s="1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BU92" i="29" s="1"/>
  <c r="AQ64" i="29"/>
  <c r="AV64" i="29"/>
  <c r="AJ64" i="29"/>
  <c r="AE64" i="29"/>
  <c r="AG64" i="29"/>
  <c r="AK64" i="29"/>
  <c r="BJ64" i="29" s="1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K27" i="29"/>
  <c r="BI27" i="29" s="1"/>
  <c r="V27" i="29"/>
  <c r="J27" i="29"/>
  <c r="Q27" i="29"/>
  <c r="M106" i="27"/>
  <c r="M728" i="23"/>
  <c r="Q106" i="27"/>
  <c r="Q728" i="23"/>
  <c r="D106" i="27"/>
  <c r="BB106" i="27" s="1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AR125" i="29"/>
  <c r="BQ125" i="29" s="1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BD65" i="29" s="1"/>
  <c r="J65" i="29"/>
  <c r="S65" i="29"/>
  <c r="U65" i="29"/>
  <c r="BS65" i="29" s="1"/>
  <c r="V65" i="29"/>
  <c r="X65" i="29"/>
  <c r="AQ93" i="28"/>
  <c r="AG93" i="28"/>
  <c r="AW93" i="28"/>
  <c r="AS93" i="28"/>
  <c r="AR93" i="28"/>
  <c r="AL93" i="28"/>
  <c r="BK93" i="28" s="1"/>
  <c r="AE126" i="28"/>
  <c r="AW126" i="28"/>
  <c r="BV126" i="28"/>
  <c r="AU126" i="28"/>
  <c r="BT126" i="28" s="1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BA65" i="29" s="1"/>
  <c r="F66" i="29"/>
  <c r="D66" i="29"/>
  <c r="Q66" i="29"/>
  <c r="J66" i="29"/>
  <c r="BH66" i="29" s="1"/>
  <c r="G66" i="29"/>
  <c r="C66" i="29"/>
  <c r="E66" i="29"/>
  <c r="Y66" i="29"/>
  <c r="BW66" i="29" s="1"/>
  <c r="U66" i="29"/>
  <c r="BS66" i="29" s="1"/>
  <c r="S66" i="29"/>
  <c r="T66" i="29"/>
  <c r="L66" i="29"/>
  <c r="BJ66" i="29" s="1"/>
  <c r="R66" i="29"/>
  <c r="BP66" i="29" s="1"/>
  <c r="W66" i="29"/>
  <c r="O66" i="29"/>
  <c r="N66" i="29"/>
  <c r="BL66" i="29" s="1"/>
  <c r="M66" i="29"/>
  <c r="BK66" i="29" s="1"/>
  <c r="I66" i="29"/>
  <c r="G65" i="29"/>
  <c r="K65" i="29"/>
  <c r="N65" i="29"/>
  <c r="BL65" i="29" s="1"/>
  <c r="I65" i="29"/>
  <c r="AV93" i="28"/>
  <c r="AA93" i="28"/>
  <c r="AZ93" i="28" s="1"/>
  <c r="AP93" i="28"/>
  <c r="AE93" i="28"/>
  <c r="AM93" i="28"/>
  <c r="AJ93" i="28"/>
  <c r="BI93" i="28" s="1"/>
  <c r="AG126" i="28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BH93" i="28" s="1"/>
  <c r="AU93" i="28"/>
  <c r="AC93" i="28"/>
  <c r="AH93" i="28"/>
  <c r="BG93" i="28" s="1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BW29" i="29" s="1"/>
  <c r="AE29" i="29"/>
  <c r="AK29" i="29"/>
  <c r="AC29" i="29"/>
  <c r="AG29" i="29"/>
  <c r="AR29" i="29"/>
  <c r="AQ126" i="28"/>
  <c r="AA126" i="28"/>
  <c r="AZ126" i="28"/>
  <c r="AR126" i="28"/>
  <c r="BQ126" i="28" s="1"/>
  <c r="AH126" i="28"/>
  <c r="AL126" i="28"/>
  <c r="AM126" i="28"/>
  <c r="BL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BF65" i="29" s="1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BD30" i="28" s="1"/>
  <c r="J30" i="28"/>
  <c r="BH30" i="28" s="1"/>
  <c r="N30" i="28"/>
  <c r="R30" i="28"/>
  <c r="V30" i="28"/>
  <c r="G30" i="28"/>
  <c r="L30" i="28"/>
  <c r="Q30" i="28"/>
  <c r="W30" i="28"/>
  <c r="D30" i="28"/>
  <c r="I30" i="28"/>
  <c r="O30" i="28"/>
  <c r="T30" i="28"/>
  <c r="Y30" i="28"/>
  <c r="BW30" i="28" s="1"/>
  <c r="E30" i="28"/>
  <c r="K30" i="28"/>
  <c r="P30" i="28"/>
  <c r="U30" i="28"/>
  <c r="BS30" i="28" s="1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BL106" i="27" s="1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BN106" i="27" s="1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BM106" i="27" s="1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BQ79" i="27" s="1"/>
  <c r="AG79" i="27"/>
  <c r="AJ79" i="27"/>
  <c r="S42" i="27"/>
  <c r="Q42" i="27"/>
  <c r="J42" i="27"/>
  <c r="AW79" i="27"/>
  <c r="AI79" i="27"/>
  <c r="AS79" i="27"/>
  <c r="BR79" i="27" s="1"/>
  <c r="AQ79" i="27"/>
  <c r="AN79" i="27"/>
  <c r="AD79" i="27"/>
  <c r="D42" i="27"/>
  <c r="I42" i="27"/>
  <c r="B42" i="27"/>
  <c r="AZ42" i="27" s="1"/>
  <c r="C42" i="27"/>
  <c r="V42" i="27"/>
  <c r="H42" i="27"/>
  <c r="AM79" i="27"/>
  <c r="AL79" i="27"/>
  <c r="AV79" i="27"/>
  <c r="BU79" i="27" s="1"/>
  <c r="AU79" i="27"/>
  <c r="AB79" i="27"/>
  <c r="AK79" i="27"/>
  <c r="AF79" i="27"/>
  <c r="BE79" i="27" s="1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AV28" i="28"/>
  <c r="AH28" i="28"/>
  <c r="J171" i="23"/>
  <c r="N127" i="28"/>
  <c r="I127" i="28"/>
  <c r="U127" i="28"/>
  <c r="BS127" i="28" s="1"/>
  <c r="AX66" i="28"/>
  <c r="AH66" i="28"/>
  <c r="AK66" i="28"/>
  <c r="I94" i="28"/>
  <c r="BG94" i="28" s="1"/>
  <c r="B94" i="28"/>
  <c r="M94" i="28"/>
  <c r="L94" i="28"/>
  <c r="T94" i="28"/>
  <c r="X94" i="28"/>
  <c r="J79" i="27"/>
  <c r="Q79" i="27"/>
  <c r="B79" i="27"/>
  <c r="L79" i="27"/>
  <c r="BJ79" i="27" s="1"/>
  <c r="C79" i="27"/>
  <c r="M79" i="27"/>
  <c r="BK79" i="27"/>
  <c r="M65" i="28"/>
  <c r="U65" i="28"/>
  <c r="Y65" i="28"/>
  <c r="L65" i="28"/>
  <c r="BJ65" i="28" s="1"/>
  <c r="Q65" i="28"/>
  <c r="BO65" i="28" s="1"/>
  <c r="AI28" i="28"/>
  <c r="AQ28" i="28"/>
  <c r="AC28" i="28"/>
  <c r="AT28" i="28"/>
  <c r="BS28" i="28" s="1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/>
  <c r="T65" i="28"/>
  <c r="BR65" i="28" s="1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BI28" i="28" s="1"/>
  <c r="AW28" i="28"/>
  <c r="E127" i="28"/>
  <c r="BC127" i="28" s="1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E79" i="27"/>
  <c r="S79" i="27"/>
  <c r="N79" i="27"/>
  <c r="D79" i="27"/>
  <c r="BB79" i="27" s="1"/>
  <c r="H65" i="28"/>
  <c r="X65" i="28"/>
  <c r="BV65" i="28"/>
  <c r="K65" i="28"/>
  <c r="BI65" i="28" s="1"/>
  <c r="O65" i="28"/>
  <c r="C65" i="28"/>
  <c r="N65" i="28"/>
  <c r="BL65" i="28" s="1"/>
  <c r="AU28" i="28"/>
  <c r="AE28" i="28"/>
  <c r="AF28" i="28"/>
  <c r="AM28" i="28"/>
  <c r="AA28" i="28"/>
  <c r="AD28" i="28"/>
  <c r="V127" i="28"/>
  <c r="O127" i="28"/>
  <c r="C127" i="28"/>
  <c r="BA127" i="28" s="1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BC65" i="28" s="1"/>
  <c r="R65" i="28"/>
  <c r="BP65" i="28" s="1"/>
  <c r="AN28" i="28"/>
  <c r="U94" i="28"/>
  <c r="W94" i="28"/>
  <c r="G94" i="28"/>
  <c r="P94" i="28"/>
  <c r="Q94" i="28"/>
  <c r="H94" i="28"/>
  <c r="T79" i="27"/>
  <c r="V79" i="27"/>
  <c r="H79" i="27"/>
  <c r="P79" i="27"/>
  <c r="U79" i="27"/>
  <c r="BS79" i="27" s="1"/>
  <c r="F79" i="27"/>
  <c r="D65" i="28"/>
  <c r="W65" i="28"/>
  <c r="I65" i="28"/>
  <c r="G65" i="28"/>
  <c r="J65" i="28"/>
  <c r="F65" i="28"/>
  <c r="AR28" i="28"/>
  <c r="BQ28" i="28" s="1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BJ128" i="29" s="1"/>
  <c r="D128" i="29"/>
  <c r="O128" i="29"/>
  <c r="T128" i="29"/>
  <c r="W128" i="29"/>
  <c r="BU128" i="29" s="1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BA41" i="27" s="1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AW126" i="29"/>
  <c r="AF65" i="29"/>
  <c r="BE65" i="29" s="1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BL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BD107" i="27" s="1"/>
  <c r="S107" i="27"/>
  <c r="S729" i="23"/>
  <c r="G107" i="27"/>
  <c r="G729" i="23"/>
  <c r="U729" i="23"/>
  <c r="U107" i="27"/>
  <c r="X107" i="27"/>
  <c r="BV107" i="27" s="1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BC140" i="27" s="1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BF28" i="29" s="1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BD41" i="27" s="1"/>
  <c r="F277" i="23"/>
  <c r="AU41" i="27"/>
  <c r="V277" i="23"/>
  <c r="AI41" i="27"/>
  <c r="J277" i="23"/>
  <c r="AC41" i="27"/>
  <c r="BB41" i="27" s="1"/>
  <c r="D277" i="23"/>
  <c r="AL41" i="27"/>
  <c r="M277" i="23"/>
  <c r="AD41" i="27"/>
  <c r="E277" i="23"/>
  <c r="AT126" i="29"/>
  <c r="AB126" i="29"/>
  <c r="AJ126" i="29"/>
  <c r="AU126" i="29"/>
  <c r="AN126" i="29"/>
  <c r="BM126" i="29" s="1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BE140" i="27" s="1"/>
  <c r="G762" i="23"/>
  <c r="O140" i="27"/>
  <c r="O762" i="23"/>
  <c r="T140" i="27"/>
  <c r="BR140" i="27" s="1"/>
  <c r="T762" i="23"/>
  <c r="S762" i="23"/>
  <c r="S140" i="27"/>
  <c r="L762" i="23"/>
  <c r="L140" i="27"/>
  <c r="X28" i="29"/>
  <c r="BV28" i="29" s="1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BG93" i="29" s="1"/>
  <c r="AI93" i="29"/>
  <c r="BH93" i="29"/>
  <c r="AJ93" i="29"/>
  <c r="AE93" i="29"/>
  <c r="AO93" i="29"/>
  <c r="BN93" i="29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BW126" i="29" s="1"/>
  <c r="AF126" i="29"/>
  <c r="AD126" i="29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BA28" i="29" s="1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 s="1"/>
  <c r="AA93" i="29"/>
  <c r="AC93" i="29"/>
  <c r="AU93" i="29"/>
  <c r="BT93" i="29" s="1"/>
  <c r="AD93" i="29"/>
  <c r="M107" i="27"/>
  <c r="M729" i="23"/>
  <c r="P107" i="27"/>
  <c r="P729" i="23"/>
  <c r="V729" i="23"/>
  <c r="V107" i="27"/>
  <c r="C729" i="23"/>
  <c r="C107" i="27"/>
  <c r="BA107" i="27" s="1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 s="1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BL127" i="28" s="1"/>
  <c r="K66" i="29"/>
  <c r="P66" i="29"/>
  <c r="AG140" i="26"/>
  <c r="AW140" i="26"/>
  <c r="AM140" i="26"/>
  <c r="AQ140" i="26"/>
  <c r="AH140" i="26"/>
  <c r="AT140" i="26"/>
  <c r="AG94" i="28"/>
  <c r="BF94" i="28" s="1"/>
  <c r="AV94" i="28"/>
  <c r="AH94" i="28"/>
  <c r="AS94" i="28"/>
  <c r="AB94" i="28"/>
  <c r="AL94" i="28"/>
  <c r="BK94" i="28"/>
  <c r="U171" i="23"/>
  <c r="G171" i="23"/>
  <c r="H171" i="23"/>
  <c r="S171" i="23"/>
  <c r="L171" i="23"/>
  <c r="Q104" i="23"/>
  <c r="T104" i="23"/>
  <c r="L104" i="23"/>
  <c r="E31" i="28"/>
  <c r="BC31" i="28" s="1"/>
  <c r="I31" i="28"/>
  <c r="M31" i="28"/>
  <c r="Q31" i="28"/>
  <c r="U31" i="28"/>
  <c r="Y31" i="28"/>
  <c r="C31" i="28"/>
  <c r="H31" i="28"/>
  <c r="N31" i="28"/>
  <c r="S31" i="28"/>
  <c r="X31" i="28"/>
  <c r="F31" i="28"/>
  <c r="K31" i="28"/>
  <c r="BI31" i="28" s="1"/>
  <c r="P31" i="28"/>
  <c r="V31" i="28"/>
  <c r="B31" i="28"/>
  <c r="G31" i="28"/>
  <c r="BE31" i="28" s="1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BG107" i="27" s="1"/>
  <c r="I1076" i="23"/>
  <c r="AI107" i="27"/>
  <c r="J1076" i="23"/>
  <c r="AR107" i="27"/>
  <c r="S1076" i="23"/>
  <c r="J1109" i="23"/>
  <c r="AI140" i="27"/>
  <c r="BH140" i="27" s="1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BV140" i="27" s="1"/>
  <c r="X1109" i="23"/>
  <c r="P1109" i="23"/>
  <c r="AO140" i="27"/>
  <c r="BN140" i="27" s="1"/>
  <c r="AQ140" i="27"/>
  <c r="R1109" i="23"/>
  <c r="AB140" i="27"/>
  <c r="C1109" i="23"/>
  <c r="AX140" i="27"/>
  <c r="Y1109" i="23"/>
  <c r="AD107" i="27"/>
  <c r="E1076" i="23"/>
  <c r="U1076" i="23"/>
  <c r="AT107" i="27"/>
  <c r="BS107" i="27" s="1"/>
  <c r="AQ107" i="27"/>
  <c r="BP107" i="27" s="1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Z80" i="27" s="1"/>
  <c r="AE80" i="27"/>
  <c r="AP80" i="27"/>
  <c r="U105" i="23"/>
  <c r="U43" i="27"/>
  <c r="BS43" i="27" s="1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BT80" i="27" s="1"/>
  <c r="AC67" i="28"/>
  <c r="AW67" i="28"/>
  <c r="AG29" i="28"/>
  <c r="AF29" i="28"/>
  <c r="AA29" i="28"/>
  <c r="D66" i="28"/>
  <c r="E66" i="28"/>
  <c r="BC66" i="28"/>
  <c r="V95" i="28"/>
  <c r="BT95" i="28" s="1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BA29" i="28" s="1"/>
  <c r="AJ29" i="28"/>
  <c r="AV29" i="28"/>
  <c r="AM29" i="28"/>
  <c r="AH29" i="28"/>
  <c r="AQ29" i="28"/>
  <c r="G66" i="28"/>
  <c r="BE66" i="28" s="1"/>
  <c r="H66" i="28"/>
  <c r="S66" i="28"/>
  <c r="BQ66" i="28" s="1"/>
  <c r="N66" i="28"/>
  <c r="BL66" i="28" s="1"/>
  <c r="O66" i="28"/>
  <c r="BM66" i="28" s="1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BW29" i="28"/>
  <c r="AU29" i="28"/>
  <c r="AW29" i="28"/>
  <c r="R66" i="28"/>
  <c r="BP66" i="28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W80" i="27" s="1"/>
  <c r="B80" i="27"/>
  <c r="AE67" i="28"/>
  <c r="AB67" i="28"/>
  <c r="AX67" i="28"/>
  <c r="AS67" i="28"/>
  <c r="AI67" i="28"/>
  <c r="AH67" i="28"/>
  <c r="AD29" i="28"/>
  <c r="AK29" i="28"/>
  <c r="AL29" i="28"/>
  <c r="AN29" i="28"/>
  <c r="BM29" i="28" s="1"/>
  <c r="AR29" i="28"/>
  <c r="AT29" i="28"/>
  <c r="L66" i="28"/>
  <c r="BJ66" i="28" s="1"/>
  <c r="C66" i="28"/>
  <c r="T66" i="28"/>
  <c r="BR66" i="28" s="1"/>
  <c r="Y66" i="28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S80" i="27"/>
  <c r="BQ80" i="27" s="1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 s="1"/>
  <c r="AC29" i="28"/>
  <c r="BB29" i="28" s="1"/>
  <c r="AO29" i="28"/>
  <c r="AS29" i="28"/>
  <c r="BR29" i="28" s="1"/>
  <c r="AI29" i="28"/>
  <c r="BH29" i="28" s="1"/>
  <c r="P66" i="28"/>
  <c r="BN66" i="28" s="1"/>
  <c r="F66" i="28"/>
  <c r="V66" i="28"/>
  <c r="Q66" i="28"/>
  <c r="X66" i="28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BV80" i="27" s="1"/>
  <c r="D80" i="27"/>
  <c r="N80" i="27"/>
  <c r="V129" i="29"/>
  <c r="E129" i="29"/>
  <c r="BC129" i="29" s="1"/>
  <c r="M129" i="29"/>
  <c r="F129" i="29"/>
  <c r="I129" i="29"/>
  <c r="P129" i="29"/>
  <c r="BN129" i="29" s="1"/>
  <c r="X96" i="29"/>
  <c r="B96" i="29"/>
  <c r="T96" i="29"/>
  <c r="E96" i="29"/>
  <c r="Y96" i="29"/>
  <c r="J96" i="29"/>
  <c r="B129" i="29"/>
  <c r="D129" i="29"/>
  <c r="X129" i="29"/>
  <c r="BV129" i="29" s="1"/>
  <c r="H129" i="29"/>
  <c r="N129" i="29"/>
  <c r="K129" i="29"/>
  <c r="G96" i="29"/>
  <c r="P96" i="29"/>
  <c r="C96" i="29"/>
  <c r="M96" i="29"/>
  <c r="BK96" i="29" s="1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BI96" i="29" s="1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AZ108" i="27" s="1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J141" i="27"/>
  <c r="BH141" i="27" s="1"/>
  <c r="J763" i="23"/>
  <c r="U141" i="27"/>
  <c r="U763" i="23"/>
  <c r="C141" i="27"/>
  <c r="BA141" i="27" s="1"/>
  <c r="C763" i="23"/>
  <c r="V141" i="27"/>
  <c r="V763" i="23"/>
  <c r="R141" i="27"/>
  <c r="BP141" i="27" s="1"/>
  <c r="R763" i="23"/>
  <c r="D763" i="23"/>
  <c r="D141" i="27"/>
  <c r="BB141" i="27" s="1"/>
  <c r="AF127" i="29"/>
  <c r="AE127" i="29"/>
  <c r="AL127" i="29"/>
  <c r="AB127" i="29"/>
  <c r="AV127" i="29"/>
  <c r="AP127" i="29"/>
  <c r="AO94" i="29"/>
  <c r="AL94" i="29"/>
  <c r="AR94" i="29"/>
  <c r="BQ94" i="29" s="1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BG66" i="29" s="1"/>
  <c r="AP66" i="29"/>
  <c r="AU66" i="29"/>
  <c r="AD66" i="29"/>
  <c r="BC66" i="29" s="1"/>
  <c r="AV66" i="29"/>
  <c r="BU66" i="29" s="1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BI141" i="27" s="1"/>
  <c r="K763" i="23"/>
  <c r="W141" i="27"/>
  <c r="W763" i="23"/>
  <c r="P141" i="27"/>
  <c r="P763" i="23"/>
  <c r="M763" i="23"/>
  <c r="M141" i="27"/>
  <c r="BK141" i="27" s="1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BV108" i="27" s="1"/>
  <c r="X730" i="23"/>
  <c r="H108" i="27"/>
  <c r="H730" i="23"/>
  <c r="J108" i="27"/>
  <c r="BH108" i="27" s="1"/>
  <c r="J730" i="23"/>
  <c r="M108" i="27"/>
  <c r="M730" i="23"/>
  <c r="T108" i="27"/>
  <c r="BR108" i="27" s="1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BE66" i="29"/>
  <c r="AX42" i="26"/>
  <c r="AH42" i="26"/>
  <c r="AQ42" i="26"/>
  <c r="AG42" i="26"/>
  <c r="AD42" i="26"/>
  <c r="AL42" i="26"/>
  <c r="L29" i="29"/>
  <c r="S29" i="29"/>
  <c r="BQ29" i="29" s="1"/>
  <c r="B29" i="29"/>
  <c r="E29" i="29"/>
  <c r="R29" i="29"/>
  <c r="H29" i="29"/>
  <c r="H141" i="27"/>
  <c r="BF141" i="27" s="1"/>
  <c r="H763" i="23"/>
  <c r="L763" i="23"/>
  <c r="L141" i="27"/>
  <c r="N141" i="27"/>
  <c r="N763" i="23"/>
  <c r="O141" i="27"/>
  <c r="O763" i="23"/>
  <c r="S141" i="27"/>
  <c r="BQ141" i="27" s="1"/>
  <c r="S763" i="23"/>
  <c r="E763" i="23"/>
  <c r="E141" i="27"/>
  <c r="BC141" i="27" s="1"/>
  <c r="AC127" i="29"/>
  <c r="AM127" i="29"/>
  <c r="AR127" i="29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BJ108" i="27" s="1"/>
  <c r="L730" i="23"/>
  <c r="O108" i="27"/>
  <c r="O730" i="23"/>
  <c r="D108" i="27"/>
  <c r="D730" i="23"/>
  <c r="K108" i="27"/>
  <c r="K730" i="23"/>
  <c r="V730" i="23"/>
  <c r="V108" i="27"/>
  <c r="BT108" i="27" s="1"/>
  <c r="F730" i="23"/>
  <c r="F108" i="27"/>
  <c r="AO66" i="29"/>
  <c r="AS66" i="29"/>
  <c r="BR66" i="29" s="1"/>
  <c r="AJ66" i="29"/>
  <c r="AB66" i="29"/>
  <c r="BA66" i="29" s="1"/>
  <c r="AC66" i="29"/>
  <c r="AT66" i="29"/>
  <c r="AO42" i="26"/>
  <c r="AN42" i="26"/>
  <c r="AR42" i="26"/>
  <c r="AS42" i="26"/>
  <c r="AF42" i="26"/>
  <c r="AM42" i="26"/>
  <c r="T29" i="29"/>
  <c r="D29" i="29"/>
  <c r="N29" i="29"/>
  <c r="BL29" i="29" s="1"/>
  <c r="F29" i="29"/>
  <c r="P29" i="29"/>
  <c r="I29" i="29"/>
  <c r="T141" i="27"/>
  <c r="T763" i="23"/>
  <c r="B141" i="27"/>
  <c r="B763" i="23"/>
  <c r="Q141" i="27"/>
  <c r="BO141" i="27" s="1"/>
  <c r="Q763" i="23"/>
  <c r="X141" i="27"/>
  <c r="X763" i="23"/>
  <c r="I141" i="27"/>
  <c r="I763" i="23"/>
  <c r="F763" i="23"/>
  <c r="F141" i="27"/>
  <c r="AD127" i="29"/>
  <c r="AJ127" i="29"/>
  <c r="AN127" i="29"/>
  <c r="AO127" i="29"/>
  <c r="BN127" i="29" s="1"/>
  <c r="AK127" i="29"/>
  <c r="AS127" i="29"/>
  <c r="AA94" i="29"/>
  <c r="AM94" i="29"/>
  <c r="BL94" i="29" s="1"/>
  <c r="AN94" i="29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BI95" i="28" s="1"/>
  <c r="AA95" i="28"/>
  <c r="AM95" i="28"/>
  <c r="BL95" i="28" s="1"/>
  <c r="AD95" i="28"/>
  <c r="BC95" i="28" s="1"/>
  <c r="AL95" i="28"/>
  <c r="AM141" i="26"/>
  <c r="AN141" i="26"/>
  <c r="AF141" i="26"/>
  <c r="AU141" i="26"/>
  <c r="AE141" i="26"/>
  <c r="AR141" i="26"/>
  <c r="AI128" i="28"/>
  <c r="AJ128" i="28"/>
  <c r="AN128" i="28"/>
  <c r="AO128" i="28"/>
  <c r="BN128" i="28" s="1"/>
  <c r="AT128" i="28"/>
  <c r="AM128" i="28"/>
  <c r="M67" i="29"/>
  <c r="V67" i="29"/>
  <c r="B67" i="29"/>
  <c r="U67" i="29"/>
  <c r="T67" i="29"/>
  <c r="O67" i="29"/>
  <c r="BM67" i="29" s="1"/>
  <c r="S68" i="29"/>
  <c r="P68" i="29"/>
  <c r="L68" i="29"/>
  <c r="X68" i="29"/>
  <c r="BV68" i="29" s="1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BG67" i="29" s="1"/>
  <c r="R67" i="29"/>
  <c r="BP67" i="29" s="1"/>
  <c r="Q67" i="29"/>
  <c r="L67" i="29"/>
  <c r="D67" i="29"/>
  <c r="BB67" i="29" s="1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BD95" i="28" s="1"/>
  <c r="AO141" i="26"/>
  <c r="AB141" i="26"/>
  <c r="AJ141" i="26"/>
  <c r="AK141" i="26"/>
  <c r="AX141" i="26"/>
  <c r="AQ141" i="26"/>
  <c r="AV128" i="28"/>
  <c r="AA128" i="28"/>
  <c r="AZ128" i="28" s="1"/>
  <c r="AX128" i="28"/>
  <c r="AQ128" i="28"/>
  <c r="AB128" i="28"/>
  <c r="AW128" i="28"/>
  <c r="BV128" i="28" s="1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BR128" i="28" s="1"/>
  <c r="AU128" i="28"/>
  <c r="AE128" i="28"/>
  <c r="BD128" i="28"/>
  <c r="N67" i="29"/>
  <c r="BL67" i="29" s="1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S32" i="28" s="1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BV141" i="27"/>
  <c r="X1110" i="23"/>
  <c r="S1110" i="23"/>
  <c r="AR141" i="27"/>
  <c r="E1110" i="23"/>
  <c r="AD141" i="27"/>
  <c r="G1110" i="23"/>
  <c r="AF141" i="27"/>
  <c r="AG108" i="27"/>
  <c r="BF108" i="27" s="1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BL141" i="27" s="1"/>
  <c r="N1110" i="23"/>
  <c r="AQ141" i="27"/>
  <c r="R1110" i="23"/>
  <c r="AS141" i="27"/>
  <c r="T1110" i="23"/>
  <c r="AN141" i="27"/>
  <c r="O1110" i="23"/>
  <c r="AV108" i="27"/>
  <c r="BU108" i="27" s="1"/>
  <c r="W1077" i="23"/>
  <c r="AH108" i="27"/>
  <c r="I1077" i="23"/>
  <c r="AD108" i="27"/>
  <c r="E1077" i="23"/>
  <c r="U1077" i="23"/>
  <c r="AT108" i="27"/>
  <c r="F1077" i="23"/>
  <c r="AE108" i="27"/>
  <c r="BD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Z141" i="27" s="1"/>
  <c r="AU141" i="27"/>
  <c r="V1110" i="23"/>
  <c r="AV141" i="27"/>
  <c r="BU141" i="27" s="1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BF81" i="27" s="1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BF44" i="27" s="1"/>
  <c r="R106" i="23"/>
  <c r="R44" i="27"/>
  <c r="B44" i="27"/>
  <c r="B106" i="23"/>
  <c r="S106" i="23"/>
  <c r="S44" i="27"/>
  <c r="N106" i="23"/>
  <c r="N44" i="27"/>
  <c r="BL44" i="27" s="1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BJ96" i="28" s="1"/>
  <c r="AE30" i="28"/>
  <c r="AH30" i="28"/>
  <c r="S129" i="28"/>
  <c r="T129" i="28"/>
  <c r="BR129" i="28" s="1"/>
  <c r="B129" i="28"/>
  <c r="AI68" i="28"/>
  <c r="AG68" i="28"/>
  <c r="AV68" i="28"/>
  <c r="G81" i="27"/>
  <c r="N81" i="27"/>
  <c r="BL81" i="27"/>
  <c r="F81" i="27"/>
  <c r="BD81" i="27" s="1"/>
  <c r="M81" i="27"/>
  <c r="BK81" i="27" s="1"/>
  <c r="E81" i="27"/>
  <c r="U81" i="27"/>
  <c r="L67" i="28"/>
  <c r="BJ67" i="28" s="1"/>
  <c r="D67" i="28"/>
  <c r="E67" i="28"/>
  <c r="Y67" i="28"/>
  <c r="H67" i="28"/>
  <c r="G67" i="28"/>
  <c r="K96" i="28"/>
  <c r="D96" i="28"/>
  <c r="J96" i="28"/>
  <c r="N96" i="28"/>
  <c r="U96" i="28"/>
  <c r="BS96" i="28" s="1"/>
  <c r="X96" i="28"/>
  <c r="AG30" i="28"/>
  <c r="AQ30" i="28"/>
  <c r="AB30" i="28"/>
  <c r="AL30" i="28"/>
  <c r="AR30" i="28"/>
  <c r="BQ30" i="28" s="1"/>
  <c r="AA30" i="28"/>
  <c r="Q129" i="28"/>
  <c r="Y129" i="28"/>
  <c r="BW129" i="28" s="1"/>
  <c r="R129" i="28"/>
  <c r="H129" i="28"/>
  <c r="J129" i="28"/>
  <c r="L129" i="28"/>
  <c r="N129" i="28"/>
  <c r="BL129" i="28" s="1"/>
  <c r="AB68" i="28"/>
  <c r="AW68" i="28"/>
  <c r="AK68" i="28"/>
  <c r="AQ68" i="28"/>
  <c r="AM68" i="28"/>
  <c r="AP68" i="28"/>
  <c r="W81" i="27"/>
  <c r="BU81" i="27" s="1"/>
  <c r="O81" i="27"/>
  <c r="BM81" i="27" s="1"/>
  <c r="F67" i="28"/>
  <c r="B96" i="28"/>
  <c r="AV30" i="28"/>
  <c r="U173" i="23"/>
  <c r="O129" i="28"/>
  <c r="C129" i="28"/>
  <c r="AS68" i="28"/>
  <c r="BR68" i="28" s="1"/>
  <c r="AD68" i="28"/>
  <c r="AT68" i="28"/>
  <c r="S81" i="27"/>
  <c r="I81" i="27"/>
  <c r="BG81" i="27" s="1"/>
  <c r="Y81" i="27"/>
  <c r="BW81" i="27" s="1"/>
  <c r="T81" i="27"/>
  <c r="D81" i="27"/>
  <c r="J81" i="27"/>
  <c r="BH81" i="27" s="1"/>
  <c r="R67" i="28"/>
  <c r="B67" i="28"/>
  <c r="W67" i="28"/>
  <c r="BU67" i="28" s="1"/>
  <c r="N67" i="28"/>
  <c r="BL67" i="28" s="1"/>
  <c r="P67" i="28"/>
  <c r="T67" i="28"/>
  <c r="BR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BD96" i="28" s="1"/>
  <c r="Y96" i="28"/>
  <c r="H96" i="28"/>
  <c r="M96" i="28"/>
  <c r="C96" i="28"/>
  <c r="O96" i="28"/>
  <c r="AO30" i="28"/>
  <c r="AD30" i="28"/>
  <c r="AC30" i="28"/>
  <c r="AM30" i="28"/>
  <c r="AP30" i="28"/>
  <c r="BO30" i="28"/>
  <c r="AW30" i="28"/>
  <c r="BV30" i="28" s="1"/>
  <c r="F129" i="28"/>
  <c r="I129" i="28"/>
  <c r="BG129" i="28"/>
  <c r="D129" i="28"/>
  <c r="BB129" i="28" s="1"/>
  <c r="E129" i="28"/>
  <c r="K129" i="28"/>
  <c r="M129" i="28"/>
  <c r="BK129" i="28" s="1"/>
  <c r="AJ68" i="28"/>
  <c r="AE68" i="28"/>
  <c r="AO68" i="28"/>
  <c r="AN68" i="28"/>
  <c r="BM68" i="28" s="1"/>
  <c r="AH68" i="28"/>
  <c r="AL68" i="28"/>
  <c r="Q81" i="27"/>
  <c r="V81" i="27"/>
  <c r="BT81" i="27" s="1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BU96" i="28" s="1"/>
  <c r="R96" i="28"/>
  <c r="AN30" i="28"/>
  <c r="BM30" i="28"/>
  <c r="AF30" i="28"/>
  <c r="AT30" i="28"/>
  <c r="U129" i="28"/>
  <c r="C81" i="27"/>
  <c r="BA81" i="27" s="1"/>
  <c r="X81" i="27"/>
  <c r="B81" i="27"/>
  <c r="R81" i="27"/>
  <c r="BP81" i="27" s="1"/>
  <c r="P81" i="27"/>
  <c r="L81" i="27"/>
  <c r="X67" i="28"/>
  <c r="BV67" i="28"/>
  <c r="V67" i="28"/>
  <c r="BT67" i="28" s="1"/>
  <c r="S67" i="28"/>
  <c r="BQ67" i="28" s="1"/>
  <c r="Q67" i="28"/>
  <c r="I67" i="28"/>
  <c r="C67" i="28"/>
  <c r="P96" i="28"/>
  <c r="BN96" i="28" s="1"/>
  <c r="V96" i="28"/>
  <c r="S96" i="28"/>
  <c r="G96" i="28"/>
  <c r="E96" i="28"/>
  <c r="BC96" i="28" s="1"/>
  <c r="T96" i="28"/>
  <c r="AK30" i="28"/>
  <c r="AS30" i="28"/>
  <c r="AX30" i="28"/>
  <c r="AU30" i="28"/>
  <c r="AI30" i="28"/>
  <c r="AJ30" i="28"/>
  <c r="BI30" i="28"/>
  <c r="V129" i="28"/>
  <c r="W129" i="28"/>
  <c r="X129" i="28"/>
  <c r="P129" i="28"/>
  <c r="BN129" i="28" s="1"/>
  <c r="G129" i="28"/>
  <c r="AX68" i="28"/>
  <c r="AU68" i="28"/>
  <c r="AA68" i="28"/>
  <c r="AZ68" i="28" s="1"/>
  <c r="AC68" i="28"/>
  <c r="AF68" i="28"/>
  <c r="AR68" i="28"/>
  <c r="J97" i="29"/>
  <c r="BH97" i="29" s="1"/>
  <c r="B97" i="29"/>
  <c r="T97" i="29"/>
  <c r="K97" i="29"/>
  <c r="Q97" i="29"/>
  <c r="L97" i="29"/>
  <c r="O130" i="29"/>
  <c r="F130" i="29"/>
  <c r="S130" i="29"/>
  <c r="BQ130" i="29" s="1"/>
  <c r="E130" i="29"/>
  <c r="H130" i="29"/>
  <c r="Q130" i="29"/>
  <c r="E97" i="29"/>
  <c r="BC97" i="29" s="1"/>
  <c r="H97" i="29"/>
  <c r="M97" i="29"/>
  <c r="I97" i="29"/>
  <c r="W97" i="29"/>
  <c r="BU97" i="29" s="1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BP97" i="29" s="1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/>
  <c r="AW128" i="29"/>
  <c r="AQ128" i="29"/>
  <c r="BP128" i="29" s="1"/>
  <c r="AB128" i="29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BQ142" i="27"/>
  <c r="S764" i="23"/>
  <c r="V142" i="27"/>
  <c r="V764" i="23"/>
  <c r="R142" i="27"/>
  <c r="BP142" i="27" s="1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BV43" i="27" s="1"/>
  <c r="X279" i="23"/>
  <c r="AC43" i="27"/>
  <c r="BB43" i="27"/>
  <c r="D279" i="23"/>
  <c r="AG43" i="27"/>
  <c r="H279" i="23"/>
  <c r="AM43" i="27"/>
  <c r="BL43" i="27" s="1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AT67" i="29"/>
  <c r="AJ67" i="29"/>
  <c r="AL67" i="29"/>
  <c r="M109" i="27"/>
  <c r="M731" i="23"/>
  <c r="X109" i="27"/>
  <c r="BV109" i="27" s="1"/>
  <c r="X731" i="23"/>
  <c r="P109" i="27"/>
  <c r="P731" i="23"/>
  <c r="R109" i="27"/>
  <c r="BP109" i="27" s="1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BK128" i="29" s="1"/>
  <c r="AA128" i="29"/>
  <c r="AZ128" i="29" s="1"/>
  <c r="AT128" i="29"/>
  <c r="AN128" i="29"/>
  <c r="BM128" i="29" s="1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BH109" i="27" s="1"/>
  <c r="J731" i="23"/>
  <c r="Q109" i="27"/>
  <c r="Q731" i="23"/>
  <c r="N731" i="23"/>
  <c r="N109" i="27"/>
  <c r="U30" i="29"/>
  <c r="L30" i="29"/>
  <c r="K30" i="29"/>
  <c r="V30" i="29"/>
  <c r="BT30" i="29" s="1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BR142" i="27" s="1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BI109" i="27" s="1"/>
  <c r="K731" i="23"/>
  <c r="Y109" i="27"/>
  <c r="Y731" i="23"/>
  <c r="F731" i="23"/>
  <c r="F109" i="27"/>
  <c r="U109" i="27"/>
  <c r="BS109" i="27" s="1"/>
  <c r="U731" i="23"/>
  <c r="X30" i="29"/>
  <c r="Y30" i="29"/>
  <c r="C30" i="29"/>
  <c r="BA30" i="29" s="1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BQ129" i="28" s="1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BM68" i="29" s="1"/>
  <c r="AW142" i="26"/>
  <c r="AR142" i="26"/>
  <c r="AO142" i="26"/>
  <c r="AA142" i="26"/>
  <c r="AH142" i="26"/>
  <c r="AV142" i="26"/>
  <c r="AQ129" i="28"/>
  <c r="AE129" i="28"/>
  <c r="AT129" i="28"/>
  <c r="BS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 s="1"/>
  <c r="AB129" i="28"/>
  <c r="AK129" i="28"/>
  <c r="AO129" i="28"/>
  <c r="AU129" i="28"/>
  <c r="AI129" i="28"/>
  <c r="AK96" i="28"/>
  <c r="AI96" i="28"/>
  <c r="AM96" i="28"/>
  <c r="AR96" i="28"/>
  <c r="AG96" i="28"/>
  <c r="BF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BI129" i="28" s="1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C68" i="29" s="1"/>
  <c r="B68" i="29"/>
  <c r="AZ68" i="29" s="1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Z109" i="27"/>
  <c r="AW142" i="27"/>
  <c r="X1111" i="23"/>
  <c r="AU142" i="27"/>
  <c r="BT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BD109" i="27" s="1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BE142" i="27" s="1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BG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W82" i="27"/>
  <c r="U82" i="27"/>
  <c r="BS82" i="27" s="1"/>
  <c r="X130" i="28"/>
  <c r="B130" i="28"/>
  <c r="P130" i="28"/>
  <c r="H130" i="28"/>
  <c r="U130" i="28"/>
  <c r="M130" i="28"/>
  <c r="I97" i="28"/>
  <c r="T97" i="28"/>
  <c r="BR97" i="28" s="1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BV69" i="28" s="1"/>
  <c r="AU69" i="28"/>
  <c r="AB69" i="28"/>
  <c r="AT69" i="28"/>
  <c r="AS69" i="28"/>
  <c r="BR69" i="28" s="1"/>
  <c r="AX69" i="28"/>
  <c r="AM31" i="28"/>
  <c r="AN31" i="28"/>
  <c r="AG31" i="28"/>
  <c r="AW31" i="28"/>
  <c r="AO31" i="28"/>
  <c r="AL31" i="28"/>
  <c r="BK31" i="28" s="1"/>
  <c r="C68" i="28"/>
  <c r="R68" i="28"/>
  <c r="N68" i="28"/>
  <c r="BL68" i="28" s="1"/>
  <c r="S68" i="28"/>
  <c r="BQ68" i="28" s="1"/>
  <c r="Q68" i="28"/>
  <c r="G68" i="28"/>
  <c r="BE68" i="28"/>
  <c r="K82" i="27"/>
  <c r="BI82" i="27" s="1"/>
  <c r="J82" i="27"/>
  <c r="F82" i="27"/>
  <c r="G82" i="27"/>
  <c r="BE82" i="27" s="1"/>
  <c r="S82" i="27"/>
  <c r="K130" i="28"/>
  <c r="F130" i="28"/>
  <c r="G130" i="28"/>
  <c r="P97" i="28"/>
  <c r="AA31" i="28"/>
  <c r="AR31" i="28"/>
  <c r="C130" i="28"/>
  <c r="W130" i="28"/>
  <c r="Q130" i="28"/>
  <c r="BO130" i="28" s="1"/>
  <c r="N130" i="28"/>
  <c r="D130" i="28"/>
  <c r="O130" i="28"/>
  <c r="W97" i="28"/>
  <c r="B97" i="28"/>
  <c r="J97" i="28"/>
  <c r="F97" i="28"/>
  <c r="BD97" i="28" s="1"/>
  <c r="D97" i="28"/>
  <c r="N97" i="28"/>
  <c r="Q97" i="28"/>
  <c r="AA69" i="28"/>
  <c r="AJ69" i="28"/>
  <c r="AF69" i="28"/>
  <c r="AD69" i="28"/>
  <c r="AV69" i="28"/>
  <c r="AL69" i="28"/>
  <c r="AQ31" i="28"/>
  <c r="BP31" i="28" s="1"/>
  <c r="AB31" i="28"/>
  <c r="BA31" i="28" s="1"/>
  <c r="AV31" i="28"/>
  <c r="BU31" i="28" s="1"/>
  <c r="AS31" i="28"/>
  <c r="AK31" i="28"/>
  <c r="AD31" i="28"/>
  <c r="M68" i="28"/>
  <c r="BK68" i="28" s="1"/>
  <c r="K68" i="28"/>
  <c r="H68" i="28"/>
  <c r="BF68" i="28" s="1"/>
  <c r="D68" i="28"/>
  <c r="BB68" i="28" s="1"/>
  <c r="J68" i="28"/>
  <c r="BH68" i="28" s="1"/>
  <c r="E82" i="27"/>
  <c r="C82" i="27"/>
  <c r="BA82" i="27" s="1"/>
  <c r="N82" i="27"/>
  <c r="R82" i="27"/>
  <c r="BP82" i="27" s="1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BD68" i="28" s="1"/>
  <c r="X68" i="28"/>
  <c r="Y82" i="27"/>
  <c r="BW82" i="27" s="1"/>
  <c r="V82" i="27"/>
  <c r="BT82" i="27" s="1"/>
  <c r="T82" i="27"/>
  <c r="BR82" i="27" s="1"/>
  <c r="Q82" i="27"/>
  <c r="I130" i="28"/>
  <c r="BG130" i="28" s="1"/>
  <c r="R130" i="28"/>
  <c r="S130" i="28"/>
  <c r="E130" i="28"/>
  <c r="L130" i="28"/>
  <c r="T130" i="28"/>
  <c r="V130" i="28"/>
  <c r="BT130" i="28" s="1"/>
  <c r="X97" i="28"/>
  <c r="E97" i="28"/>
  <c r="BC97" i="28" s="1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BT31" i="28" s="1"/>
  <c r="AC31" i="28"/>
  <c r="AI31" i="28"/>
  <c r="BH31" i="28" s="1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/>
  <c r="V68" i="28"/>
  <c r="T68" i="28"/>
  <c r="I68" i="28"/>
  <c r="Y68" i="28"/>
  <c r="BW68" i="28" s="1"/>
  <c r="L68" i="28"/>
  <c r="O68" i="28"/>
  <c r="P82" i="27"/>
  <c r="BN82" i="27" s="1"/>
  <c r="B82" i="27"/>
  <c r="AZ82" i="27" s="1"/>
  <c r="H82" i="27"/>
  <c r="BF82" i="27"/>
  <c r="I82" i="27"/>
  <c r="BG82" i="27" s="1"/>
  <c r="M82" i="27"/>
  <c r="BK82" i="27" s="1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BN98" i="29" s="1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BV98" i="29" s="1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AZ110" i="27" s="1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BA96" i="29" s="1"/>
  <c r="AO96" i="29"/>
  <c r="AJ96" i="29"/>
  <c r="B31" i="29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BQ110" i="27" s="1"/>
  <c r="S732" i="23"/>
  <c r="O110" i="27"/>
  <c r="O732" i="23"/>
  <c r="W732" i="23"/>
  <c r="W110" i="27"/>
  <c r="M732" i="23"/>
  <c r="M110" i="27"/>
  <c r="BK110" i="27"/>
  <c r="P110" i="27"/>
  <c r="P732" i="23"/>
  <c r="AR44" i="27"/>
  <c r="BQ44" i="27" s="1"/>
  <c r="S280" i="23"/>
  <c r="AM44" i="27"/>
  <c r="N280" i="23"/>
  <c r="AS44" i="27"/>
  <c r="T280" i="23"/>
  <c r="AK44" i="27"/>
  <c r="L280" i="23"/>
  <c r="AJ44" i="27"/>
  <c r="BI44" i="27" s="1"/>
  <c r="K280" i="23"/>
  <c r="AG44" i="27"/>
  <c r="H280" i="23"/>
  <c r="AT129" i="29"/>
  <c r="AI129" i="29"/>
  <c r="AW129" i="29"/>
  <c r="AU129" i="29"/>
  <c r="AE129" i="29"/>
  <c r="AA129" i="29"/>
  <c r="AZ129" i="29" s="1"/>
  <c r="AC96" i="29"/>
  <c r="AG96" i="29"/>
  <c r="BF96" i="29"/>
  <c r="AE96" i="29"/>
  <c r="AL96" i="29"/>
  <c r="AF96" i="29"/>
  <c r="AT96" i="29"/>
  <c r="BS96" i="29" s="1"/>
  <c r="F31" i="29"/>
  <c r="X31" i="29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/>
  <c r="AB129" i="29"/>
  <c r="AG129" i="29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/>
  <c r="AA68" i="29"/>
  <c r="AI68" i="29"/>
  <c r="BH68" i="29" s="1"/>
  <c r="AG68" i="29"/>
  <c r="AS68" i="29"/>
  <c r="BR68" i="29" s="1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BE44" i="27" s="1"/>
  <c r="G280" i="23"/>
  <c r="AH44" i="27"/>
  <c r="I280" i="23"/>
  <c r="AL129" i="29"/>
  <c r="AV129" i="29"/>
  <c r="BU129" i="29"/>
  <c r="AX129" i="29"/>
  <c r="AK129" i="29"/>
  <c r="AM129" i="29"/>
  <c r="AS129" i="29"/>
  <c r="BR129" i="29"/>
  <c r="AR96" i="29"/>
  <c r="BQ96" i="29" s="1"/>
  <c r="AP96" i="29"/>
  <c r="AM96" i="29"/>
  <c r="AI96" i="29"/>
  <c r="AA96" i="29"/>
  <c r="AK96" i="29"/>
  <c r="O31" i="29"/>
  <c r="N31" i="29"/>
  <c r="BL31" i="29" s="1"/>
  <c r="Q31" i="29"/>
  <c r="D31" i="29"/>
  <c r="T31" i="29"/>
  <c r="BR31" i="29" s="1"/>
  <c r="R31" i="29"/>
  <c r="R765" i="23"/>
  <c r="R143" i="27"/>
  <c r="F143" i="27"/>
  <c r="BD143" i="27" s="1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BN68" i="29" s="1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BM69" i="29" s="1"/>
  <c r="J69" i="29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BK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BW97" i="28" s="1"/>
  <c r="AV97" i="28"/>
  <c r="AR97" i="28"/>
  <c r="AU97" i="28"/>
  <c r="AS97" i="28"/>
  <c r="AD130" i="28"/>
  <c r="BC130" i="28" s="1"/>
  <c r="AF130" i="28"/>
  <c r="AH130" i="28"/>
  <c r="AT130" i="28"/>
  <c r="AM130" i="28"/>
  <c r="BL130" i="28" s="1"/>
  <c r="AR130" i="28"/>
  <c r="AN143" i="26"/>
  <c r="AX143" i="26"/>
  <c r="AQ143" i="26"/>
  <c r="AV143" i="26"/>
  <c r="AW143" i="26"/>
  <c r="AF143" i="26"/>
  <c r="B34" i="28"/>
  <c r="AZ34" i="28" s="1"/>
  <c r="F34" i="28"/>
  <c r="J34" i="28"/>
  <c r="N34" i="28"/>
  <c r="R34" i="28"/>
  <c r="V34" i="28"/>
  <c r="C34" i="28"/>
  <c r="H34" i="28"/>
  <c r="M34" i="28"/>
  <c r="BK34" i="28" s="1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BS143" i="27" s="1"/>
  <c r="U1112" i="23"/>
  <c r="Y1112" i="23"/>
  <c r="AX143" i="27"/>
  <c r="BW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BV110" i="27" s="1"/>
  <c r="G1112" i="23"/>
  <c r="AF143" i="27"/>
  <c r="V1112" i="23"/>
  <c r="AU143" i="27"/>
  <c r="W1112" i="23"/>
  <c r="AV143" i="27"/>
  <c r="AR143" i="27"/>
  <c r="BQ143" i="27" s="1"/>
  <c r="S1112" i="23"/>
  <c r="AK143" i="27"/>
  <c r="L1112" i="23"/>
  <c r="AH143" i="27"/>
  <c r="BG143" i="27" s="1"/>
  <c r="I1112" i="23"/>
  <c r="AT110" i="27"/>
  <c r="BS110" i="27" s="1"/>
  <c r="U1079" i="23"/>
  <c r="AP110" i="27"/>
  <c r="Q1079" i="23"/>
  <c r="AL110" i="27"/>
  <c r="M1079" i="23"/>
  <c r="J1079" i="23"/>
  <c r="AI110" i="27"/>
  <c r="BH110" i="27" s="1"/>
  <c r="AE110" i="27"/>
  <c r="F1079" i="23"/>
  <c r="AH110" i="27"/>
  <c r="I1079" i="23"/>
  <c r="AE143" i="27"/>
  <c r="F1112" i="23"/>
  <c r="AJ143" i="27"/>
  <c r="BI143" i="27" s="1"/>
  <c r="K1112" i="23"/>
  <c r="AB143" i="27"/>
  <c r="C1112" i="23"/>
  <c r="J1112" i="23"/>
  <c r="AI143" i="27"/>
  <c r="BH143" i="27" s="1"/>
  <c r="D1112" i="23"/>
  <c r="AC143" i="27"/>
  <c r="H1112" i="23"/>
  <c r="AG143" i="27"/>
  <c r="AX110" i="27"/>
  <c r="Y1079" i="23"/>
  <c r="AU110" i="27"/>
  <c r="BT110" i="27" s="1"/>
  <c r="V1079" i="23"/>
  <c r="AB110" i="27"/>
  <c r="C1079" i="23"/>
  <c r="AJ110" i="27"/>
  <c r="K1079" i="23"/>
  <c r="P1079" i="23"/>
  <c r="AO110" i="27"/>
  <c r="BN110" i="27"/>
  <c r="G1079" i="23"/>
  <c r="AF110" i="27"/>
  <c r="BE110" i="27" s="1"/>
  <c r="X1112" i="23"/>
  <c r="AW143" i="27"/>
  <c r="AD143" i="27"/>
  <c r="BC143" i="27" s="1"/>
  <c r="E1112" i="23"/>
  <c r="B1112" i="23"/>
  <c r="AA143" i="27"/>
  <c r="AL143" i="27"/>
  <c r="BK143" i="27" s="1"/>
  <c r="M1112" i="23"/>
  <c r="AQ143" i="27"/>
  <c r="R1112" i="23"/>
  <c r="AN143" i="27"/>
  <c r="BM143" i="27" s="1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BL83" i="27" s="1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/>
  <c r="O83" i="27"/>
  <c r="BM83" i="27" s="1"/>
  <c r="AK70" i="28"/>
  <c r="AQ70" i="28"/>
  <c r="I98" i="28"/>
  <c r="J98" i="28"/>
  <c r="AT32" i="28"/>
  <c r="AX32" i="28"/>
  <c r="BW32" i="28" s="1"/>
  <c r="L131" i="28"/>
  <c r="J131" i="28"/>
  <c r="X131" i="28"/>
  <c r="V69" i="28"/>
  <c r="BT69" i="28"/>
  <c r="M69" i="28"/>
  <c r="BK69" i="28" s="1"/>
  <c r="I69" i="28"/>
  <c r="B69" i="28"/>
  <c r="AZ69" i="28"/>
  <c r="E69" i="28"/>
  <c r="O69" i="28"/>
  <c r="Q69" i="28"/>
  <c r="BO69" i="28"/>
  <c r="V83" i="27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N83" i="27"/>
  <c r="AR70" i="28"/>
  <c r="AL70" i="28"/>
  <c r="T69" i="28"/>
  <c r="K69" i="28"/>
  <c r="BI69" i="28" s="1"/>
  <c r="P69" i="28"/>
  <c r="BN69" i="28" s="1"/>
  <c r="W69" i="28"/>
  <c r="N69" i="28"/>
  <c r="P83" i="27"/>
  <c r="BN83" i="27"/>
  <c r="C83" i="27"/>
  <c r="X83" i="27"/>
  <c r="BV83" i="27" s="1"/>
  <c r="M83" i="27"/>
  <c r="F83" i="27"/>
  <c r="BD83" i="27" s="1"/>
  <c r="AG70" i="28"/>
  <c r="AU70" i="28"/>
  <c r="AH70" i="28"/>
  <c r="AD70" i="28"/>
  <c r="AP70" i="28"/>
  <c r="AW70" i="28"/>
  <c r="L98" i="28"/>
  <c r="BJ98" i="28"/>
  <c r="T98" i="28"/>
  <c r="H98" i="28"/>
  <c r="W98" i="28"/>
  <c r="D98" i="28"/>
  <c r="N98" i="28"/>
  <c r="AN32" i="28"/>
  <c r="AQ32" i="28"/>
  <c r="AD32" i="28"/>
  <c r="AW32" i="28"/>
  <c r="AJ32" i="28"/>
  <c r="AO32" i="28"/>
  <c r="BN32" i="28"/>
  <c r="K131" i="28"/>
  <c r="S131" i="28"/>
  <c r="T131" i="28"/>
  <c r="R131" i="28"/>
  <c r="M131" i="28"/>
  <c r="U131" i="28"/>
  <c r="X69" i="28"/>
  <c r="L69" i="28"/>
  <c r="BJ69" i="28" s="1"/>
  <c r="W83" i="27"/>
  <c r="BU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BA131" i="28" s="1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/>
  <c r="C69" i="28"/>
  <c r="BA69" i="28" s="1"/>
  <c r="D69" i="28"/>
  <c r="BB69" i="28" s="1"/>
  <c r="S69" i="28"/>
  <c r="R69" i="28"/>
  <c r="BP69" i="28" s="1"/>
  <c r="F69" i="28"/>
  <c r="BD69" i="28" s="1"/>
  <c r="K83" i="27"/>
  <c r="I83" i="27"/>
  <c r="BG83" i="27"/>
  <c r="Y83" i="27"/>
  <c r="BW83" i="27" s="1"/>
  <c r="L83" i="27"/>
  <c r="BJ83" i="27" s="1"/>
  <c r="D83" i="27"/>
  <c r="BB83" i="27" s="1"/>
  <c r="J83" i="27"/>
  <c r="BH83" i="27" s="1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BP98" i="28" s="1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BL131" i="28" s="1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BH99" i="29"/>
  <c r="M132" i="29"/>
  <c r="U132" i="29"/>
  <c r="H132" i="29"/>
  <c r="Q132" i="29"/>
  <c r="BO132" i="29" s="1"/>
  <c r="L132" i="29"/>
  <c r="Y132" i="29"/>
  <c r="K99" i="29"/>
  <c r="G99" i="29"/>
  <c r="L99" i="29"/>
  <c r="O99" i="29"/>
  <c r="N99" i="29"/>
  <c r="BL99" i="29" s="1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BU99" i="29" s="1"/>
  <c r="N132" i="29"/>
  <c r="C132" i="29"/>
  <c r="S132" i="29"/>
  <c r="I132" i="29"/>
  <c r="D132" i="29"/>
  <c r="T132" i="29"/>
  <c r="AT97" i="29"/>
  <c r="AE97" i="29"/>
  <c r="BD97" i="29" s="1"/>
  <c r="AX97" i="29"/>
  <c r="BW97" i="29" s="1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K32" i="29"/>
  <c r="L32" i="29"/>
  <c r="BJ32" i="29" s="1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BO111" i="27" s="1"/>
  <c r="Q733" i="23"/>
  <c r="M111" i="27"/>
  <c r="M733" i="23"/>
  <c r="O111" i="27"/>
  <c r="O733" i="23"/>
  <c r="AF69" i="29"/>
  <c r="BE69" i="29" s="1"/>
  <c r="AN69" i="29"/>
  <c r="AG69" i="29"/>
  <c r="BF69" i="29" s="1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BW130" i="29" s="1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V32" i="29"/>
  <c r="BT32" i="29" s="1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BG97" i="29" s="1"/>
  <c r="AO97" i="29"/>
  <c r="AK97" i="29"/>
  <c r="AJ97" i="29"/>
  <c r="BI97" i="29"/>
  <c r="AB97" i="29"/>
  <c r="V111" i="27"/>
  <c r="V733" i="23"/>
  <c r="Y111" i="27"/>
  <c r="BW111" i="27" s="1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Z130" i="29" s="1"/>
  <c r="AH130" i="29"/>
  <c r="X144" i="27"/>
  <c r="X766" i="23"/>
  <c r="S144" i="27"/>
  <c r="BQ144" i="27" s="1"/>
  <c r="S766" i="23"/>
  <c r="P144" i="27"/>
  <c r="P766" i="23"/>
  <c r="D144" i="27"/>
  <c r="D766" i="23"/>
  <c r="H144" i="27"/>
  <c r="H766" i="23"/>
  <c r="E144" i="27"/>
  <c r="BC144" i="27" s="1"/>
  <c r="E766" i="23"/>
  <c r="D32" i="29"/>
  <c r="BB32" i="29"/>
  <c r="H32" i="29"/>
  <c r="B32" i="29"/>
  <c r="U32" i="29"/>
  <c r="G32" i="29"/>
  <c r="F32" i="29"/>
  <c r="BD32" i="29" s="1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BT97" i="29" s="1"/>
  <c r="AC97" i="29"/>
  <c r="AI97" i="29"/>
  <c r="AN97" i="29"/>
  <c r="BM97" i="29" s="1"/>
  <c r="AL97" i="29"/>
  <c r="AS97" i="29"/>
  <c r="AF97" i="29"/>
  <c r="T111" i="27"/>
  <c r="T733" i="23"/>
  <c r="C111" i="27"/>
  <c r="BA111" i="27" s="1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BI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BV130" i="29" s="1"/>
  <c r="AL130" i="29"/>
  <c r="AR130" i="29"/>
  <c r="AK130" i="29"/>
  <c r="AQ130" i="29"/>
  <c r="BP130" i="29"/>
  <c r="K144" i="27"/>
  <c r="BI144" i="27" s="1"/>
  <c r="K766" i="23"/>
  <c r="C144" i="27"/>
  <c r="C766" i="23"/>
  <c r="R144" i="27"/>
  <c r="BP144" i="27" s="1"/>
  <c r="R766" i="23"/>
  <c r="F144" i="27"/>
  <c r="F766" i="23"/>
  <c r="O144" i="27"/>
  <c r="O766" i="23"/>
  <c r="W144" i="27"/>
  <c r="W766" i="23"/>
  <c r="J32" i="29"/>
  <c r="BH32" i="29" s="1"/>
  <c r="C32" i="29"/>
  <c r="O32" i="29"/>
  <c r="BM32" i="29"/>
  <c r="X32" i="29"/>
  <c r="BV32" i="29" s="1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BL70" i="29" s="1"/>
  <c r="J70" i="29"/>
  <c r="B70" i="29"/>
  <c r="I70" i="29"/>
  <c r="O70" i="29"/>
  <c r="BM70" i="29" s="1"/>
  <c r="P70" i="29"/>
  <c r="AQ98" i="28"/>
  <c r="AR98" i="28"/>
  <c r="AJ98" i="28"/>
  <c r="BI98" i="28" s="1"/>
  <c r="AX98" i="28"/>
  <c r="AM98" i="28"/>
  <c r="AS98" i="28"/>
  <c r="AA144" i="26"/>
  <c r="AH144" i="26"/>
  <c r="AF144" i="26"/>
  <c r="AV144" i="26"/>
  <c r="AJ144" i="26"/>
  <c r="AC144" i="26"/>
  <c r="AG131" i="28"/>
  <c r="BF131" i="28" s="1"/>
  <c r="AI131" i="28"/>
  <c r="AO131" i="28"/>
  <c r="AJ131" i="28"/>
  <c r="AE131" i="28"/>
  <c r="AN131" i="28"/>
  <c r="BM131" i="28" s="1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 s="1"/>
  <c r="AB131" i="28"/>
  <c r="AP131" i="28"/>
  <c r="AW131" i="28"/>
  <c r="BV131" i="28" s="1"/>
  <c r="AF131" i="28"/>
  <c r="BE131" i="28" s="1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BK70" i="29" s="1"/>
  <c r="G70" i="29"/>
  <c r="AI98" i="28"/>
  <c r="BH98" i="28" s="1"/>
  <c r="AE98" i="28"/>
  <c r="AD98" i="28"/>
  <c r="BC98" i="28" s="1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BC70" i="29" s="1"/>
  <c r="R70" i="29"/>
  <c r="D70" i="29"/>
  <c r="V70" i="29"/>
  <c r="Q70" i="29"/>
  <c r="BO70" i="29" s="1"/>
  <c r="X70" i="29"/>
  <c r="AB98" i="28"/>
  <c r="BA98" i="28" s="1"/>
  <c r="AC98" i="28"/>
  <c r="AG98" i="28"/>
  <c r="AV98" i="28"/>
  <c r="AO98" i="28"/>
  <c r="BN98" i="28" s="1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BC35" i="28" s="1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BP111" i="27" s="1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BF144" i="27" s="1"/>
  <c r="AS144" i="27"/>
  <c r="T1113" i="23"/>
  <c r="AI111" i="27"/>
  <c r="BH111" i="27" s="1"/>
  <c r="J1080" i="23"/>
  <c r="I1080" i="23"/>
  <c r="AH111" i="27"/>
  <c r="BG111" i="27" s="1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BC111" i="27" s="1"/>
  <c r="AX111" i="27"/>
  <c r="Y1080" i="23"/>
  <c r="AR111" i="27"/>
  <c r="E1113" i="23"/>
  <c r="AD144" i="27"/>
  <c r="J1113" i="23"/>
  <c r="AI144" i="27"/>
  <c r="N1113" i="23"/>
  <c r="AM144" i="27"/>
  <c r="AU144" i="27"/>
  <c r="BT144" i="27" s="1"/>
  <c r="V1113" i="23"/>
  <c r="AW144" i="27"/>
  <c r="X1113" i="23"/>
  <c r="AN144" i="27"/>
  <c r="O1113" i="23"/>
  <c r="AW111" i="27"/>
  <c r="X1080" i="23"/>
  <c r="AF111" i="27"/>
  <c r="BE111" i="27" s="1"/>
  <c r="G1080" i="23"/>
  <c r="AU111" i="27"/>
  <c r="BT111" i="27" s="1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BW144" i="27" s="1"/>
  <c r="AR144" i="27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BP84" i="27" s="1"/>
  <c r="K84" i="27"/>
  <c r="BI84" i="27" s="1"/>
  <c r="P70" i="28"/>
  <c r="BN70" i="28" s="1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BU84" i="27" s="1"/>
  <c r="V84" i="27"/>
  <c r="M84" i="27"/>
  <c r="BK84" i="27" s="1"/>
  <c r="Q84" i="27"/>
  <c r="C84" i="27"/>
  <c r="BA84" i="27" s="1"/>
  <c r="Y70" i="28"/>
  <c r="W70" i="28"/>
  <c r="BU70" i="28" s="1"/>
  <c r="F70" i="28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BJ33" i="28" s="1"/>
  <c r="AV33" i="28"/>
  <c r="AJ71" i="28"/>
  <c r="AV71" i="28"/>
  <c r="AO71" i="28"/>
  <c r="J99" i="28"/>
  <c r="V99" i="28"/>
  <c r="F99" i="28"/>
  <c r="BD99" i="28" s="1"/>
  <c r="I84" i="27"/>
  <c r="BG84" i="27" s="1"/>
  <c r="G84" i="27"/>
  <c r="BE84" i="27" s="1"/>
  <c r="T84" i="27"/>
  <c r="D84" i="27"/>
  <c r="N70" i="28"/>
  <c r="BL70" i="28" s="1"/>
  <c r="M70" i="28"/>
  <c r="V70" i="28"/>
  <c r="BT70" i="28" s="1"/>
  <c r="W132" i="28"/>
  <c r="BU132" i="28" s="1"/>
  <c r="K132" i="28"/>
  <c r="BI132" i="28" s="1"/>
  <c r="M132" i="28"/>
  <c r="AA33" i="28"/>
  <c r="AG33" i="28"/>
  <c r="BF33" i="28"/>
  <c r="AW71" i="28"/>
  <c r="AR71" i="28"/>
  <c r="AB71" i="28"/>
  <c r="AX71" i="28"/>
  <c r="AC71" i="28"/>
  <c r="AF71" i="28"/>
  <c r="D99" i="28"/>
  <c r="U99" i="28"/>
  <c r="BS99" i="28" s="1"/>
  <c r="S99" i="28"/>
  <c r="N99" i="28"/>
  <c r="C99" i="28"/>
  <c r="BA99" i="28" s="1"/>
  <c r="E99" i="28"/>
  <c r="U84" i="27"/>
  <c r="E84" i="27"/>
  <c r="N84" i="27"/>
  <c r="BL84" i="27"/>
  <c r="S84" i="27"/>
  <c r="X84" i="27"/>
  <c r="Q70" i="28"/>
  <c r="BO70" i="28" s="1"/>
  <c r="L70" i="28"/>
  <c r="BJ70" i="28" s="1"/>
  <c r="E70" i="28"/>
  <c r="T70" i="28"/>
  <c r="C70" i="28"/>
  <c r="BA70" i="28"/>
  <c r="K70" i="28"/>
  <c r="BI70" i="28" s="1"/>
  <c r="E132" i="28"/>
  <c r="V132" i="28"/>
  <c r="P132" i="28"/>
  <c r="BN132" i="28" s="1"/>
  <c r="R132" i="28"/>
  <c r="S132" i="28"/>
  <c r="U132" i="28"/>
  <c r="BS132" i="28" s="1"/>
  <c r="AU33" i="28"/>
  <c r="BT33" i="28" s="1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BV99" i="28" s="1"/>
  <c r="F84" i="27"/>
  <c r="BD84" i="27" s="1"/>
  <c r="R70" i="28"/>
  <c r="G70" i="28"/>
  <c r="BE70" i="28"/>
  <c r="Y132" i="28"/>
  <c r="BW132" i="28" s="1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BI99" i="28" s="1"/>
  <c r="L84" i="27"/>
  <c r="BJ84" i="27" s="1"/>
  <c r="O84" i="27"/>
  <c r="BM84" i="27" s="1"/>
  <c r="H84" i="27"/>
  <c r="BF84" i="27" s="1"/>
  <c r="J84" i="27"/>
  <c r="Y84" i="27"/>
  <c r="BW84" i="27" s="1"/>
  <c r="P84" i="27"/>
  <c r="BN84" i="27" s="1"/>
  <c r="J70" i="28"/>
  <c r="BH70" i="28" s="1"/>
  <c r="X70" i="28"/>
  <c r="BV70" i="28"/>
  <c r="S70" i="28"/>
  <c r="H70" i="28"/>
  <c r="U70" i="28"/>
  <c r="BS70" i="28"/>
  <c r="I70" i="28"/>
  <c r="G132" i="28"/>
  <c r="T132" i="28"/>
  <c r="J132" i="28"/>
  <c r="BH132" i="28" s="1"/>
  <c r="B132" i="28"/>
  <c r="F132" i="28"/>
  <c r="C132" i="28"/>
  <c r="AP33" i="28"/>
  <c r="AM33" i="28"/>
  <c r="AF33" i="28"/>
  <c r="BE33" i="28" s="1"/>
  <c r="AN33" i="28"/>
  <c r="BM33" i="28"/>
  <c r="AH33" i="28"/>
  <c r="BG33" i="28" s="1"/>
  <c r="AI33" i="28"/>
  <c r="T100" i="29"/>
  <c r="E100" i="29"/>
  <c r="W100" i="29"/>
  <c r="H100" i="29"/>
  <c r="V100" i="29"/>
  <c r="K100" i="29"/>
  <c r="BI100" i="29" s="1"/>
  <c r="U133" i="29"/>
  <c r="B133" i="29"/>
  <c r="F133" i="29"/>
  <c r="W133" i="29"/>
  <c r="X133" i="29"/>
  <c r="O133" i="29"/>
  <c r="F100" i="29"/>
  <c r="Q100" i="29"/>
  <c r="D100" i="29"/>
  <c r="U100" i="29"/>
  <c r="G100" i="29"/>
  <c r="BE100" i="29" s="1"/>
  <c r="J100" i="29"/>
  <c r="C133" i="29"/>
  <c r="Q133" i="29"/>
  <c r="G133" i="29"/>
  <c r="BE133" i="29" s="1"/>
  <c r="R133" i="29"/>
  <c r="E133" i="29"/>
  <c r="J133" i="29"/>
  <c r="X100" i="29"/>
  <c r="BV100" i="29" s="1"/>
  <c r="O100" i="29"/>
  <c r="I100" i="29"/>
  <c r="N100" i="29"/>
  <c r="C100" i="29"/>
  <c r="L100" i="29"/>
  <c r="S133" i="29"/>
  <c r="M133" i="29"/>
  <c r="H133" i="29"/>
  <c r="BF133" i="29" s="1"/>
  <c r="V133" i="29"/>
  <c r="T133" i="29"/>
  <c r="P133" i="29"/>
  <c r="P100" i="29"/>
  <c r="BN100" i="29" s="1"/>
  <c r="S100" i="29"/>
  <c r="Y100" i="29"/>
  <c r="B100" i="29"/>
  <c r="M100" i="29"/>
  <c r="BK100" i="29" s="1"/>
  <c r="R100" i="29"/>
  <c r="I133" i="29"/>
  <c r="K133" i="29"/>
  <c r="Y133" i="29"/>
  <c r="BW133" i="29" s="1"/>
  <c r="D133" i="29"/>
  <c r="L133" i="29"/>
  <c r="N133" i="29"/>
  <c r="V33" i="29"/>
  <c r="BT33" i="29" s="1"/>
  <c r="S33" i="29"/>
  <c r="B33" i="29"/>
  <c r="F33" i="29"/>
  <c r="J33" i="29"/>
  <c r="I33" i="29"/>
  <c r="AB84" i="26"/>
  <c r="AW84" i="26"/>
  <c r="AG84" i="26"/>
  <c r="AV84" i="26"/>
  <c r="AK84" i="26"/>
  <c r="AU84" i="26"/>
  <c r="AE46" i="27"/>
  <c r="BD46" i="27" s="1"/>
  <c r="F282" i="23"/>
  <c r="AM46" i="27"/>
  <c r="N282" i="23"/>
  <c r="AB46" i="27"/>
  <c r="C282" i="23"/>
  <c r="AQ46" i="27"/>
  <c r="R282" i="23"/>
  <c r="AU46" i="27"/>
  <c r="V282" i="23"/>
  <c r="AI46" i="27"/>
  <c r="BH46" i="27" s="1"/>
  <c r="J282" i="23"/>
  <c r="V112" i="27"/>
  <c r="BT112" i="27" s="1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BB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BB145" i="27" s="1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BV131" i="29" s="1"/>
  <c r="AM131" i="29"/>
  <c r="BL131" i="29" s="1"/>
  <c r="AN131" i="29"/>
  <c r="AL131" i="29"/>
  <c r="AQ70" i="29"/>
  <c r="AJ70" i="29"/>
  <c r="AR70" i="29"/>
  <c r="AS70" i="29"/>
  <c r="AC70" i="29"/>
  <c r="AA70" i="29"/>
  <c r="O33" i="29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BF112" i="27" s="1"/>
  <c r="H734" i="23"/>
  <c r="Q112" i="27"/>
  <c r="Q734" i="23"/>
  <c r="O112" i="27"/>
  <c r="BM112" i="27" s="1"/>
  <c r="O734" i="23"/>
  <c r="N112" i="27"/>
  <c r="N734" i="23"/>
  <c r="M112" i="27"/>
  <c r="M734" i="23"/>
  <c r="AM98" i="29"/>
  <c r="BL98" i="29" s="1"/>
  <c r="AB98" i="29"/>
  <c r="AR98" i="29"/>
  <c r="AO98" i="29"/>
  <c r="AF98" i="29"/>
  <c r="AT98" i="29"/>
  <c r="Q145" i="27"/>
  <c r="Q767" i="23"/>
  <c r="O145" i="27"/>
  <c r="BM145" i="27" s="1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BP131" i="29" s="1"/>
  <c r="AR131" i="29"/>
  <c r="AS131" i="29"/>
  <c r="BR131" i="29" s="1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BT70" i="29" s="1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BV33" i="29" s="1"/>
  <c r="U33" i="29"/>
  <c r="BS33" i="29" s="1"/>
  <c r="Y33" i="29"/>
  <c r="BW33" i="29" s="1"/>
  <c r="G33" i="29"/>
  <c r="BE33" i="29" s="1"/>
  <c r="R33" i="29"/>
  <c r="M33" i="29"/>
  <c r="BK33" i="29" s="1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BC98" i="29" s="1"/>
  <c r="AE98" i="29"/>
  <c r="BD98" i="29" s="1"/>
  <c r="AQ98" i="29"/>
  <c r="BP98" i="29" s="1"/>
  <c r="AS98" i="29"/>
  <c r="BR98" i="29" s="1"/>
  <c r="AI98" i="29"/>
  <c r="S145" i="27"/>
  <c r="BQ145" i="27" s="1"/>
  <c r="S767" i="23"/>
  <c r="H145" i="27"/>
  <c r="H767" i="23"/>
  <c r="X145" i="27"/>
  <c r="X767" i="23"/>
  <c r="N145" i="27"/>
  <c r="N767" i="23"/>
  <c r="K145" i="27"/>
  <c r="BI145" i="27" s="1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BO33" i="29" s="1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BJ46" i="27" s="1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BP112" i="27" s="1"/>
  <c r="R734" i="23"/>
  <c r="B112" i="27"/>
  <c r="B734" i="23"/>
  <c r="K112" i="27"/>
  <c r="K734" i="23"/>
  <c r="AK98" i="29"/>
  <c r="BJ98" i="29" s="1"/>
  <c r="AV98" i="29"/>
  <c r="BU98" i="29"/>
  <c r="AP98" i="29"/>
  <c r="AX98" i="29"/>
  <c r="AG98" i="29"/>
  <c r="BF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BB131" i="29" s="1"/>
  <c r="AP131" i="29"/>
  <c r="BO131" i="29" s="1"/>
  <c r="AK131" i="29"/>
  <c r="AB131" i="29"/>
  <c r="AO131" i="29"/>
  <c r="BN131" i="29" s="1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BQ132" i="28" s="1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BH99" i="28" s="1"/>
  <c r="AH99" i="28"/>
  <c r="AM99" i="28"/>
  <c r="AU145" i="26"/>
  <c r="AM145" i="26"/>
  <c r="AC145" i="26"/>
  <c r="AG145" i="26"/>
  <c r="AR145" i="26"/>
  <c r="AE145" i="26"/>
  <c r="X71" i="29"/>
  <c r="K71" i="29"/>
  <c r="F71" i="29"/>
  <c r="BD71" i="29"/>
  <c r="E71" i="29"/>
  <c r="I71" i="29"/>
  <c r="H71" i="29"/>
  <c r="AU132" i="28"/>
  <c r="AC132" i="28"/>
  <c r="BB132" i="28" s="1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BU71" i="29" s="1"/>
  <c r="C71" i="29"/>
  <c r="O71" i="29"/>
  <c r="BM71" i="29" s="1"/>
  <c r="S71" i="29"/>
  <c r="BQ71" i="29" s="1"/>
  <c r="U71" i="29"/>
  <c r="N71" i="29"/>
  <c r="AE132" i="28"/>
  <c r="BD132" i="28" s="1"/>
  <c r="AV132" i="28"/>
  <c r="AL132" i="28"/>
  <c r="AA132" i="28"/>
  <c r="AS132" i="28"/>
  <c r="BR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BR99" i="28" s="1"/>
  <c r="AL99" i="28"/>
  <c r="AX99" i="28"/>
  <c r="D142" i="23"/>
  <c r="L142" i="23"/>
  <c r="AW112" i="27"/>
  <c r="X1081" i="23"/>
  <c r="AF112" i="27"/>
  <c r="BE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BD112" i="27" s="1"/>
  <c r="F1081" i="23"/>
  <c r="Y1081" i="23"/>
  <c r="AX112" i="27"/>
  <c r="AT112" i="27"/>
  <c r="BS112" i="27" s="1"/>
  <c r="U1081" i="23"/>
  <c r="AS112" i="27"/>
  <c r="T1081" i="23"/>
  <c r="P1081" i="23"/>
  <c r="AO112" i="27"/>
  <c r="BN112" i="27"/>
  <c r="U1114" i="23"/>
  <c r="AT145" i="27"/>
  <c r="BS145" i="27" s="1"/>
  <c r="AL145" i="27"/>
  <c r="BK145" i="27"/>
  <c r="M1114" i="23"/>
  <c r="AO145" i="27"/>
  <c r="BN145" i="27" s="1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BA112" i="27" s="1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BU145" i="27" s="1"/>
  <c r="W1114" i="23"/>
  <c r="AW145" i="27"/>
  <c r="X1114" i="23"/>
  <c r="AD145" i="27"/>
  <c r="BC145" i="27" s="1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BT85" i="27" s="1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BJ71" i="28" s="1"/>
  <c r="C85" i="27"/>
  <c r="F85" i="27"/>
  <c r="BD85" i="27" s="1"/>
  <c r="AV72" i="28"/>
  <c r="AG72" i="28"/>
  <c r="P133" i="28"/>
  <c r="J133" i="28"/>
  <c r="I133" i="28"/>
  <c r="BG133" i="28" s="1"/>
  <c r="D100" i="28"/>
  <c r="BB100" i="28" s="1"/>
  <c r="W100" i="28"/>
  <c r="S100" i="28"/>
  <c r="BQ100" i="28" s="1"/>
  <c r="R100" i="28"/>
  <c r="X100" i="28"/>
  <c r="K100" i="28"/>
  <c r="AH34" i="28"/>
  <c r="AR34" i="28"/>
  <c r="AQ34" i="28"/>
  <c r="AD34" i="28"/>
  <c r="AI34" i="28"/>
  <c r="AE34" i="28"/>
  <c r="E71" i="28"/>
  <c r="BC71" i="28" s="1"/>
  <c r="N71" i="28"/>
  <c r="BL71" i="28"/>
  <c r="G71" i="28"/>
  <c r="BE71" i="28" s="1"/>
  <c r="D71" i="28"/>
  <c r="BB71" i="28" s="1"/>
  <c r="W71" i="28"/>
  <c r="U71" i="28"/>
  <c r="BS71" i="28" s="1"/>
  <c r="O85" i="27"/>
  <c r="S85" i="27"/>
  <c r="G85" i="27"/>
  <c r="Y85" i="27"/>
  <c r="BW85" i="27" s="1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BK71" i="28" s="1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AZ100" i="28" s="1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BH71" i="28" s="1"/>
  <c r="P71" i="28"/>
  <c r="S71" i="28"/>
  <c r="F71" i="28"/>
  <c r="Q71" i="28"/>
  <c r="BO71" i="28" s="1"/>
  <c r="B71" i="28"/>
  <c r="Q85" i="27"/>
  <c r="K85" i="27"/>
  <c r="BI85" i="27"/>
  <c r="U85" i="27"/>
  <c r="L85" i="27"/>
  <c r="V85" i="27"/>
  <c r="P85" i="27"/>
  <c r="R85" i="27"/>
  <c r="BP85" i="27" s="1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BV133" i="28" s="1"/>
  <c r="W133" i="28"/>
  <c r="L100" i="28"/>
  <c r="AN34" i="28"/>
  <c r="AU34" i="28"/>
  <c r="BT34" i="28" s="1"/>
  <c r="R71" i="28"/>
  <c r="BP71" i="28"/>
  <c r="H71" i="28"/>
  <c r="D85" i="27"/>
  <c r="N85" i="27"/>
  <c r="BL85" i="27" s="1"/>
  <c r="AX72" i="28"/>
  <c r="AA72" i="28"/>
  <c r="H133" i="28"/>
  <c r="N133" i="28"/>
  <c r="S133" i="28"/>
  <c r="C100" i="28"/>
  <c r="F100" i="28"/>
  <c r="V100" i="28"/>
  <c r="U100" i="28"/>
  <c r="G100" i="28"/>
  <c r="T100" i="28"/>
  <c r="BR100" i="28" s="1"/>
  <c r="AW34" i="28"/>
  <c r="AF34" i="28"/>
  <c r="AK34" i="28"/>
  <c r="AX34" i="28"/>
  <c r="AT34" i="28"/>
  <c r="AM34" i="28"/>
  <c r="Y71" i="28"/>
  <c r="BW71" i="28"/>
  <c r="K71" i="28"/>
  <c r="O71" i="28"/>
  <c r="V71" i="28"/>
  <c r="BT71" i="28"/>
  <c r="T71" i="28"/>
  <c r="X71" i="28"/>
  <c r="BV71" i="28" s="1"/>
  <c r="J85" i="27"/>
  <c r="I85" i="27"/>
  <c r="BG85" i="27" s="1"/>
  <c r="T85" i="27"/>
  <c r="W85" i="27"/>
  <c r="X85" i="27"/>
  <c r="AB72" i="28"/>
  <c r="BA72" i="28" s="1"/>
  <c r="AK72" i="28"/>
  <c r="AC72" i="28"/>
  <c r="AH72" i="28"/>
  <c r="AW72" i="28"/>
  <c r="AU72" i="28"/>
  <c r="K133" i="28"/>
  <c r="F133" i="28"/>
  <c r="Q133" i="28"/>
  <c r="BO133" i="28" s="1"/>
  <c r="L133" i="28"/>
  <c r="D133" i="28"/>
  <c r="M133" i="28"/>
  <c r="BK133" i="28" s="1"/>
  <c r="X134" i="29"/>
  <c r="BV134" i="29" s="1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BK134" i="29" s="1"/>
  <c r="G134" i="29"/>
  <c r="T134" i="29"/>
  <c r="D134" i="29"/>
  <c r="BB134" i="29" s="1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BP101" i="29" s="1"/>
  <c r="H134" i="29"/>
  <c r="B134" i="29"/>
  <c r="J134" i="29"/>
  <c r="L134" i="29"/>
  <c r="C134" i="29"/>
  <c r="U134" i="29"/>
  <c r="BS134" i="29" s="1"/>
  <c r="W101" i="29"/>
  <c r="L101" i="29"/>
  <c r="I101" i="29"/>
  <c r="H101" i="29"/>
  <c r="BF101" i="29" s="1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BR99" i="29"/>
  <c r="AJ99" i="29"/>
  <c r="AW99" i="29"/>
  <c r="BV99" i="29" s="1"/>
  <c r="AR99" i="29"/>
  <c r="AH99" i="29"/>
  <c r="BG99" i="29" s="1"/>
  <c r="AD99" i="29"/>
  <c r="AJ47" i="27"/>
  <c r="K283" i="23"/>
  <c r="AO47" i="27"/>
  <c r="P283" i="23"/>
  <c r="AA47" i="27"/>
  <c r="AZ47" i="27" s="1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BM34" i="29" s="1"/>
  <c r="J34" i="29"/>
  <c r="BH34" i="29" s="1"/>
  <c r="R34" i="29"/>
  <c r="H34" i="29"/>
  <c r="F34" i="29"/>
  <c r="AF132" i="29"/>
  <c r="BE132" i="29" s="1"/>
  <c r="AJ132" i="29"/>
  <c r="AV132" i="29"/>
  <c r="AW132" i="29"/>
  <c r="AK132" i="29"/>
  <c r="AT132" i="29"/>
  <c r="F146" i="27"/>
  <c r="F768" i="23"/>
  <c r="O146" i="27"/>
  <c r="BM146" i="27" s="1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BN113" i="27" s="1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BK99" i="29"/>
  <c r="AB99" i="29"/>
  <c r="AC47" i="27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N34" i="29"/>
  <c r="B34" i="29"/>
  <c r="V34" i="29"/>
  <c r="T34" i="29"/>
  <c r="AA132" i="29"/>
  <c r="AZ132" i="29"/>
  <c r="AB132" i="29"/>
  <c r="BA132" i="29" s="1"/>
  <c r="AQ132" i="29"/>
  <c r="BP132" i="29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BI34" i="29" s="1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AR132" i="29"/>
  <c r="AE132" i="29"/>
  <c r="Y146" i="27"/>
  <c r="Y768" i="23"/>
  <c r="C146" i="27"/>
  <c r="BA146" i="27" s="1"/>
  <c r="C768" i="23"/>
  <c r="E146" i="27"/>
  <c r="E768" i="23"/>
  <c r="T146" i="27"/>
  <c r="BR146" i="27" s="1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BJ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BV34" i="29"/>
  <c r="Y34" i="29"/>
  <c r="E34" i="29"/>
  <c r="D34" i="29"/>
  <c r="BB34" i="29" s="1"/>
  <c r="AN132" i="29"/>
  <c r="AU132" i="29"/>
  <c r="AH132" i="29"/>
  <c r="AC132" i="29"/>
  <c r="BB132" i="29"/>
  <c r="AD132" i="29"/>
  <c r="AS132" i="29"/>
  <c r="BR132" i="29" s="1"/>
  <c r="AL132" i="29"/>
  <c r="D146" i="27"/>
  <c r="BB146" i="27" s="1"/>
  <c r="D768" i="23"/>
  <c r="S146" i="27"/>
  <c r="S768" i="23"/>
  <c r="V146" i="27"/>
  <c r="V768" i="23"/>
  <c r="X146" i="27"/>
  <c r="BV146" i="27" s="1"/>
  <c r="X768" i="23"/>
  <c r="M146" i="27"/>
  <c r="M768" i="23"/>
  <c r="U146" i="27"/>
  <c r="U768" i="23"/>
  <c r="U113" i="27"/>
  <c r="BS113" i="27" s="1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BC100" i="28" s="1"/>
  <c r="AE100" i="28"/>
  <c r="AK100" i="28"/>
  <c r="BJ100" i="28" s="1"/>
  <c r="AR100" i="28"/>
  <c r="AX100" i="28"/>
  <c r="AG100" i="28"/>
  <c r="BF100" i="28" s="1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BS133" i="28" s="1"/>
  <c r="AP133" i="28"/>
  <c r="AV133" i="28"/>
  <c r="AR133" i="28"/>
  <c r="BQ133" i="28"/>
  <c r="AJ133" i="28"/>
  <c r="N72" i="29"/>
  <c r="V72" i="29"/>
  <c r="J72" i="29"/>
  <c r="E72" i="29"/>
  <c r="R72" i="29"/>
  <c r="D72" i="29"/>
  <c r="AJ100" i="28"/>
  <c r="BI100" i="28" s="1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BP133" i="28" s="1"/>
  <c r="S72" i="29"/>
  <c r="P72" i="29"/>
  <c r="L72" i="29"/>
  <c r="H72" i="29"/>
  <c r="C72" i="29"/>
  <c r="BA72" i="29" s="1"/>
  <c r="AB100" i="28"/>
  <c r="AM100" i="28"/>
  <c r="BL100" i="28" s="1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BL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BM100" i="28" s="1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BK72" i="29" s="1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BC36" i="28" s="1"/>
  <c r="U36" i="28"/>
  <c r="Y36" i="28"/>
  <c r="C36" i="28"/>
  <c r="F36" i="28"/>
  <c r="L36" i="28"/>
  <c r="W36" i="28"/>
  <c r="J36" i="28"/>
  <c r="BH36" i="28" s="1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 s="1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J146" i="27" s="1"/>
  <c r="B1115" i="23"/>
  <c r="AA146" i="27"/>
  <c r="AV146" i="27"/>
  <c r="W1115" i="23"/>
  <c r="AE146" i="27"/>
  <c r="BD146" i="27"/>
  <c r="F1115" i="23"/>
  <c r="N1115" i="23"/>
  <c r="AM146" i="27"/>
  <c r="AG146" i="27"/>
  <c r="H1115" i="23"/>
  <c r="R1082" i="23"/>
  <c r="AQ113" i="27"/>
  <c r="AC113" i="27"/>
  <c r="BB113" i="27" s="1"/>
  <c r="C1082" i="23"/>
  <c r="AB113" i="27"/>
  <c r="AG113" i="27"/>
  <c r="BF113" i="27" s="1"/>
  <c r="H1082" i="23"/>
  <c r="AE113" i="27"/>
  <c r="BD113" i="27" s="1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BO146" i="27" s="1"/>
  <c r="Q1115" i="23"/>
  <c r="AF113" i="27"/>
  <c r="G1082" i="23"/>
  <c r="AP113" i="27"/>
  <c r="BO113" i="27" s="1"/>
  <c r="Q1082" i="23"/>
  <c r="Y1082" i="23"/>
  <c r="AX113" i="27"/>
  <c r="AR113" i="27"/>
  <c r="BQ113" i="27" s="1"/>
  <c r="I1082" i="23"/>
  <c r="AH113" i="27"/>
  <c r="R1115" i="23"/>
  <c r="AQ146" i="27"/>
  <c r="AT146" i="27"/>
  <c r="U1115" i="23"/>
  <c r="Y1115" i="23"/>
  <c r="AX146" i="27"/>
  <c r="BW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BT113" i="27"/>
  <c r="AL146" i="27"/>
  <c r="M1115" i="23"/>
  <c r="AF146" i="27"/>
  <c r="BE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BK86" i="27" s="1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BR72" i="28" s="1"/>
  <c r="Y72" i="28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P86" i="27"/>
  <c r="BN86" i="27" s="1"/>
  <c r="L86" i="27"/>
  <c r="BJ86" i="27" s="1"/>
  <c r="K86" i="27"/>
  <c r="Y86" i="27"/>
  <c r="BW86" i="27"/>
  <c r="AX35" i="28"/>
  <c r="AF35" i="28"/>
  <c r="AE35" i="28"/>
  <c r="AB35" i="28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BO72" i="28"/>
  <c r="X72" i="28"/>
  <c r="M72" i="28"/>
  <c r="C72" i="28"/>
  <c r="P72" i="28"/>
  <c r="J101" i="28"/>
  <c r="U101" i="28"/>
  <c r="S101" i="28"/>
  <c r="E101" i="28"/>
  <c r="L101" i="28"/>
  <c r="R86" i="27"/>
  <c r="BP86" i="27" s="1"/>
  <c r="U86" i="27"/>
  <c r="BS86" i="27"/>
  <c r="V86" i="27"/>
  <c r="BT86" i="27" s="1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BG86" i="27" s="1"/>
  <c r="H86" i="27"/>
  <c r="B86" i="27"/>
  <c r="X86" i="27"/>
  <c r="BV86" i="27"/>
  <c r="T86" i="27"/>
  <c r="BR86" i="27" s="1"/>
  <c r="AW35" i="28"/>
  <c r="BV35" i="28" s="1"/>
  <c r="AN35" i="28"/>
  <c r="AV35" i="28"/>
  <c r="BU35" i="28" s="1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BT73" i="28" s="1"/>
  <c r="AB73" i="28"/>
  <c r="AQ73" i="28"/>
  <c r="AJ73" i="28"/>
  <c r="AH73" i="28"/>
  <c r="G72" i="28"/>
  <c r="F72" i="28"/>
  <c r="S72" i="28"/>
  <c r="BQ72" i="28" s="1"/>
  <c r="W72" i="28"/>
  <c r="BU72" i="28" s="1"/>
  <c r="N72" i="28"/>
  <c r="B72" i="28"/>
  <c r="AZ72" i="28" s="1"/>
  <c r="Q101" i="28"/>
  <c r="BO101" i="28" s="1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BS72" i="28" s="1"/>
  <c r="K72" i="28"/>
  <c r="BI72" i="28" s="1"/>
  <c r="C101" i="28"/>
  <c r="H101" i="28"/>
  <c r="N101" i="28"/>
  <c r="BL101" i="28" s="1"/>
  <c r="M86" i="27"/>
  <c r="W86" i="27"/>
  <c r="G86" i="27"/>
  <c r="BE86" i="27" s="1"/>
  <c r="J86" i="27"/>
  <c r="F86" i="27"/>
  <c r="D86" i="27"/>
  <c r="AL35" i="28"/>
  <c r="AI35" i="28"/>
  <c r="AJ35" i="28"/>
  <c r="BI35" i="28" s="1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BB72" i="28" s="1"/>
  <c r="I72" i="28"/>
  <c r="O72" i="28"/>
  <c r="J72" i="28"/>
  <c r="BH72" i="28" s="1"/>
  <c r="P101" i="28"/>
  <c r="R101" i="28"/>
  <c r="M101" i="28"/>
  <c r="B101" i="28"/>
  <c r="D101" i="28"/>
  <c r="BB101" i="28" s="1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BK102" i="29" s="1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BN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I147" i="27"/>
  <c r="I769" i="23"/>
  <c r="V769" i="23"/>
  <c r="V147" i="27"/>
  <c r="H769" i="23"/>
  <c r="H147" i="27"/>
  <c r="BF147" i="27" s="1"/>
  <c r="D147" i="27"/>
  <c r="D769" i="23"/>
  <c r="R147" i="27"/>
  <c r="R769" i="23"/>
  <c r="Q147" i="27"/>
  <c r="Q769" i="23"/>
  <c r="AP48" i="27"/>
  <c r="Q284" i="23"/>
  <c r="AI48" i="27"/>
  <c r="BH48" i="27" s="1"/>
  <c r="J284" i="23"/>
  <c r="AO48" i="27"/>
  <c r="P284" i="23"/>
  <c r="AX48" i="27"/>
  <c r="Y284" i="23"/>
  <c r="AN48" i="27"/>
  <c r="O284" i="23"/>
  <c r="AH48" i="27"/>
  <c r="I284" i="23"/>
  <c r="I35" i="29"/>
  <c r="X35" i="29"/>
  <c r="L35" i="29"/>
  <c r="BJ35" i="29" s="1"/>
  <c r="G35" i="29"/>
  <c r="R35" i="29"/>
  <c r="W35" i="29"/>
  <c r="AP100" i="29"/>
  <c r="BO100" i="29"/>
  <c r="AT100" i="29"/>
  <c r="AN100" i="29"/>
  <c r="AL100" i="29"/>
  <c r="AO100" i="29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BC72" i="29" s="1"/>
  <c r="AJ72" i="29"/>
  <c r="AQ72" i="29"/>
  <c r="AE133" i="29"/>
  <c r="BD133" i="29" s="1"/>
  <c r="AI133" i="29"/>
  <c r="AU133" i="29"/>
  <c r="AS133" i="29"/>
  <c r="BR133" i="29" s="1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BM147" i="27" s="1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BI48" i="27" s="1"/>
  <c r="K284" i="23"/>
  <c r="AG48" i="27"/>
  <c r="BF48" i="27" s="1"/>
  <c r="H284" i="23"/>
  <c r="AQ48" i="27"/>
  <c r="R284" i="23"/>
  <c r="J35" i="29"/>
  <c r="E35" i="29"/>
  <c r="BC35" i="29"/>
  <c r="S35" i="29"/>
  <c r="B35" i="29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BD114" i="27" s="1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/>
  <c r="AC72" i="29"/>
  <c r="AA72" i="29"/>
  <c r="AZ72" i="29" s="1"/>
  <c r="AW72" i="29"/>
  <c r="AU72" i="29"/>
  <c r="AN72" i="29"/>
  <c r="AK133" i="29"/>
  <c r="AB133" i="29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BJ48" i="27" s="1"/>
  <c r="L284" i="23"/>
  <c r="AR48" i="27"/>
  <c r="S284" i="23"/>
  <c r="AS48" i="27"/>
  <c r="T284" i="23"/>
  <c r="AM48" i="27"/>
  <c r="N284" i="23"/>
  <c r="AU48" i="27"/>
  <c r="BT48" i="27" s="1"/>
  <c r="V284" i="23"/>
  <c r="AT48" i="27"/>
  <c r="U284" i="23"/>
  <c r="Y35" i="29"/>
  <c r="BW35" i="29" s="1"/>
  <c r="H35" i="29"/>
  <c r="F35" i="29"/>
  <c r="O35" i="29"/>
  <c r="BM35" i="29" s="1"/>
  <c r="T35" i="29"/>
  <c r="BR35" i="29"/>
  <c r="Q35" i="29"/>
  <c r="AS100" i="29"/>
  <c r="AJ100" i="29"/>
  <c r="AG100" i="29"/>
  <c r="BF100" i="29" s="1"/>
  <c r="AK100" i="29"/>
  <c r="AU100" i="29"/>
  <c r="BT100" i="29" s="1"/>
  <c r="AR100" i="29"/>
  <c r="O736" i="23"/>
  <c r="O114" i="27"/>
  <c r="X114" i="27"/>
  <c r="X736" i="23"/>
  <c r="Y736" i="23"/>
  <c r="Y114" i="27"/>
  <c r="I114" i="27"/>
  <c r="I736" i="23"/>
  <c r="G114" i="27"/>
  <c r="BE114" i="27" s="1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BK147" i="27" s="1"/>
  <c r="M769" i="23"/>
  <c r="L147" i="27"/>
  <c r="L769" i="23"/>
  <c r="P147" i="27"/>
  <c r="P769" i="23"/>
  <c r="T147" i="27"/>
  <c r="T769" i="23"/>
  <c r="AA48" i="27"/>
  <c r="B284" i="23"/>
  <c r="AC48" i="27"/>
  <c r="BB48" i="27"/>
  <c r="D284" i="23"/>
  <c r="AD48" i="27"/>
  <c r="E284" i="23"/>
  <c r="AE48" i="27"/>
  <c r="BD48" i="27" s="1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BB35" i="29" s="1"/>
  <c r="M35" i="29"/>
  <c r="N35" i="29"/>
  <c r="BL35" i="29"/>
  <c r="AD100" i="29"/>
  <c r="AQ100" i="29"/>
  <c r="AM100" i="29"/>
  <c r="BL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BQ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BJ101" i="28" s="1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BT73" i="29" s="1"/>
  <c r="O73" i="29"/>
  <c r="M73" i="29"/>
  <c r="J73" i="29"/>
  <c r="D73" i="29"/>
  <c r="P73" i="29"/>
  <c r="AU134" i="28"/>
  <c r="AG134" i="28"/>
  <c r="AL134" i="28"/>
  <c r="AW134" i="28"/>
  <c r="BV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BA134" i="28" s="1"/>
  <c r="AJ134" i="28"/>
  <c r="BI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BA101" i="28" s="1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 s="1"/>
  <c r="AS134" i="28"/>
  <c r="BR134" i="28" s="1"/>
  <c r="AA134" i="28"/>
  <c r="AX134" i="28"/>
  <c r="AD134" i="28"/>
  <c r="AJ147" i="26"/>
  <c r="AK147" i="26"/>
  <c r="AC147" i="26"/>
  <c r="AW147" i="26"/>
  <c r="AB147" i="26"/>
  <c r="AM147" i="26"/>
  <c r="AD101" i="28"/>
  <c r="AT101" i="28"/>
  <c r="BS101" i="28" s="1"/>
  <c r="AQ101" i="28"/>
  <c r="BP101" i="28" s="1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BL114" i="27" s="1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BI114" i="27"/>
  <c r="K1083" i="23"/>
  <c r="AR114" i="27"/>
  <c r="S1083" i="23"/>
  <c r="AW114" i="27"/>
  <c r="BV114" i="27" s="1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BO114" i="27" s="1"/>
  <c r="AS114" i="27"/>
  <c r="T1083" i="23"/>
  <c r="AI114" i="27"/>
  <c r="BH114" i="27" s="1"/>
  <c r="J1083" i="23"/>
  <c r="AX114" i="27"/>
  <c r="Y1083" i="23"/>
  <c r="AJ147" i="27"/>
  <c r="BI147" i="27" s="1"/>
  <c r="K1116" i="23"/>
  <c r="AV147" i="27"/>
  <c r="W1116" i="23"/>
  <c r="AO147" i="27"/>
  <c r="P1116" i="23"/>
  <c r="AX147" i="27"/>
  <c r="Y1116" i="23"/>
  <c r="AS147" i="27"/>
  <c r="T1116" i="23"/>
  <c r="AD147" i="27"/>
  <c r="BC147" i="27" s="1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BU114" i="27" s="1"/>
  <c r="W1083" i="23"/>
  <c r="AU147" i="27"/>
  <c r="BT147" i="27" s="1"/>
  <c r="V1116" i="23"/>
  <c r="U1116" i="23"/>
  <c r="AT147" i="27"/>
  <c r="AG147" i="27"/>
  <c r="H1116" i="23"/>
  <c r="AC147" i="27"/>
  <c r="BB147" i="27" s="1"/>
  <c r="D1116" i="23"/>
  <c r="AP147" i="27"/>
  <c r="BO147" i="27" s="1"/>
  <c r="Q1116" i="23"/>
  <c r="M1116" i="23"/>
  <c r="AL147" i="27"/>
  <c r="S1116" i="23"/>
  <c r="AR147" i="27"/>
  <c r="BQ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BR135" i="28" s="1"/>
  <c r="Y135" i="28"/>
  <c r="AO36" i="28"/>
  <c r="AV36" i="28"/>
  <c r="BU36" i="28" s="1"/>
  <c r="AR36" i="28"/>
  <c r="AQ36" i="28"/>
  <c r="AC36" i="28"/>
  <c r="AG36" i="28"/>
  <c r="Y73" i="28"/>
  <c r="BW73" i="28" s="1"/>
  <c r="I73" i="28"/>
  <c r="BG73" i="28" s="1"/>
  <c r="W73" i="28"/>
  <c r="D73" i="28"/>
  <c r="B73" i="28"/>
  <c r="AZ73" i="28" s="1"/>
  <c r="S73" i="28"/>
  <c r="H102" i="28"/>
  <c r="P102" i="28"/>
  <c r="J102" i="28"/>
  <c r="BH102" i="28" s="1"/>
  <c r="T102" i="28"/>
  <c r="G102" i="28"/>
  <c r="I135" i="28"/>
  <c r="N135" i="28"/>
  <c r="BL135" i="28" s="1"/>
  <c r="B135" i="28"/>
  <c r="AZ135" i="28" s="1"/>
  <c r="V135" i="28"/>
  <c r="S135" i="28"/>
  <c r="BQ135" i="28" s="1"/>
  <c r="D135" i="28"/>
  <c r="J135" i="28"/>
  <c r="P212" i="23"/>
  <c r="X212" i="23"/>
  <c r="W212" i="23"/>
  <c r="F212" i="23"/>
  <c r="Y212" i="23"/>
  <c r="H212" i="23"/>
  <c r="AT36" i="28"/>
  <c r="AX36" i="28"/>
  <c r="BW36" i="28" s="1"/>
  <c r="AE36" i="28"/>
  <c r="F73" i="28"/>
  <c r="O73" i="28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BL36" i="28" s="1"/>
  <c r="J73" i="28"/>
  <c r="BH73" i="28" s="1"/>
  <c r="X73" i="28"/>
  <c r="BV73" i="28" s="1"/>
  <c r="P73" i="28"/>
  <c r="N73" i="28"/>
  <c r="BL73" i="28" s="1"/>
  <c r="K73" i="28"/>
  <c r="L73" i="28"/>
  <c r="BJ73" i="28"/>
  <c r="E102" i="28"/>
  <c r="Q102" i="28"/>
  <c r="BO102" i="28" s="1"/>
  <c r="K102" i="28"/>
  <c r="Y102" i="28"/>
  <c r="BW102" i="28" s="1"/>
  <c r="M102" i="28"/>
  <c r="O102" i="28"/>
  <c r="BM102" i="28" s="1"/>
  <c r="W102" i="28"/>
  <c r="M135" i="28"/>
  <c r="W135" i="28"/>
  <c r="P135" i="28"/>
  <c r="O135" i="28"/>
  <c r="X135" i="28"/>
  <c r="U135" i="28"/>
  <c r="AL36" i="28"/>
  <c r="AN36" i="28"/>
  <c r="C73" i="28"/>
  <c r="BA73" i="28" s="1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BF73" i="28" s="1"/>
  <c r="G73" i="28"/>
  <c r="E73" i="28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BJ135" i="28" s="1"/>
  <c r="G135" i="28"/>
  <c r="BE135" i="28" s="1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BD103" i="29" s="1"/>
  <c r="E103" i="29"/>
  <c r="S103" i="29"/>
  <c r="Y103" i="29"/>
  <c r="R103" i="29"/>
  <c r="BP103" i="29" s="1"/>
  <c r="K136" i="29"/>
  <c r="E136" i="29"/>
  <c r="P136" i="29"/>
  <c r="Q136" i="29"/>
  <c r="R136" i="29"/>
  <c r="B136" i="29"/>
  <c r="L103" i="29"/>
  <c r="H103" i="29"/>
  <c r="BF103" i="29" s="1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BA103" i="29" s="1"/>
  <c r="N103" i="29"/>
  <c r="W103" i="29"/>
  <c r="J103" i="29"/>
  <c r="BH103" i="29" s="1"/>
  <c r="N136" i="29"/>
  <c r="S136" i="29"/>
  <c r="F136" i="29"/>
  <c r="BD136" i="29" s="1"/>
  <c r="G136" i="29"/>
  <c r="X136" i="29"/>
  <c r="U136" i="29"/>
  <c r="B103" i="29"/>
  <c r="AZ103" i="29" s="1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BA101" i="29" s="1"/>
  <c r="AU101" i="29"/>
  <c r="BT101" i="29" s="1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S36" i="29"/>
  <c r="BQ36" i="29" s="1"/>
  <c r="H36" i="29"/>
  <c r="BF36" i="29" s="1"/>
  <c r="O36" i="29"/>
  <c r="BM36" i="29" s="1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BE148" i="27"/>
  <c r="G770" i="23"/>
  <c r="R148" i="27"/>
  <c r="BP148" i="27" s="1"/>
  <c r="R770" i="23"/>
  <c r="M148" i="27"/>
  <c r="BK148" i="27" s="1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BH134" i="29" s="1"/>
  <c r="AK134" i="29"/>
  <c r="AV134" i="29"/>
  <c r="BU134" i="29" s="1"/>
  <c r="AW134" i="29"/>
  <c r="AN134" i="29"/>
  <c r="AO134" i="29"/>
  <c r="X115" i="27"/>
  <c r="X737" i="23"/>
  <c r="C115" i="27"/>
  <c r="BA115" i="27" s="1"/>
  <c r="C737" i="23"/>
  <c r="W115" i="27"/>
  <c r="BU115" i="27" s="1"/>
  <c r="W737" i="23"/>
  <c r="H115" i="27"/>
  <c r="H737" i="23"/>
  <c r="G115" i="27"/>
  <c r="BE115" i="27" s="1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BP49" i="27" s="1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BU36" i="29" s="1"/>
  <c r="R36" i="29"/>
  <c r="AL73" i="29"/>
  <c r="AG73" i="29"/>
  <c r="AQ73" i="29"/>
  <c r="AK73" i="29"/>
  <c r="AM73" i="29"/>
  <c r="BL73" i="29" s="1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/>
  <c r="AF134" i="29"/>
  <c r="BE134" i="29" s="1"/>
  <c r="AC134" i="29"/>
  <c r="AA134" i="29"/>
  <c r="AP134" i="29"/>
  <c r="AM134" i="29"/>
  <c r="BL134" i="29" s="1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BD115" i="27" s="1"/>
  <c r="F737" i="23"/>
  <c r="V115" i="27"/>
  <c r="V737" i="23"/>
  <c r="K115" i="27"/>
  <c r="BI115" i="27" s="1"/>
  <c r="K737" i="23"/>
  <c r="AF101" i="29"/>
  <c r="AI101" i="29"/>
  <c r="BH101" i="29" s="1"/>
  <c r="AN101" i="29"/>
  <c r="BM101" i="29" s="1"/>
  <c r="AK101" i="29"/>
  <c r="AE101" i="29"/>
  <c r="BD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B148" i="27" s="1"/>
  <c r="B148" i="27"/>
  <c r="B770" i="23"/>
  <c r="P148" i="27"/>
  <c r="BN148" i="27" s="1"/>
  <c r="P770" i="23"/>
  <c r="AX134" i="29"/>
  <c r="AH134" i="29"/>
  <c r="BG134" i="29" s="1"/>
  <c r="AL134" i="29"/>
  <c r="AJ134" i="29"/>
  <c r="BI134" i="29" s="1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BP115" i="27" s="1"/>
  <c r="AO101" i="29"/>
  <c r="AH101" i="29"/>
  <c r="BG101" i="29"/>
  <c r="AW101" i="29"/>
  <c r="BV101" i="29" s="1"/>
  <c r="AG101" i="29"/>
  <c r="AD101" i="29"/>
  <c r="AV101" i="29"/>
  <c r="AO49" i="27"/>
  <c r="BN49" i="27" s="1"/>
  <c r="P285" i="23"/>
  <c r="AR49" i="27"/>
  <c r="S285" i="23"/>
  <c r="AV49" i="27"/>
  <c r="BU49" i="27" s="1"/>
  <c r="W285" i="23"/>
  <c r="AC49" i="27"/>
  <c r="BB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G36" i="29"/>
  <c r="U36" i="29"/>
  <c r="M36" i="29"/>
  <c r="BK36" i="29" s="1"/>
  <c r="L36" i="29"/>
  <c r="AO73" i="29"/>
  <c r="AA73" i="29"/>
  <c r="AP73" i="29"/>
  <c r="BO73" i="29" s="1"/>
  <c r="AV73" i="29"/>
  <c r="AR73" i="29"/>
  <c r="BQ73" i="29"/>
  <c r="AB73" i="29"/>
  <c r="I148" i="27"/>
  <c r="BG148" i="27" s="1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BT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BQ115" i="27" s="1"/>
  <c r="S737" i="23"/>
  <c r="I115" i="27"/>
  <c r="I737" i="23"/>
  <c r="E115" i="27"/>
  <c r="BC115" i="27" s="1"/>
  <c r="E737" i="23"/>
  <c r="Y115" i="27"/>
  <c r="BW115" i="27"/>
  <c r="Y737" i="23"/>
  <c r="M737" i="23"/>
  <c r="M115" i="27"/>
  <c r="AI102" i="28"/>
  <c r="AB102" i="28"/>
  <c r="BA102" i="28" s="1"/>
  <c r="AO102" i="28"/>
  <c r="AA102" i="28"/>
  <c r="AZ102" i="28"/>
  <c r="AM102" i="28"/>
  <c r="AT135" i="28"/>
  <c r="AH135" i="28"/>
  <c r="AV135" i="28"/>
  <c r="BU135" i="28"/>
  <c r="AE135" i="28"/>
  <c r="BD135" i="28" s="1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BP102" i="28" s="1"/>
  <c r="AF102" i="28"/>
  <c r="AS102" i="28"/>
  <c r="AG102" i="28"/>
  <c r="AR135" i="28"/>
  <c r="AX135" i="28"/>
  <c r="AO135" i="28"/>
  <c r="BN135" i="28" s="1"/>
  <c r="AN135" i="28"/>
  <c r="BM135" i="28" s="1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BI102" i="28"/>
  <c r="AX102" i="28"/>
  <c r="AC102" i="28"/>
  <c r="AL102" i="28"/>
  <c r="BK102" i="28" s="1"/>
  <c r="AP102" i="28"/>
  <c r="AD102" i="28"/>
  <c r="BC102" i="28" s="1"/>
  <c r="AT102" i="28"/>
  <c r="AB135" i="28"/>
  <c r="BA135" i="28" s="1"/>
  <c r="AQ135" i="28"/>
  <c r="AD135" i="28"/>
  <c r="AS135" i="28"/>
  <c r="AI135" i="28"/>
  <c r="BH135" i="28" s="1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BV102" i="28" s="1"/>
  <c r="AE102" i="28"/>
  <c r="AK102" i="28"/>
  <c r="AR102" i="28"/>
  <c r="BQ102" i="28"/>
  <c r="AV102" i="28"/>
  <c r="AN102" i="28"/>
  <c r="AP135" i="28"/>
  <c r="AL135" i="28"/>
  <c r="AU135" i="28"/>
  <c r="AG135" i="28"/>
  <c r="BF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BC148" i="27" s="1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BH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BL115" i="27" s="1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BR115" i="27" s="1"/>
  <c r="T1084" i="23"/>
  <c r="AN115" i="27"/>
  <c r="J1084" i="23"/>
  <c r="AI115" i="27"/>
  <c r="BH115" i="27" s="1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BD148" i="27" s="1"/>
  <c r="C1084" i="23"/>
  <c r="AB115" i="27"/>
  <c r="W1084" i="23"/>
  <c r="AV115" i="27"/>
  <c r="AG115" i="27"/>
  <c r="H1084" i="23"/>
  <c r="AU115" i="27"/>
  <c r="BT115" i="27" s="1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BW136" i="28" s="1"/>
  <c r="C103" i="28"/>
  <c r="M103" i="28"/>
  <c r="V103" i="28"/>
  <c r="X103" i="28"/>
  <c r="BV103" i="28" s="1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BP103" i="28" s="1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BR136" i="28" s="1"/>
  <c r="Y104" i="29"/>
  <c r="D104" i="29"/>
  <c r="I104" i="29"/>
  <c r="T104" i="29"/>
  <c r="BR104" i="29" s="1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BS104" i="29" s="1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BH135" i="29" s="1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BU116" i="27" s="1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BO102" i="29" s="1"/>
  <c r="AG102" i="29"/>
  <c r="BF102" i="29" s="1"/>
  <c r="AM102" i="29"/>
  <c r="BL102" i="29" s="1"/>
  <c r="AT102" i="29"/>
  <c r="AJ135" i="29"/>
  <c r="AX135" i="29"/>
  <c r="AA135" i="29"/>
  <c r="AD135" i="29"/>
  <c r="BC135" i="29" s="1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BH116" i="27" s="1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BH102" i="29"/>
  <c r="J419" i="23"/>
  <c r="N419" i="23"/>
  <c r="F419" i="23"/>
  <c r="L419" i="23"/>
  <c r="V419" i="23"/>
  <c r="G419" i="23"/>
  <c r="AR135" i="29"/>
  <c r="BQ135" i="29"/>
  <c r="AS135" i="29"/>
  <c r="AF135" i="29"/>
  <c r="AW135" i="29"/>
  <c r="BV135" i="29" s="1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BW116" i="27" s="1"/>
  <c r="Y738" i="23"/>
  <c r="AC102" i="29"/>
  <c r="BB102" i="29"/>
  <c r="AO102" i="29"/>
  <c r="AA102" i="29"/>
  <c r="AL102" i="29"/>
  <c r="AW102" i="29"/>
  <c r="BV102" i="29" s="1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BS135" i="29" s="1"/>
  <c r="AO135" i="29"/>
  <c r="AE135" i="29"/>
  <c r="AV135" i="29"/>
  <c r="V771" i="23"/>
  <c r="V149" i="27"/>
  <c r="BT149" i="27" s="1"/>
  <c r="G149" i="27"/>
  <c r="BE149" i="27" s="1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BS116" i="27" s="1"/>
  <c r="U738" i="23"/>
  <c r="N116" i="27"/>
  <c r="N738" i="23"/>
  <c r="V116" i="27"/>
  <c r="BT116" i="27" s="1"/>
  <c r="V738" i="23"/>
  <c r="AS102" i="29"/>
  <c r="AK102" i="29"/>
  <c r="AN102" i="29"/>
  <c r="AU102" i="29"/>
  <c r="BT102" i="29"/>
  <c r="AH102" i="29"/>
  <c r="BG102" i="29" s="1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BJ136" i="28"/>
  <c r="AN136" i="28"/>
  <c r="AP136" i="28"/>
  <c r="AC103" i="28"/>
  <c r="BB103" i="28"/>
  <c r="AV103" i="28"/>
  <c r="AT103" i="28"/>
  <c r="AG103" i="28"/>
  <c r="BF103" i="28" s="1"/>
  <c r="AN103" i="28"/>
  <c r="BM103" i="28" s="1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BS136" i="28"/>
  <c r="AW136" i="28"/>
  <c r="AO136" i="28"/>
  <c r="AS136" i="28"/>
  <c r="AX136" i="28"/>
  <c r="AX103" i="28"/>
  <c r="AO103" i="28"/>
  <c r="BN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BQ136" i="28" s="1"/>
  <c r="AJ103" i="28"/>
  <c r="AE103" i="28"/>
  <c r="AI103" i="28"/>
  <c r="AM103" i="28"/>
  <c r="BL103" i="28" s="1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BC136" i="28" s="1"/>
  <c r="AM136" i="28"/>
  <c r="AV136" i="28"/>
  <c r="AJ136" i="28"/>
  <c r="AI136" i="28"/>
  <c r="BH136" i="28" s="1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BP149" i="27" s="1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AZ116" i="27" s="1"/>
  <c r="B1085" i="23"/>
  <c r="AE149" i="27"/>
  <c r="F1118" i="23"/>
  <c r="AV149" i="27"/>
  <c r="BU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/>
  <c r="F1085" i="23"/>
  <c r="P1085" i="23"/>
  <c r="AO116" i="27"/>
  <c r="BN116" i="27"/>
  <c r="Q1085" i="23"/>
  <c r="AP116" i="27"/>
  <c r="AW116" i="27"/>
  <c r="BV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BI149" i="27" s="1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BL137" i="28"/>
  <c r="X137" i="28"/>
  <c r="O137" i="28"/>
  <c r="R137" i="28"/>
  <c r="O104" i="28"/>
  <c r="BM104" i="28" s="1"/>
  <c r="M104" i="28"/>
  <c r="D104" i="28"/>
  <c r="Q104" i="28"/>
  <c r="J104" i="28"/>
  <c r="P104" i="28"/>
  <c r="W104" i="28"/>
  <c r="J137" i="28"/>
  <c r="BH137" i="28" s="1"/>
  <c r="V137" i="28"/>
  <c r="BT137" i="28" s="1"/>
  <c r="L137" i="28"/>
  <c r="T137" i="28"/>
  <c r="BR137" i="28"/>
  <c r="P137" i="28"/>
  <c r="K137" i="28"/>
  <c r="H137" i="28"/>
  <c r="BF137" i="28" s="1"/>
  <c r="B104" i="28"/>
  <c r="AZ104" i="28" s="1"/>
  <c r="H104" i="28"/>
  <c r="BF104" i="28" s="1"/>
  <c r="C104" i="28"/>
  <c r="Y104" i="28"/>
  <c r="BW104" i="28" s="1"/>
  <c r="R104" i="28"/>
  <c r="BP104" i="28" s="1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BK137" i="28" s="1"/>
  <c r="G137" i="28"/>
  <c r="F137" i="28"/>
  <c r="S137" i="28"/>
  <c r="BQ137" i="28" s="1"/>
  <c r="D137" i="28"/>
  <c r="G104" i="28"/>
  <c r="N104" i="28"/>
  <c r="BL104" i="28" s="1"/>
  <c r="U104" i="28"/>
  <c r="BS104" i="28" s="1"/>
  <c r="I137" i="28"/>
  <c r="BG137" i="28" s="1"/>
  <c r="B137" i="28"/>
  <c r="E137" i="28"/>
  <c r="BC137" i="28" s="1"/>
  <c r="Q137" i="28"/>
  <c r="C137" i="28"/>
  <c r="BA137" i="28" s="1"/>
  <c r="U137" i="28"/>
  <c r="X104" i="28"/>
  <c r="BV104" i="28" s="1"/>
  <c r="E104" i="28"/>
  <c r="V104" i="28"/>
  <c r="BT104" i="28" s="1"/>
  <c r="L104" i="28"/>
  <c r="K104" i="28"/>
  <c r="F104" i="28"/>
  <c r="BD104" i="28" s="1"/>
  <c r="W138" i="29"/>
  <c r="BU138" i="29" s="1"/>
  <c r="L138" i="29"/>
  <c r="Q138" i="29"/>
  <c r="U138" i="29"/>
  <c r="V138" i="29"/>
  <c r="BT138" i="29" s="1"/>
  <c r="S138" i="29"/>
  <c r="U105" i="29"/>
  <c r="BS105" i="29" s="1"/>
  <c r="E105" i="29"/>
  <c r="Q105" i="29"/>
  <c r="BO105" i="29" s="1"/>
  <c r="M105" i="29"/>
  <c r="S105" i="29"/>
  <c r="F105" i="29"/>
  <c r="BD105" i="29" s="1"/>
  <c r="O138" i="29"/>
  <c r="T138" i="29"/>
  <c r="X138" i="29"/>
  <c r="BV138" i="29" s="1"/>
  <c r="Y138" i="29"/>
  <c r="BW138" i="29" s="1"/>
  <c r="P138" i="29"/>
  <c r="K138" i="29"/>
  <c r="L105" i="29"/>
  <c r="I105" i="29"/>
  <c r="BG105" i="29" s="1"/>
  <c r="T105" i="29"/>
  <c r="K105" i="29"/>
  <c r="Y105" i="29"/>
  <c r="BW105" i="29" s="1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BM105" i="29" s="1"/>
  <c r="P105" i="29"/>
  <c r="B138" i="29"/>
  <c r="AZ138" i="29" s="1"/>
  <c r="C138" i="29"/>
  <c r="H138" i="29"/>
  <c r="N138" i="29"/>
  <c r="G138" i="29"/>
  <c r="BE138" i="29" s="1"/>
  <c r="D138" i="29"/>
  <c r="H105" i="29"/>
  <c r="J105" i="29"/>
  <c r="BH105" i="29" s="1"/>
  <c r="B105" i="29"/>
  <c r="C105" i="29"/>
  <c r="W105" i="29"/>
  <c r="R105" i="29"/>
  <c r="V150" i="27"/>
  <c r="BT150" i="27" s="1"/>
  <c r="V772" i="23"/>
  <c r="Q150" i="27"/>
  <c r="Q772" i="23"/>
  <c r="Y150" i="27"/>
  <c r="BW150" i="27" s="1"/>
  <c r="Y772" i="23"/>
  <c r="M150" i="27"/>
  <c r="M772" i="23"/>
  <c r="P150" i="27"/>
  <c r="BN150" i="27" s="1"/>
  <c r="P772" i="23"/>
  <c r="W150" i="27"/>
  <c r="W772" i="23"/>
  <c r="V117" i="27"/>
  <c r="BT117" i="27" s="1"/>
  <c r="V739" i="23"/>
  <c r="D117" i="27"/>
  <c r="D739" i="23"/>
  <c r="B117" i="27"/>
  <c r="B739" i="23"/>
  <c r="L117" i="27"/>
  <c r="L739" i="23"/>
  <c r="N117" i="27"/>
  <c r="BL117" i="27" s="1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BC136" i="29"/>
  <c r="AJ136" i="29"/>
  <c r="AO136" i="29"/>
  <c r="AX136" i="29"/>
  <c r="BW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BV117" i="27" s="1"/>
  <c r="X739" i="23"/>
  <c r="C117" i="27"/>
  <c r="C739" i="23"/>
  <c r="K117" i="27"/>
  <c r="K739" i="23"/>
  <c r="H117" i="27"/>
  <c r="H739" i="23"/>
  <c r="F117" i="27"/>
  <c r="F739" i="23"/>
  <c r="J117" i="27"/>
  <c r="BH117" i="27" s="1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BN103" i="29" s="1"/>
  <c r="AB103" i="29"/>
  <c r="AF136" i="29"/>
  <c r="BE136" i="29" s="1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BV150" i="27"/>
  <c r="X772" i="23"/>
  <c r="L150" i="27"/>
  <c r="L772" i="23"/>
  <c r="U150" i="27"/>
  <c r="BS150" i="27" s="1"/>
  <c r="U772" i="23"/>
  <c r="E772" i="23"/>
  <c r="E150" i="27"/>
  <c r="O117" i="27"/>
  <c r="BM117" i="27" s="1"/>
  <c r="O739" i="23"/>
  <c r="U117" i="27"/>
  <c r="U739" i="23"/>
  <c r="Y117" i="27"/>
  <c r="BW117" i="27" s="1"/>
  <c r="Y739" i="23"/>
  <c r="T117" i="27"/>
  <c r="T739" i="23"/>
  <c r="W117" i="27"/>
  <c r="BU117" i="27" s="1"/>
  <c r="W739" i="23"/>
  <c r="R739" i="23"/>
  <c r="R117" i="27"/>
  <c r="Y353" i="23"/>
  <c r="AW103" i="29"/>
  <c r="AI103" i="29"/>
  <c r="AU103" i="29"/>
  <c r="BT103" i="29"/>
  <c r="AG103" i="29"/>
  <c r="AA103" i="29"/>
  <c r="AH103" i="29"/>
  <c r="BG103" i="29" s="1"/>
  <c r="AK136" i="29"/>
  <c r="AM136" i="29"/>
  <c r="AT136" i="29"/>
  <c r="BS136" i="29" s="1"/>
  <c r="AE136" i="29"/>
  <c r="AH136" i="29"/>
  <c r="AQ136" i="29"/>
  <c r="BP136" i="29" s="1"/>
  <c r="H150" i="27"/>
  <c r="BF150" i="27" s="1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BQ104" i="28" s="1"/>
  <c r="AK104" i="28"/>
  <c r="AV104" i="28"/>
  <c r="AS137" i="28"/>
  <c r="AU137" i="28"/>
  <c r="AC137" i="28"/>
  <c r="AM137" i="28"/>
  <c r="AH137" i="28"/>
  <c r="AQ137" i="28"/>
  <c r="BP137" i="28" s="1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/>
  <c r="AJ104" i="28"/>
  <c r="AT104" i="28"/>
  <c r="AE104" i="28"/>
  <c r="AU104" i="28"/>
  <c r="AG137" i="28"/>
  <c r="AL137" i="28"/>
  <c r="AN137" i="28"/>
  <c r="BM137" i="28"/>
  <c r="AX137" i="28"/>
  <c r="AK137" i="28"/>
  <c r="BJ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BR150" i="27" s="1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BA150" i="27"/>
  <c r="C1119" i="23"/>
  <c r="I1119" i="23"/>
  <c r="AH150" i="27"/>
  <c r="AR150" i="27"/>
  <c r="S1119" i="23"/>
  <c r="AA150" i="27"/>
  <c r="AZ150" i="27" s="1"/>
  <c r="B1119" i="23"/>
  <c r="AM150" i="27"/>
  <c r="BL150" i="27" s="1"/>
  <c r="N1119" i="23"/>
  <c r="AF117" i="27"/>
  <c r="G1086" i="23"/>
  <c r="AC117" i="27"/>
  <c r="D1086" i="23"/>
  <c r="AJ117" i="27"/>
  <c r="BI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BG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BM150" i="27"/>
  <c r="O1119" i="23"/>
  <c r="AJ150" i="27"/>
  <c r="K1119" i="23"/>
  <c r="W105" i="28"/>
  <c r="G105" i="28"/>
  <c r="BE105" i="28" s="1"/>
  <c r="M105" i="28"/>
  <c r="I138" i="28"/>
  <c r="J138" i="28"/>
  <c r="Q138" i="28"/>
  <c r="BO138" i="28" s="1"/>
  <c r="B138" i="28"/>
  <c r="Y138" i="28"/>
  <c r="Y247" i="23"/>
  <c r="T105" i="28"/>
  <c r="H105" i="28"/>
  <c r="N105" i="28"/>
  <c r="BL105" i="28" s="1"/>
  <c r="Y105" i="28"/>
  <c r="Q105" i="28"/>
  <c r="BO105" i="28" s="1"/>
  <c r="E105" i="28"/>
  <c r="G138" i="28"/>
  <c r="BE138" i="28" s="1"/>
  <c r="L138" i="28"/>
  <c r="M138" i="28"/>
  <c r="F138" i="28"/>
  <c r="N138" i="28"/>
  <c r="H138" i="28"/>
  <c r="BF138" i="28" s="1"/>
  <c r="C138" i="28"/>
  <c r="S138" i="28"/>
  <c r="S105" i="28"/>
  <c r="L105" i="28"/>
  <c r="BJ105" i="28" s="1"/>
  <c r="V105" i="28"/>
  <c r="C105" i="28"/>
  <c r="J105" i="28"/>
  <c r="D105" i="28"/>
  <c r="D138" i="28"/>
  <c r="E138" i="28"/>
  <c r="BC138" i="28" s="1"/>
  <c r="W138" i="28"/>
  <c r="U138" i="28"/>
  <c r="BS138" i="28" s="1"/>
  <c r="F105" i="28"/>
  <c r="R105" i="28"/>
  <c r="P105" i="28"/>
  <c r="R138" i="28"/>
  <c r="K138" i="28"/>
  <c r="X138" i="28"/>
  <c r="P138" i="28"/>
  <c r="BN138" i="28" s="1"/>
  <c r="V138" i="28"/>
  <c r="O138" i="28"/>
  <c r="T138" i="28"/>
  <c r="I105" i="28"/>
  <c r="K105" i="28"/>
  <c r="B105" i="28"/>
  <c r="U105" i="28"/>
  <c r="X105" i="28"/>
  <c r="BV105" i="28" s="1"/>
  <c r="O105" i="28"/>
  <c r="T106" i="29"/>
  <c r="L106" i="29"/>
  <c r="U106" i="29"/>
  <c r="V106" i="29"/>
  <c r="K106" i="29"/>
  <c r="M106" i="29"/>
  <c r="V139" i="29"/>
  <c r="R139" i="29"/>
  <c r="K139" i="29"/>
  <c r="E139" i="29"/>
  <c r="BC139" i="29" s="1"/>
  <c r="H139" i="29"/>
  <c r="BF139" i="29" s="1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BH139" i="29" s="1"/>
  <c r="N139" i="29"/>
  <c r="Y106" i="29"/>
  <c r="O106" i="29"/>
  <c r="W106" i="29"/>
  <c r="BU106" i="29" s="1"/>
  <c r="P106" i="29"/>
  <c r="C106" i="29"/>
  <c r="Q106" i="29"/>
  <c r="X139" i="29"/>
  <c r="BV139" i="29" s="1"/>
  <c r="S139" i="29"/>
  <c r="T139" i="29"/>
  <c r="F139" i="29"/>
  <c r="BD139" i="29" s="1"/>
  <c r="P139" i="29"/>
  <c r="BN139" i="29" s="1"/>
  <c r="B139" i="29"/>
  <c r="AR104" i="29"/>
  <c r="BQ104" i="29"/>
  <c r="AO104" i="29"/>
  <c r="AM104" i="29"/>
  <c r="AI104" i="29"/>
  <c r="AB104" i="29"/>
  <c r="BA104" i="29"/>
  <c r="AU104" i="29"/>
  <c r="F151" i="27"/>
  <c r="F773" i="23"/>
  <c r="E151" i="27"/>
  <c r="BC151" i="27" s="1"/>
  <c r="S151" i="27"/>
  <c r="N151" i="27"/>
  <c r="U151" i="27"/>
  <c r="U773" i="23"/>
  <c r="V151" i="27"/>
  <c r="V773" i="23"/>
  <c r="AV137" i="29"/>
  <c r="BU137" i="29" s="1"/>
  <c r="AN137" i="29"/>
  <c r="AG137" i="29"/>
  <c r="BF137" i="29" s="1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BR118" i="27" s="1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BP151" i="27" s="1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BB137" i="29" s="1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/>
  <c r="AV104" i="29"/>
  <c r="AG104" i="29"/>
  <c r="AC104" i="29"/>
  <c r="BB104" i="29" s="1"/>
  <c r="AN104" i="29"/>
  <c r="AW104" i="29"/>
  <c r="G151" i="27"/>
  <c r="G773" i="23"/>
  <c r="M151" i="27"/>
  <c r="M773" i="23"/>
  <c r="W151" i="27"/>
  <c r="Y151" i="27"/>
  <c r="Y773" i="23"/>
  <c r="X151" i="27"/>
  <c r="Q151" i="27"/>
  <c r="BO151" i="27" s="1"/>
  <c r="AL137" i="29"/>
  <c r="AO137" i="29"/>
  <c r="BN137" i="29" s="1"/>
  <c r="AK137" i="29"/>
  <c r="AU137" i="29"/>
  <c r="BT137" i="29" s="1"/>
  <c r="AA137" i="29"/>
  <c r="AS137" i="29"/>
  <c r="BR137" i="29" s="1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BK104" i="29" s="1"/>
  <c r="AT104" i="29"/>
  <c r="AK104" i="29"/>
  <c r="P151" i="27"/>
  <c r="P773" i="23"/>
  <c r="H151" i="27"/>
  <c r="H773" i="23"/>
  <c r="I773" i="23"/>
  <c r="I151" i="27"/>
  <c r="BG151" i="27" s="1"/>
  <c r="J151" i="27"/>
  <c r="K151" i="27"/>
  <c r="K773" i="23"/>
  <c r="O151" i="27"/>
  <c r="AP137" i="29"/>
  <c r="AD137" i="29"/>
  <c r="AM137" i="29"/>
  <c r="AX137" i="29"/>
  <c r="AB137" i="29"/>
  <c r="BA137" i="29"/>
  <c r="AI137" i="29"/>
  <c r="BH137" i="29" s="1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BT118" i="27" s="1"/>
  <c r="V740" i="23"/>
  <c r="S118" i="27"/>
  <c r="S740" i="23"/>
  <c r="P118" i="27"/>
  <c r="BN118" i="27" s="1"/>
  <c r="P740" i="23"/>
  <c r="E118" i="27"/>
  <c r="E740" i="23"/>
  <c r="O118" i="27"/>
  <c r="BM118" i="27" s="1"/>
  <c r="O740" i="23"/>
  <c r="W118" i="27"/>
  <c r="AX118" i="26"/>
  <c r="AU118" i="26"/>
  <c r="AN118" i="26"/>
  <c r="AK118" i="26"/>
  <c r="AG118" i="26"/>
  <c r="AH118" i="26"/>
  <c r="AO138" i="28"/>
  <c r="AS138" i="28"/>
  <c r="AA138" i="28"/>
  <c r="AZ138" i="28" s="1"/>
  <c r="AB138" i="28"/>
  <c r="AD138" i="28"/>
  <c r="AW138" i="28"/>
  <c r="BV138" i="28"/>
  <c r="AQ105" i="28"/>
  <c r="BP105" i="28" s="1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BQ138" i="28" s="1"/>
  <c r="AM138" i="28"/>
  <c r="BL138" i="28"/>
  <c r="AC138" i="28"/>
  <c r="AU138" i="28"/>
  <c r="AL105" i="28"/>
  <c r="BK105" i="28"/>
  <c r="AF105" i="28"/>
  <c r="AG105" i="28"/>
  <c r="BF105" i="28" s="1"/>
  <c r="AJ105" i="28"/>
  <c r="AD105" i="28"/>
  <c r="AA105" i="28"/>
  <c r="AZ105" i="28" s="1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BQ105" i="28" s="1"/>
  <c r="AS105" i="28"/>
  <c r="BR105" i="28" s="1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BJ151" i="27" s="1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BL151" i="27" s="1"/>
  <c r="N1120" i="23"/>
  <c r="H1120" i="23"/>
  <c r="AG151" i="27"/>
  <c r="S1120" i="23"/>
  <c r="AR151" i="27"/>
  <c r="G1120" i="23"/>
  <c r="AF151" i="27"/>
  <c r="AC118" i="27"/>
  <c r="D1087" i="23"/>
  <c r="AI118" i="27"/>
  <c r="BH118" i="27" s="1"/>
  <c r="J1087" i="23"/>
  <c r="L1087" i="23"/>
  <c r="AK118" i="27"/>
  <c r="BJ118" i="27" s="1"/>
  <c r="AB118" i="27"/>
  <c r="BA118" i="27"/>
  <c r="C1087" i="23"/>
  <c r="AX118" i="27"/>
  <c r="BW118" i="27" s="1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BK118" i="27" s="1"/>
  <c r="M1087" i="23"/>
  <c r="AE118" i="27"/>
  <c r="BD118" i="27" s="1"/>
  <c r="F1087" i="23"/>
  <c r="AN118" i="27"/>
  <c r="O1087" i="23"/>
  <c r="H1087" i="23"/>
  <c r="AG118" i="27"/>
  <c r="AE151" i="27"/>
  <c r="F1120" i="23"/>
  <c r="Y1120" i="23"/>
  <c r="AX151" i="27"/>
  <c r="V1120" i="23"/>
  <c r="AU151" i="27"/>
  <c r="BT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BV118" i="27"/>
  <c r="X1087" i="23"/>
  <c r="R1087" i="23"/>
  <c r="AQ118" i="27"/>
  <c r="BP118" i="27"/>
  <c r="AS118" i="27"/>
  <c r="T1087" i="23"/>
  <c r="AU118" i="27"/>
  <c r="V1087" i="23"/>
  <c r="B1087" i="23"/>
  <c r="AA118" i="27"/>
  <c r="AZ118" i="27" s="1"/>
  <c r="R106" i="28"/>
  <c r="L106" i="28"/>
  <c r="BJ106" i="28" s="1"/>
  <c r="S139" i="28"/>
  <c r="J139" i="28"/>
  <c r="BH139" i="28" s="1"/>
  <c r="U139" i="28"/>
  <c r="X139" i="28"/>
  <c r="BV139" i="28" s="1"/>
  <c r="D106" i="28"/>
  <c r="W106" i="28"/>
  <c r="H106" i="28"/>
  <c r="P106" i="28"/>
  <c r="BN106" i="28" s="1"/>
  <c r="C106" i="28"/>
  <c r="Y106" i="28"/>
  <c r="BW106" i="28" s="1"/>
  <c r="M139" i="28"/>
  <c r="I139" i="28"/>
  <c r="K139" i="28"/>
  <c r="W139" i="28"/>
  <c r="BU139" i="28" s="1"/>
  <c r="P139" i="28"/>
  <c r="Y139" i="28"/>
  <c r="BW139" i="28" s="1"/>
  <c r="J106" i="28"/>
  <c r="B106" i="28"/>
  <c r="V106" i="28"/>
  <c r="T106" i="28"/>
  <c r="BR106" i="28" s="1"/>
  <c r="U106" i="28"/>
  <c r="F106" i="28"/>
  <c r="M106" i="28"/>
  <c r="K106" i="28"/>
  <c r="BI106" i="28" s="1"/>
  <c r="I106" i="28"/>
  <c r="L139" i="28"/>
  <c r="B139" i="28"/>
  <c r="V139" i="28"/>
  <c r="BT139" i="28" s="1"/>
  <c r="G139" i="28"/>
  <c r="R139" i="28"/>
  <c r="Q139" i="28"/>
  <c r="G106" i="28"/>
  <c r="BE106" i="28" s="1"/>
  <c r="F139" i="28"/>
  <c r="H139" i="28"/>
  <c r="S106" i="28"/>
  <c r="O106" i="28"/>
  <c r="BM106" i="28" s="1"/>
  <c r="X106" i="28"/>
  <c r="E106" i="28"/>
  <c r="Q106" i="28"/>
  <c r="N106" i="28"/>
  <c r="BL106" i="28" s="1"/>
  <c r="T139" i="28"/>
  <c r="D139" i="28"/>
  <c r="C139" i="28"/>
  <c r="N139" i="28"/>
  <c r="E139" i="28"/>
  <c r="O139" i="28"/>
  <c r="N140" i="29"/>
  <c r="V140" i="29"/>
  <c r="G140" i="29"/>
  <c r="T140" i="29"/>
  <c r="BR140" i="29" s="1"/>
  <c r="X140" i="29"/>
  <c r="D140" i="29"/>
  <c r="BB140" i="29" s="1"/>
  <c r="I107" i="29"/>
  <c r="B107" i="29"/>
  <c r="N107" i="29"/>
  <c r="O107" i="29"/>
  <c r="BM107" i="29" s="1"/>
  <c r="R107" i="29"/>
  <c r="BP107" i="29" s="1"/>
  <c r="T107" i="29"/>
  <c r="E140" i="29"/>
  <c r="U140" i="29"/>
  <c r="BS140" i="29" s="1"/>
  <c r="S140" i="29"/>
  <c r="Y140" i="29"/>
  <c r="H140" i="29"/>
  <c r="O140" i="29"/>
  <c r="BM140" i="29" s="1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BP140" i="29" s="1"/>
  <c r="P140" i="29"/>
  <c r="L140" i="29"/>
  <c r="M140" i="29"/>
  <c r="BK140" i="29"/>
  <c r="Q140" i="29"/>
  <c r="BO140" i="29" s="1"/>
  <c r="C107" i="29"/>
  <c r="U107" i="29"/>
  <c r="D107" i="29"/>
  <c r="BB107" i="29" s="1"/>
  <c r="W107" i="29"/>
  <c r="G107" i="29"/>
  <c r="Q107" i="29"/>
  <c r="AL105" i="29"/>
  <c r="AQ105" i="29"/>
  <c r="O119" i="27"/>
  <c r="O741" i="23"/>
  <c r="X119" i="27"/>
  <c r="BV119" i="27" s="1"/>
  <c r="X741" i="23"/>
  <c r="AH138" i="29"/>
  <c r="W152" i="27"/>
  <c r="W774" i="23"/>
  <c r="R152" i="27"/>
  <c r="BP152" i="27" s="1"/>
  <c r="R774" i="23"/>
  <c r="D152" i="27"/>
  <c r="D774" i="23"/>
  <c r="AH105" i="29"/>
  <c r="AJ105" i="29"/>
  <c r="J741" i="23"/>
  <c r="J119" i="27"/>
  <c r="BH119" i="27" s="1"/>
  <c r="G119" i="27"/>
  <c r="G741" i="23"/>
  <c r="P119" i="27"/>
  <c r="P741" i="23"/>
  <c r="AI138" i="29"/>
  <c r="N152" i="27"/>
  <c r="N774" i="23"/>
  <c r="H774" i="23"/>
  <c r="H152" i="27"/>
  <c r="BF152" i="27" s="1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AZ119" i="27" s="1"/>
  <c r="B741" i="23"/>
  <c r="Q741" i="23"/>
  <c r="Q119" i="27"/>
  <c r="F119" i="27"/>
  <c r="F741" i="23"/>
  <c r="AA138" i="29"/>
  <c r="AO138" i="29"/>
  <c r="AJ138" i="29"/>
  <c r="BI138" i="29" s="1"/>
  <c r="AC138" i="29"/>
  <c r="AR138" i="29"/>
  <c r="AT138" i="29"/>
  <c r="P152" i="27"/>
  <c r="BN152" i="27" s="1"/>
  <c r="P774" i="23"/>
  <c r="U152" i="27"/>
  <c r="U774" i="23"/>
  <c r="G774" i="23"/>
  <c r="G152" i="27"/>
  <c r="Q152" i="27"/>
  <c r="Q774" i="23"/>
  <c r="E774" i="23"/>
  <c r="E152" i="27"/>
  <c r="J152" i="27"/>
  <c r="BH152" i="27" s="1"/>
  <c r="J774" i="23"/>
  <c r="AR105" i="29"/>
  <c r="AM105" i="29"/>
  <c r="N119" i="27"/>
  <c r="BL119" i="27" s="1"/>
  <c r="N741" i="23"/>
  <c r="M119" i="27"/>
  <c r="BK119" i="27" s="1"/>
  <c r="M741" i="23"/>
  <c r="AM138" i="29"/>
  <c r="AW138" i="29"/>
  <c r="AG138" i="29"/>
  <c r="BF138" i="29" s="1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BM152" i="27" s="1"/>
  <c r="O774" i="23"/>
  <c r="X152" i="27"/>
  <c r="X774" i="23"/>
  <c r="AB105" i="29"/>
  <c r="AU105" i="29"/>
  <c r="S119" i="27"/>
  <c r="S741" i="23"/>
  <c r="V119" i="27"/>
  <c r="BT119" i="27" s="1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AP105" i="29"/>
  <c r="AW105" i="29"/>
  <c r="AV105" i="29"/>
  <c r="BU105" i="29" s="1"/>
  <c r="AN105" i="29"/>
  <c r="I119" i="27"/>
  <c r="BG119" i="27" s="1"/>
  <c r="I741" i="23"/>
  <c r="L119" i="27"/>
  <c r="L741" i="23"/>
  <c r="E119" i="27"/>
  <c r="E741" i="23"/>
  <c r="R741" i="23"/>
  <c r="R119" i="27"/>
  <c r="D119" i="27"/>
  <c r="BB119" i="27" s="1"/>
  <c r="D741" i="23"/>
  <c r="K741" i="23"/>
  <c r="K119" i="27"/>
  <c r="AD138" i="29"/>
  <c r="BC138" i="29"/>
  <c r="AE138" i="29"/>
  <c r="AB138" i="29"/>
  <c r="AU138" i="29"/>
  <c r="AP138" i="29"/>
  <c r="BO138" i="29" s="1"/>
  <c r="AV138" i="29"/>
  <c r="AS138" i="29"/>
  <c r="BR138" i="29" s="1"/>
  <c r="V152" i="27"/>
  <c r="V774" i="23"/>
  <c r="S152" i="27"/>
  <c r="S774" i="23"/>
  <c r="I152" i="27"/>
  <c r="BG152" i="27" s="1"/>
  <c r="I774" i="23"/>
  <c r="T152" i="27"/>
  <c r="T774" i="23"/>
  <c r="B774" i="23"/>
  <c r="B152" i="27"/>
  <c r="AZ152" i="27" s="1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BE139" i="28" s="1"/>
  <c r="AI139" i="28"/>
  <c r="AH139" i="28"/>
  <c r="AT139" i="28"/>
  <c r="BS139" i="28" s="1"/>
  <c r="AQ152" i="26"/>
  <c r="AP152" i="26"/>
  <c r="AS152" i="26"/>
  <c r="AU152" i="26"/>
  <c r="AG152" i="26"/>
  <c r="AF152" i="26"/>
  <c r="AF106" i="28"/>
  <c r="AP106" i="28"/>
  <c r="AV106" i="28"/>
  <c r="BU106" i="28" s="1"/>
  <c r="AG106" i="28"/>
  <c r="BF106" i="28" s="1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BM139" i="28"/>
  <c r="AL152" i="26"/>
  <c r="AO152" i="26"/>
  <c r="AW152" i="26"/>
  <c r="AH152" i="26"/>
  <c r="AC152" i="26"/>
  <c r="AA152" i="26"/>
  <c r="AQ106" i="28"/>
  <c r="BP106" i="28"/>
  <c r="AR106" i="28"/>
  <c r="AA106" i="28"/>
  <c r="AD106" i="28"/>
  <c r="BC106" i="28" s="1"/>
  <c r="AB106" i="28"/>
  <c r="AX106" i="28"/>
  <c r="AJ119" i="26"/>
  <c r="AH119" i="26"/>
  <c r="AN119" i="26"/>
  <c r="AX119" i="26"/>
  <c r="AS119" i="26"/>
  <c r="AG119" i="26"/>
  <c r="AM139" i="28"/>
  <c r="BL139" i="28" s="1"/>
  <c r="AO139" i="28"/>
  <c r="BN139" i="28" s="1"/>
  <c r="AS139" i="28"/>
  <c r="AW139" i="28"/>
  <c r="AA139" i="28"/>
  <c r="AD139" i="28"/>
  <c r="Q1088" i="23"/>
  <c r="AP119" i="27"/>
  <c r="AV119" i="27"/>
  <c r="BU119" i="27" s="1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BV152" i="27" s="1"/>
  <c r="X1121" i="23"/>
  <c r="AM152" i="27"/>
  <c r="N1121" i="23"/>
  <c r="AC152" i="27"/>
  <c r="D1121" i="23"/>
  <c r="AB152" i="27"/>
  <c r="BA152" i="27"/>
  <c r="C1121" i="23"/>
  <c r="AL152" i="27"/>
  <c r="BK152" i="27" s="1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BD152" i="27"/>
  <c r="F1121" i="23"/>
  <c r="V107" i="28"/>
  <c r="F107" i="28"/>
  <c r="C107" i="28"/>
  <c r="D107" i="28"/>
  <c r="K107" i="28"/>
  <c r="Q107" i="28"/>
  <c r="BO107" i="28" s="1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BR107" i="28" s="1"/>
  <c r="H107" i="28"/>
  <c r="U107" i="28"/>
  <c r="L140" i="28"/>
  <c r="O140" i="28"/>
  <c r="BM140" i="28" s="1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BQ107" i="28" s="1"/>
  <c r="Y107" i="28"/>
  <c r="J107" i="28"/>
  <c r="B107" i="28"/>
  <c r="E140" i="28"/>
  <c r="BC140" i="28" s="1"/>
  <c r="I140" i="28"/>
  <c r="G140" i="28"/>
  <c r="T140" i="28"/>
  <c r="BR140" i="28" s="1"/>
  <c r="K140" i="28"/>
  <c r="D140" i="28"/>
  <c r="E141" i="29"/>
  <c r="BC141" i="29" s="1"/>
  <c r="I141" i="29"/>
  <c r="J141" i="29"/>
  <c r="F141" i="29"/>
  <c r="V141" i="29"/>
  <c r="P141" i="29"/>
  <c r="BN141" i="29" s="1"/>
  <c r="K141" i="29"/>
  <c r="BI141" i="29" s="1"/>
  <c r="W141" i="29"/>
  <c r="C141" i="29"/>
  <c r="S141" i="29"/>
  <c r="H141" i="29"/>
  <c r="BF141" i="29" s="1"/>
  <c r="G141" i="29"/>
  <c r="X141" i="29"/>
  <c r="BV141" i="29" s="1"/>
  <c r="O141" i="29"/>
  <c r="M141" i="29"/>
  <c r="B141" i="29"/>
  <c r="D141" i="29"/>
  <c r="R141" i="29"/>
  <c r="U141" i="29"/>
  <c r="Q141" i="29"/>
  <c r="Y141" i="29"/>
  <c r="T141" i="29"/>
  <c r="BR141" i="29" s="1"/>
  <c r="N141" i="29"/>
  <c r="BL141" i="29" s="1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BT153" i="27" s="1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BB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BN153" i="27" s="1"/>
  <c r="P775" i="23"/>
  <c r="U153" i="27"/>
  <c r="U775" i="23"/>
  <c r="F775" i="23"/>
  <c r="F153" i="27"/>
  <c r="K153" i="27"/>
  <c r="BI153" i="27" s="1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BT120" i="27" s="1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AV139" i="29"/>
  <c r="AG106" i="29"/>
  <c r="BF106" i="29" s="1"/>
  <c r="AK106" i="29"/>
  <c r="BJ106" i="29"/>
  <c r="AD106" i="29"/>
  <c r="AW106" i="29"/>
  <c r="AM106" i="29"/>
  <c r="BL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Z106" i="29"/>
  <c r="AH106" i="29"/>
  <c r="AQ106" i="29"/>
  <c r="AL106" i="29"/>
  <c r="AI139" i="29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BN140" i="28" s="1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BB107" i="28"/>
  <c r="AW107" i="28"/>
  <c r="AS107" i="28"/>
  <c r="AJ107" i="28"/>
  <c r="BI107" i="28"/>
  <c r="AP107" i="28"/>
  <c r="AK140" i="28"/>
  <c r="BJ140" i="28"/>
  <c r="AX140" i="28"/>
  <c r="AA140" i="28"/>
  <c r="AP140" i="28"/>
  <c r="AF140" i="28"/>
  <c r="BE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/>
  <c r="AU107" i="28"/>
  <c r="BT107" i="28" s="1"/>
  <c r="AV140" i="28"/>
  <c r="AH140" i="28"/>
  <c r="AL140" i="28"/>
  <c r="BK140" i="28" s="1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AI107" i="28"/>
  <c r="AF107" i="28"/>
  <c r="AV107" i="28"/>
  <c r="AN107" i="28"/>
  <c r="AJ140" i="28"/>
  <c r="AU140" i="28"/>
  <c r="AT140" i="28"/>
  <c r="AE140" i="28"/>
  <c r="BD140" i="28" s="1"/>
  <c r="AS140" i="28"/>
  <c r="AC140" i="28"/>
  <c r="BB140" i="28" s="1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BS107" i="28" s="1"/>
  <c r="AB107" i="28"/>
  <c r="AO107" i="28"/>
  <c r="BN107" i="28" s="1"/>
  <c r="AG153" i="27"/>
  <c r="H1122" i="23"/>
  <c r="I1122" i="23"/>
  <c r="AH153" i="27"/>
  <c r="AC153" i="27"/>
  <c r="D1122" i="23"/>
  <c r="V1122" i="23"/>
  <c r="AU153" i="27"/>
  <c r="AW153" i="27"/>
  <c r="X1122" i="23"/>
  <c r="AT153" i="27"/>
  <c r="BS153" i="27"/>
  <c r="U1122" i="23"/>
  <c r="AQ120" i="27"/>
  <c r="BP120" i="27" s="1"/>
  <c r="AT120" i="27"/>
  <c r="AX120" i="27"/>
  <c r="AA120" i="27"/>
  <c r="AN120" i="27"/>
  <c r="AL120" i="27"/>
  <c r="AF153" i="27"/>
  <c r="G1122" i="23"/>
  <c r="Q1122" i="23"/>
  <c r="AP153" i="27"/>
  <c r="BO153" i="27"/>
  <c r="O1122" i="23"/>
  <c r="AN153" i="27"/>
  <c r="T1122" i="23"/>
  <c r="AS153" i="27"/>
  <c r="BR153" i="27" s="1"/>
  <c r="AJ153" i="27"/>
  <c r="K1122" i="23"/>
  <c r="Y1122" i="23"/>
  <c r="AX153" i="27"/>
  <c r="AK120" i="27"/>
  <c r="AV120" i="27"/>
  <c r="AE120" i="27"/>
  <c r="BD120" i="27" s="1"/>
  <c r="AF120" i="27"/>
  <c r="BE120" i="27" s="1"/>
  <c r="AW120" i="27"/>
  <c r="X1089" i="23"/>
  <c r="AD120" i="27"/>
  <c r="BC120" i="27"/>
  <c r="AO153" i="27"/>
  <c r="P1122" i="23"/>
  <c r="AD153" i="27"/>
  <c r="BC153" i="27"/>
  <c r="E1122" i="23"/>
  <c r="AK153" i="27"/>
  <c r="BJ153" i="27" s="1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BA120" i="27"/>
  <c r="AG120" i="27"/>
  <c r="BF120" i="27" s="1"/>
  <c r="AM120" i="27"/>
  <c r="BL120" i="27"/>
  <c r="AR153" i="27"/>
  <c r="S1122" i="23"/>
  <c r="W1122" i="23"/>
  <c r="AV153" i="27"/>
  <c r="BU153" i="27"/>
  <c r="M1122" i="23"/>
  <c r="AL153" i="27"/>
  <c r="J1122" i="23"/>
  <c r="AI153" i="27"/>
  <c r="AQ153" i="27"/>
  <c r="R1122" i="23"/>
  <c r="AA153" i="27"/>
  <c r="AZ153" i="27" s="1"/>
  <c r="B1122" i="23"/>
  <c r="AS120" i="27"/>
  <c r="AU120" i="27"/>
  <c r="V1089" i="23"/>
  <c r="AI120" i="27"/>
  <c r="BH120" i="27" s="1"/>
  <c r="AH120" i="27"/>
  <c r="AJ120" i="27"/>
  <c r="AP120" i="27"/>
  <c r="BO120" i="27"/>
  <c r="I141" i="28"/>
  <c r="P141" i="28"/>
  <c r="W141" i="28"/>
  <c r="N141" i="28"/>
  <c r="BL141" i="28" s="1"/>
  <c r="M141" i="28"/>
  <c r="L141" i="28"/>
  <c r="BJ141" i="28"/>
  <c r="R141" i="28"/>
  <c r="Y141" i="28"/>
  <c r="K141" i="28"/>
  <c r="BI141" i="28"/>
  <c r="F141" i="28"/>
  <c r="B141" i="28"/>
  <c r="U141" i="28"/>
  <c r="X141" i="28"/>
  <c r="BV141" i="28" s="1"/>
  <c r="T141" i="28"/>
  <c r="C141" i="28"/>
  <c r="V141" i="28"/>
  <c r="BT141" i="28"/>
  <c r="O141" i="28"/>
  <c r="E141" i="28"/>
  <c r="S141" i="28"/>
  <c r="G141" i="28"/>
  <c r="BE141" i="28" s="1"/>
  <c r="Q141" i="28"/>
  <c r="H141" i="28"/>
  <c r="J141" i="28"/>
  <c r="BH141" i="28" s="1"/>
  <c r="D141" i="28"/>
  <c r="BB141" i="28" s="1"/>
  <c r="AF140" i="29"/>
  <c r="AB140" i="29"/>
  <c r="AS107" i="29"/>
  <c r="BR107" i="29"/>
  <c r="AE107" i="29"/>
  <c r="AF107" i="29"/>
  <c r="B154" i="27"/>
  <c r="AZ154" i="27"/>
  <c r="B776" i="23"/>
  <c r="D154" i="27"/>
  <c r="S154" i="27"/>
  <c r="I154" i="27"/>
  <c r="BG154" i="27" s="1"/>
  <c r="N154" i="27"/>
  <c r="L154" i="27"/>
  <c r="AH140" i="29"/>
  <c r="AL107" i="29"/>
  <c r="AJ107" i="29"/>
  <c r="BI107" i="29"/>
  <c r="AR107" i="29"/>
  <c r="AI140" i="29"/>
  <c r="AP140" i="29"/>
  <c r="AX140" i="29"/>
  <c r="BW140" i="29"/>
  <c r="AJ140" i="29"/>
  <c r="BI140" i="29" s="1"/>
  <c r="AQ140" i="29"/>
  <c r="AA140" i="29"/>
  <c r="AZ140" i="29"/>
  <c r="AR140" i="29"/>
  <c r="AP107" i="29"/>
  <c r="AX107" i="29"/>
  <c r="BW107" i="29" s="1"/>
  <c r="AO107" i="29"/>
  <c r="BN107" i="29" s="1"/>
  <c r="AI107" i="29"/>
  <c r="AN107" i="29"/>
  <c r="AA107" i="29"/>
  <c r="AZ107" i="29"/>
  <c r="T154" i="27"/>
  <c r="W154" i="27"/>
  <c r="J154" i="27"/>
  <c r="BH154" i="27" s="1"/>
  <c r="E154" i="27"/>
  <c r="BC154" i="27" s="1"/>
  <c r="F154" i="27"/>
  <c r="Y154" i="27"/>
  <c r="AL140" i="29"/>
  <c r="AU140" i="29"/>
  <c r="AM140" i="29"/>
  <c r="AS140" i="29"/>
  <c r="AH107" i="29"/>
  <c r="BG107" i="29"/>
  <c r="AQ107" i="29"/>
  <c r="AU107" i="29"/>
  <c r="AM107" i="29"/>
  <c r="BL107" i="29" s="1"/>
  <c r="AT107" i="29"/>
  <c r="BS107" i="29" s="1"/>
  <c r="Y742" i="23"/>
  <c r="V154" i="27"/>
  <c r="H154" i="27"/>
  <c r="H776" i="23"/>
  <c r="G154" i="27"/>
  <c r="R154" i="27"/>
  <c r="X154" i="27"/>
  <c r="BV154" i="27" s="1"/>
  <c r="Q154" i="27"/>
  <c r="AK140" i="29"/>
  <c r="AG140" i="29"/>
  <c r="BF140" i="29"/>
  <c r="AN140" i="29"/>
  <c r="AD140" i="29"/>
  <c r="AC107" i="29"/>
  <c r="AT140" i="29"/>
  <c r="AO140" i="29"/>
  <c r="AC140" i="29"/>
  <c r="AW140" i="29"/>
  <c r="BV140" i="29" s="1"/>
  <c r="AV140" i="29"/>
  <c r="AE140" i="29"/>
  <c r="BD140" i="29" s="1"/>
  <c r="AV107" i="29"/>
  <c r="AG107" i="29"/>
  <c r="AB107" i="29"/>
  <c r="BA107" i="29" s="1"/>
  <c r="AK107" i="29"/>
  <c r="BJ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BN154" i="27" s="1"/>
  <c r="U154" i="27"/>
  <c r="O154" i="27"/>
  <c r="AM154" i="26"/>
  <c r="AT154" i="26"/>
  <c r="AF154" i="26"/>
  <c r="AG154" i="26"/>
  <c r="AH154" i="26"/>
  <c r="AB154" i="26"/>
  <c r="AW141" i="28"/>
  <c r="AP141" i="28"/>
  <c r="AO141" i="28"/>
  <c r="BN141" i="28" s="1"/>
  <c r="AC141" i="28"/>
  <c r="AK141" i="28"/>
  <c r="AB141" i="28"/>
  <c r="BA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BK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BC141" i="28" s="1"/>
  <c r="AE141" i="28"/>
  <c r="AM141" i="28"/>
  <c r="AR141" i="28"/>
  <c r="AJ141" i="28"/>
  <c r="AV141" i="28"/>
  <c r="BU141" i="28" s="1"/>
  <c r="AF154" i="27"/>
  <c r="AN154" i="27"/>
  <c r="AD154" i="27"/>
  <c r="AT154" i="27"/>
  <c r="BS154" i="27" s="1"/>
  <c r="AX154" i="27"/>
  <c r="AK154" i="27"/>
  <c r="L1123" i="23"/>
  <c r="AQ154" i="27"/>
  <c r="R1123" i="23"/>
  <c r="AG154" i="27"/>
  <c r="T1123" i="23"/>
  <c r="AS154" i="27"/>
  <c r="P1123" i="23"/>
  <c r="AO154" i="27"/>
  <c r="AJ154" i="27"/>
  <c r="BI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BL154" i="27"/>
  <c r="AV154" i="27"/>
  <c r="BU154" i="27" s="1"/>
  <c r="W1123" i="23"/>
  <c r="J1123" i="23"/>
  <c r="AI154" i="27"/>
  <c r="AA154" i="27"/>
  <c r="AP154" i="27"/>
  <c r="AB154" i="27"/>
  <c r="BA154" i="27" s="1"/>
  <c r="C1123" i="23"/>
  <c r="D1123" i="23"/>
  <c r="AC154" i="27"/>
  <c r="Y523" i="23"/>
  <c r="AQ141" i="29"/>
  <c r="AH141" i="29"/>
  <c r="BG141" i="29"/>
  <c r="AB141" i="29"/>
  <c r="AG141" i="29"/>
  <c r="AS141" i="29"/>
  <c r="AC141" i="29"/>
  <c r="AR141" i="29"/>
  <c r="AV141" i="29"/>
  <c r="AA141" i="29"/>
  <c r="AP141" i="29"/>
  <c r="BO141" i="29"/>
  <c r="AW141" i="29"/>
  <c r="AE141" i="29"/>
  <c r="BD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P44" i="28"/>
  <c r="BD68" i="29"/>
  <c r="BP65" i="29"/>
  <c r="BF142" i="27"/>
  <c r="BM95" i="28"/>
  <c r="BQ129" i="29"/>
  <c r="BB128" i="28"/>
  <c r="BW78" i="27"/>
  <c r="BV77" i="27"/>
  <c r="BF77" i="27"/>
  <c r="BT77" i="27"/>
  <c r="BE63" i="28"/>
  <c r="BA76" i="27"/>
  <c r="BW62" i="28"/>
  <c r="BV76" i="27"/>
  <c r="BB62" i="28"/>
  <c r="BW76" i="27"/>
  <c r="AZ61" i="28"/>
  <c r="BQ74" i="27"/>
  <c r="BG60" i="28"/>
  <c r="BU60" i="28"/>
  <c r="BT74" i="27"/>
  <c r="BA59" i="28"/>
  <c r="BF73" i="27"/>
  <c r="BL72" i="27"/>
  <c r="BH70" i="27"/>
  <c r="AZ68" i="27"/>
  <c r="BI66" i="27"/>
  <c r="BD62" i="27"/>
  <c r="BS47" i="28"/>
  <c r="BE61" i="27"/>
  <c r="BT61" i="27"/>
  <c r="BW64" i="28"/>
  <c r="BL63" i="28"/>
  <c r="BM77" i="27"/>
  <c r="BW63" i="28"/>
  <c r="BQ77" i="27"/>
  <c r="BP63" i="28"/>
  <c r="BA61" i="28"/>
  <c r="BM61" i="28"/>
  <c r="BK61" i="28"/>
  <c r="BC60" i="28"/>
  <c r="BN60" i="28"/>
  <c r="BB73" i="27"/>
  <c r="BO73" i="27"/>
  <c r="BW59" i="28"/>
  <c r="BU59" i="28"/>
  <c r="BE58" i="28"/>
  <c r="BR58" i="28"/>
  <c r="BV57" i="28"/>
  <c r="BK54" i="28"/>
  <c r="BA53" i="28"/>
  <c r="BH53" i="28"/>
  <c r="BA67" i="27"/>
  <c r="BP91" i="27"/>
  <c r="BQ111" i="28"/>
  <c r="BD49" i="28"/>
  <c r="BV56" i="27"/>
  <c r="BK69" i="27"/>
  <c r="BA55" i="28"/>
  <c r="BJ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A49" i="28"/>
  <c r="BT111" i="28"/>
  <c r="BJ111" i="28"/>
  <c r="BB77" i="28"/>
  <c r="BT48" i="28"/>
  <c r="BM45" i="28"/>
  <c r="BN55" i="28"/>
  <c r="BH55" i="28"/>
  <c r="BF68" i="27"/>
  <c r="BR51" i="28"/>
  <c r="BM125" i="27"/>
  <c r="BP50" i="28"/>
  <c r="BD50" i="28"/>
  <c r="BC91" i="27"/>
  <c r="BG63" i="27"/>
  <c r="BF63" i="27"/>
  <c r="BP90" i="27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I90" i="27"/>
  <c r="BG90" i="27"/>
  <c r="BU90" i="27"/>
  <c r="BG62" i="27"/>
  <c r="BA48" i="28"/>
  <c r="BI48" i="28"/>
  <c r="BH48" i="28"/>
  <c r="BJ62" i="27"/>
  <c r="BJ47" i="28"/>
  <c r="BI61" i="27"/>
  <c r="BC60" i="27"/>
  <c r="AZ46" i="28"/>
  <c r="BF60" i="27"/>
  <c r="BG46" i="28"/>
  <c r="BK45" i="28"/>
  <c r="BB44" i="28"/>
  <c r="BA44" i="28"/>
  <c r="BR65" i="29"/>
  <c r="BM73" i="28"/>
  <c r="BK70" i="28"/>
  <c r="BT83" i="27"/>
  <c r="BI81" i="27"/>
  <c r="BB67" i="28"/>
  <c r="BJ95" i="28"/>
  <c r="BM71" i="28"/>
  <c r="BK83" i="27"/>
  <c r="BK142" i="27"/>
  <c r="BT65" i="28"/>
  <c r="BA62" i="28"/>
  <c r="BK73" i="28"/>
  <c r="BQ71" i="28"/>
  <c r="BF70" i="28"/>
  <c r="BM82" i="27"/>
  <c r="BL97" i="28"/>
  <c r="BN81" i="27"/>
  <c r="BA95" i="29"/>
  <c r="BG128" i="29"/>
  <c r="BS95" i="29"/>
  <c r="BN79" i="27"/>
  <c r="BR94" i="28"/>
  <c r="AZ94" i="28"/>
  <c r="BU63" i="28"/>
  <c r="BC77" i="27"/>
  <c r="BI62" i="28"/>
  <c r="BL61" i="28"/>
  <c r="BO61" i="28"/>
  <c r="BC75" i="27"/>
  <c r="BW72" i="27"/>
  <c r="BS71" i="27"/>
  <c r="BK55" i="28"/>
  <c r="BJ63" i="28"/>
  <c r="BI63" i="28"/>
  <c r="BH75" i="27"/>
  <c r="BW74" i="27"/>
  <c r="BM59" i="28"/>
  <c r="BH58" i="28"/>
  <c r="BF58" i="28"/>
  <c r="BO71" i="27"/>
  <c r="BK71" i="27"/>
  <c r="BW57" i="28"/>
  <c r="BG69" i="27"/>
  <c r="BT69" i="27"/>
  <c r="BK111" i="28"/>
  <c r="BB77" i="27"/>
  <c r="BS63" i="28"/>
  <c r="BN62" i="28"/>
  <c r="BE62" i="28"/>
  <c r="BE75" i="27"/>
  <c r="BT61" i="28"/>
  <c r="BS60" i="28"/>
  <c r="BI73" i="27"/>
  <c r="BS73" i="27"/>
  <c r="AZ59" i="28"/>
  <c r="BA73" i="27"/>
  <c r="BN59" i="28"/>
  <c r="BJ58" i="28"/>
  <c r="BB71" i="27"/>
  <c r="BR71" i="27"/>
  <c r="BN56" i="28"/>
  <c r="BV56" i="28"/>
  <c r="BA69" i="27"/>
  <c r="BL67" i="27"/>
  <c r="BB125" i="27"/>
  <c r="BT59" i="27"/>
  <c r="BC68" i="27"/>
  <c r="BT67" i="27"/>
  <c r="BW52" i="28"/>
  <c r="BA52" i="28"/>
  <c r="BI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BJ45" i="28"/>
  <c r="BR45" i="28"/>
  <c r="AZ58" i="27"/>
  <c r="BT58" i="27"/>
  <c r="BU54" i="28"/>
  <c r="BQ68" i="27"/>
  <c r="BC54" i="28"/>
  <c r="BJ67" i="27"/>
  <c r="BE53" i="28"/>
  <c r="BJ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K60" i="27"/>
  <c r="BE46" i="28"/>
  <c r="BA46" i="28"/>
  <c r="BC59" i="27"/>
  <c r="BL59" i="27"/>
  <c r="BB45" i="28"/>
  <c r="BL45" i="28"/>
  <c r="BF45" i="28"/>
  <c r="BN68" i="27"/>
  <c r="BL54" i="28"/>
  <c r="BN53" i="28"/>
  <c r="BD67" i="27"/>
  <c r="BC66" i="27"/>
  <c r="BD65" i="27"/>
  <c r="BO64" i="27"/>
  <c r="BK64" i="27"/>
  <c r="BA111" i="28"/>
  <c r="BK46" i="28"/>
  <c r="BQ58" i="27"/>
  <c r="BE58" i="27"/>
  <c r="BB43" i="28"/>
  <c r="BN43" i="28"/>
  <c r="AZ62" i="27"/>
  <c r="BL62" i="27"/>
  <c r="BB61" i="27"/>
  <c r="BD61" i="27"/>
  <c r="BF61" i="27"/>
  <c r="BP61" i="27"/>
  <c r="BA47" i="28"/>
  <c r="BV47" i="28"/>
  <c r="BI60" i="27"/>
  <c r="BC46" i="28"/>
  <c r="BB46" i="28"/>
  <c r="BW60" i="27"/>
  <c r="BV60" i="27"/>
  <c r="BO59" i="27"/>
  <c r="BF59" i="27"/>
  <c r="BA59" i="27"/>
  <c r="AZ59" i="27"/>
  <c r="BP45" i="28"/>
  <c r="BG58" i="27"/>
  <c r="BT57" i="27"/>
  <c r="BU57" i="27"/>
  <c r="BC57" i="27"/>
  <c r="BJ43" i="28"/>
  <c r="BN56" i="27"/>
  <c r="BT56" i="27"/>
  <c r="BS152" i="27"/>
  <c r="BL118" i="27"/>
  <c r="BO117" i="27"/>
  <c r="BB102" i="28"/>
  <c r="BK135" i="28"/>
  <c r="BO137" i="29"/>
  <c r="BC103" i="28"/>
  <c r="BT103" i="28"/>
  <c r="BP117" i="27"/>
  <c r="BR104" i="28"/>
  <c r="BW103" i="28"/>
  <c r="BW135" i="28"/>
  <c r="BR100" i="29"/>
  <c r="BP99" i="28"/>
  <c r="AZ70" i="29"/>
  <c r="BM132" i="29"/>
  <c r="BW99" i="29"/>
  <c r="BM98" i="28"/>
  <c r="BA68" i="29"/>
  <c r="BL135" i="29"/>
  <c r="BQ72" i="29"/>
  <c r="BL146" i="27"/>
  <c r="BK99" i="28"/>
  <c r="BW99" i="28"/>
  <c r="BK132" i="28"/>
  <c r="BL132" i="28"/>
  <c r="BJ70" i="29"/>
  <c r="BF99" i="29"/>
  <c r="BI99" i="29"/>
  <c r="BT99" i="29"/>
  <c r="BQ69" i="29"/>
  <c r="BI98" i="29"/>
  <c r="BQ131" i="29"/>
  <c r="BH98" i="29"/>
  <c r="BD130" i="28"/>
  <c r="BL96" i="28"/>
  <c r="BL128" i="29"/>
  <c r="BN95" i="29"/>
  <c r="BF101" i="28"/>
  <c r="BT101" i="28"/>
  <c r="BC113" i="27"/>
  <c r="BB133" i="28"/>
  <c r="BA100" i="28"/>
  <c r="BN133" i="28"/>
  <c r="BP71" i="29"/>
  <c r="BH112" i="27"/>
  <c r="BC132" i="28"/>
  <c r="BL99" i="28"/>
  <c r="BW132" i="29"/>
  <c r="BW131" i="28"/>
  <c r="BQ98" i="28"/>
  <c r="BO69" i="29"/>
  <c r="BI72" i="29"/>
  <c r="BU113" i="27"/>
  <c r="BT100" i="28"/>
  <c r="BE71" i="29"/>
  <c r="BW112" i="27"/>
  <c r="BR112" i="27"/>
  <c r="BG112" i="27"/>
  <c r="BL112" i="27"/>
  <c r="BO112" i="27"/>
  <c r="BU112" i="27"/>
  <c r="BG145" i="27"/>
  <c r="BC99" i="28"/>
  <c r="BV70" i="29"/>
  <c r="BU132" i="29"/>
  <c r="BT98" i="28"/>
  <c r="BG97" i="28"/>
  <c r="BW142" i="27"/>
  <c r="BD110" i="27"/>
  <c r="AZ143" i="27"/>
  <c r="BB82" i="27"/>
  <c r="BO97" i="28"/>
  <c r="BJ97" i="28"/>
  <c r="BT68" i="29"/>
  <c r="BU68" i="29"/>
  <c r="BJ142" i="27"/>
  <c r="BN142" i="27"/>
  <c r="BH142" i="27"/>
  <c r="BE109" i="27"/>
  <c r="BV97" i="29"/>
  <c r="BS97" i="29"/>
  <c r="BU130" i="29"/>
  <c r="BV129" i="28"/>
  <c r="BD129" i="28"/>
  <c r="BA96" i="28"/>
  <c r="BW96" i="28"/>
  <c r="BB96" i="28"/>
  <c r="BW67" i="28"/>
  <c r="BU67" i="29"/>
  <c r="BQ108" i="27"/>
  <c r="BW141" i="27"/>
  <c r="BA108" i="27"/>
  <c r="BV96" i="29"/>
  <c r="BA128" i="28"/>
  <c r="BD80" i="27"/>
  <c r="BN95" i="28"/>
  <c r="BE80" i="27"/>
  <c r="BH107" i="27"/>
  <c r="BN107" i="27"/>
  <c r="BI140" i="27"/>
  <c r="BO140" i="27"/>
  <c r="BS140" i="27"/>
  <c r="BW95" i="29"/>
  <c r="BB95" i="29"/>
  <c r="BA128" i="29"/>
  <c r="BR95" i="29"/>
  <c r="BN128" i="29"/>
  <c r="BR127" i="28"/>
  <c r="BE94" i="28"/>
  <c r="BS94" i="28"/>
  <c r="BW127" i="28"/>
  <c r="BW94" i="28"/>
  <c r="BA79" i="27"/>
  <c r="BJ94" i="28"/>
  <c r="BJ65" i="29"/>
  <c r="BN65" i="29"/>
  <c r="BK65" i="29"/>
  <c r="BG65" i="29"/>
  <c r="BQ66" i="29"/>
  <c r="BB66" i="29"/>
  <c r="BB143" i="27"/>
  <c r="BA131" i="29"/>
  <c r="BI131" i="29"/>
  <c r="AZ98" i="29"/>
  <c r="BF68" i="29"/>
  <c r="BI68" i="29"/>
  <c r="AZ142" i="27"/>
  <c r="BU142" i="27"/>
  <c r="BB142" i="27"/>
  <c r="BJ109" i="27"/>
  <c r="BM109" i="27"/>
  <c r="BB97" i="29"/>
  <c r="BJ97" i="29"/>
  <c r="AZ97" i="29"/>
  <c r="BO81" i="27"/>
  <c r="BB81" i="27"/>
  <c r="BE81" i="27"/>
  <c r="BS67" i="28"/>
  <c r="BN67" i="29"/>
  <c r="BK67" i="29"/>
  <c r="BI129" i="29"/>
  <c r="BB129" i="29"/>
  <c r="BE95" i="28"/>
  <c r="BU95" i="28"/>
  <c r="BM140" i="27"/>
  <c r="BL107" i="27"/>
  <c r="BB140" i="27"/>
  <c r="BW128" i="29"/>
  <c r="BB128" i="29"/>
  <c r="BU94" i="28"/>
  <c r="BH127" i="28"/>
  <c r="BF127" i="28"/>
  <c r="BD66" i="29"/>
  <c r="BN143" i="27"/>
  <c r="BS97" i="28"/>
  <c r="BT97" i="28"/>
  <c r="BI97" i="28"/>
  <c r="BG68" i="29"/>
  <c r="BO109" i="27"/>
  <c r="BK109" i="27"/>
  <c r="BT130" i="29"/>
  <c r="BE97" i="29"/>
  <c r="BI67" i="28"/>
  <c r="BC129" i="28"/>
  <c r="BM96" i="28"/>
  <c r="BO96" i="28"/>
  <c r="BH67" i="29"/>
  <c r="BQ68" i="29"/>
  <c r="AZ67" i="29"/>
  <c r="BI108" i="27"/>
  <c r="BM141" i="27"/>
  <c r="BS141" i="27"/>
  <c r="BG108" i="27"/>
  <c r="BN96" i="29"/>
  <c r="BG80" i="27"/>
  <c r="BK128" i="28"/>
  <c r="BJ128" i="28"/>
  <c r="BK80" i="27"/>
  <c r="BW128" i="28"/>
  <c r="BB95" i="28"/>
  <c r="BF66" i="29"/>
  <c r="BU127" i="28"/>
  <c r="BF79" i="27"/>
  <c r="BC94" i="28"/>
  <c r="BM65" i="29"/>
  <c r="BO106" i="27"/>
  <c r="BA139" i="27"/>
  <c r="BN126" i="28"/>
  <c r="BD93" i="28"/>
  <c r="BS64" i="29"/>
  <c r="BC64" i="29"/>
  <c r="BB64" i="29"/>
  <c r="BL105" i="27"/>
  <c r="BF105" i="27"/>
  <c r="BR138" i="27"/>
  <c r="BH92" i="28"/>
  <c r="BI92" i="28"/>
  <c r="BJ92" i="28"/>
  <c r="BA92" i="28"/>
  <c r="BT92" i="28"/>
  <c r="BF63" i="29"/>
  <c r="BC63" i="29"/>
  <c r="BG63" i="29"/>
  <c r="BT137" i="27"/>
  <c r="BK137" i="27"/>
  <c r="BJ137" i="27"/>
  <c r="BW104" i="27"/>
  <c r="BN104" i="27"/>
  <c r="BI125" i="29"/>
  <c r="BJ92" i="29"/>
  <c r="BM91" i="28"/>
  <c r="BC124" i="28"/>
  <c r="BB91" i="28"/>
  <c r="BF124" i="28"/>
  <c r="BN62" i="29"/>
  <c r="BA62" i="29"/>
  <c r="BR103" i="27"/>
  <c r="BD106" i="27"/>
  <c r="BJ139" i="27"/>
  <c r="BI106" i="27"/>
  <c r="BR106" i="27"/>
  <c r="BG94" i="29"/>
  <c r="BO127" i="29"/>
  <c r="BQ93" i="28"/>
  <c r="BB93" i="28"/>
  <c r="BD64" i="29"/>
  <c r="BU64" i="29"/>
  <c r="BK64" i="29"/>
  <c r="BT138" i="27"/>
  <c r="BB126" i="29"/>
  <c r="BW93" i="29"/>
  <c r="BE126" i="29"/>
  <c r="BW125" i="28"/>
  <c r="BP92" i="28"/>
  <c r="BN125" i="28"/>
  <c r="BN92" i="28"/>
  <c r="BD125" i="28"/>
  <c r="BC125" i="28"/>
  <c r="BU63" i="29"/>
  <c r="BC104" i="27"/>
  <c r="BL137" i="27"/>
  <c r="BJ104" i="27"/>
  <c r="BE104" i="27"/>
  <c r="BN125" i="29"/>
  <c r="BA125" i="29"/>
  <c r="BG124" i="28"/>
  <c r="BN124" i="28"/>
  <c r="BU91" i="28"/>
  <c r="BK124" i="28"/>
  <c r="BA91" i="28"/>
  <c r="BT91" i="28"/>
  <c r="BP124" i="28"/>
  <c r="BN91" i="28"/>
  <c r="BG91" i="28"/>
  <c r="BQ124" i="28"/>
  <c r="BU62" i="29"/>
  <c r="BM62" i="29"/>
  <c r="BE62" i="29"/>
  <c r="BD62" i="29"/>
  <c r="BS136" i="27"/>
  <c r="BV65" i="29"/>
  <c r="BR139" i="27"/>
  <c r="BN139" i="27"/>
  <c r="BM127" i="29"/>
  <c r="BO126" i="28"/>
  <c r="BB126" i="28"/>
  <c r="BM64" i="29"/>
  <c r="BV64" i="29"/>
  <c r="BA138" i="27"/>
  <c r="BP93" i="29"/>
  <c r="AZ126" i="29"/>
  <c r="BK126" i="29"/>
  <c r="BF92" i="28"/>
  <c r="BE125" i="28"/>
  <c r="BW63" i="29"/>
  <c r="BH63" i="29"/>
  <c r="BQ63" i="29"/>
  <c r="BQ137" i="27"/>
  <c r="BN137" i="27"/>
  <c r="BR104" i="27"/>
  <c r="BA104" i="27"/>
  <c r="BF125" i="29"/>
  <c r="BN92" i="29"/>
  <c r="BM124" i="28"/>
  <c r="BO91" i="28"/>
  <c r="BJ91" i="28"/>
  <c r="BF62" i="29"/>
  <c r="BB62" i="29"/>
  <c r="BR62" i="29"/>
  <c r="BW62" i="29"/>
  <c r="BC62" i="29"/>
  <c r="BW136" i="27"/>
  <c r="BW139" i="27"/>
  <c r="BC139" i="27"/>
  <c r="BG106" i="27"/>
  <c r="AZ106" i="27"/>
  <c r="BR94" i="29"/>
  <c r="BL127" i="29"/>
  <c r="BH127" i="29"/>
  <c r="BG127" i="29"/>
  <c r="BR126" i="28"/>
  <c r="BM126" i="28"/>
  <c r="BL93" i="28"/>
  <c r="BL64" i="29"/>
  <c r="BT64" i="29"/>
  <c r="BI138" i="27"/>
  <c r="BW138" i="27"/>
  <c r="BP138" i="27"/>
  <c r="BS105" i="27"/>
  <c r="BV105" i="27"/>
  <c r="BA93" i="29"/>
  <c r="BC93" i="29"/>
  <c r="BT126" i="29"/>
  <c r="BJ93" i="29"/>
  <c r="BS126" i="29"/>
  <c r="BL93" i="29"/>
  <c r="BP125" i="28"/>
  <c r="BK125" i="28"/>
  <c r="BV92" i="28"/>
  <c r="BI125" i="28"/>
  <c r="BG92" i="28"/>
  <c r="BD63" i="29"/>
  <c r="BB63" i="29"/>
  <c r="BV104" i="27"/>
  <c r="BI137" i="27"/>
  <c r="BM137" i="27"/>
  <c r="BB104" i="27"/>
  <c r="BV125" i="29"/>
  <c r="BL92" i="29"/>
  <c r="BB125" i="29"/>
  <c r="BD92" i="29"/>
  <c r="BR91" i="28"/>
  <c r="BL91" i="28"/>
  <c r="BQ62" i="29"/>
  <c r="BT62" i="29"/>
  <c r="BF136" i="27"/>
  <c r="BO136" i="27"/>
  <c r="BJ136" i="27"/>
  <c r="BI123" i="28"/>
  <c r="BJ123" i="28"/>
  <c r="BD123" i="28"/>
  <c r="BC90" i="28"/>
  <c r="BC61" i="29"/>
  <c r="BQ61" i="29"/>
  <c r="BS135" i="27"/>
  <c r="BF135" i="27"/>
  <c r="BG102" i="27"/>
  <c r="BO102" i="27"/>
  <c r="BI102" i="27"/>
  <c r="BH102" i="27"/>
  <c r="BK90" i="29"/>
  <c r="BE90" i="29"/>
  <c r="BL90" i="29"/>
  <c r="BP90" i="29"/>
  <c r="BP89" i="28"/>
  <c r="BK122" i="28"/>
  <c r="BQ89" i="28"/>
  <c r="BN122" i="28"/>
  <c r="BL89" i="28"/>
  <c r="BP60" i="29"/>
  <c r="BT122" i="29"/>
  <c r="BQ122" i="29"/>
  <c r="BC89" i="29"/>
  <c r="BE88" i="28"/>
  <c r="BQ88" i="28"/>
  <c r="BP88" i="28"/>
  <c r="BW121" i="28"/>
  <c r="BV59" i="29"/>
  <c r="BK136" i="27"/>
  <c r="BL136" i="27"/>
  <c r="BL103" i="27"/>
  <c r="BH91" i="29"/>
  <c r="BO124" i="29"/>
  <c r="BS124" i="29"/>
  <c r="BO90" i="28"/>
  <c r="BR90" i="28"/>
  <c r="BN123" i="28"/>
  <c r="BT90" i="28"/>
  <c r="BA123" i="28"/>
  <c r="BJ61" i="29"/>
  <c r="BI61" i="29"/>
  <c r="BF61" i="29"/>
  <c r="BV135" i="27"/>
  <c r="BU102" i="27"/>
  <c r="AZ135" i="27"/>
  <c r="BF102" i="27"/>
  <c r="BM90" i="29"/>
  <c r="BC123" i="29"/>
  <c r="BN123" i="29"/>
  <c r="BB90" i="29"/>
  <c r="AZ89" i="28"/>
  <c r="BW89" i="28"/>
  <c r="BU89" i="28"/>
  <c r="BJ122" i="28"/>
  <c r="BS122" i="28"/>
  <c r="BN89" i="28"/>
  <c r="BS60" i="29"/>
  <c r="AZ60" i="29"/>
  <c r="BG101" i="27"/>
  <c r="BF134" i="27"/>
  <c r="BR101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M103" i="27"/>
  <c r="BI103" i="27"/>
  <c r="BV136" i="27"/>
  <c r="BO91" i="29"/>
  <c r="AZ91" i="29"/>
  <c r="BE91" i="29"/>
  <c r="BU124" i="29"/>
  <c r="BG91" i="29"/>
  <c r="BW91" i="29"/>
  <c r="BM124" i="29"/>
  <c r="BT123" i="28"/>
  <c r="BW123" i="28"/>
  <c r="BG123" i="28"/>
  <c r="BT61" i="29"/>
  <c r="BD135" i="27"/>
  <c r="BM135" i="27"/>
  <c r="AZ102" i="27"/>
  <c r="BS102" i="27"/>
  <c r="BE135" i="27"/>
  <c r="BJ135" i="27"/>
  <c r="BA102" i="27"/>
  <c r="BG135" i="27"/>
  <c r="BO135" i="27"/>
  <c r="BI90" i="29"/>
  <c r="BG122" i="28"/>
  <c r="BR122" i="28"/>
  <c r="BD89" i="28"/>
  <c r="BC89" i="28"/>
  <c r="BV74" i="27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V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H123" i="28"/>
  <c r="BB61" i="29"/>
  <c r="BR61" i="29"/>
  <c r="BA61" i="29"/>
  <c r="BS61" i="29"/>
  <c r="BJ102" i="27"/>
  <c r="BB102" i="27"/>
  <c r="BQ102" i="27"/>
  <c r="BT102" i="27"/>
  <c r="BN102" i="27"/>
  <c r="BN135" i="27"/>
  <c r="BO123" i="29"/>
  <c r="BL123" i="29"/>
  <c r="BD123" i="29"/>
  <c r="BV122" i="28"/>
  <c r="BB89" i="28"/>
  <c r="BO122" i="28"/>
  <c r="BE122" i="28"/>
  <c r="BK60" i="29"/>
  <c r="BG60" i="29"/>
  <c r="BQ60" i="29"/>
  <c r="BC60" i="29"/>
  <c r="BL101" i="27"/>
  <c r="BV101" i="27"/>
  <c r="BW101" i="27"/>
  <c r="BL134" i="27"/>
  <c r="BH101" i="27"/>
  <c r="AZ101" i="27"/>
  <c r="BK134" i="27"/>
  <c r="BT101" i="27"/>
  <c r="BR89" i="29"/>
  <c r="BN89" i="29"/>
  <c r="BR122" i="29"/>
  <c r="BD88" i="28"/>
  <c r="BR121" i="28"/>
  <c r="BI121" i="28"/>
  <c r="BK121" i="28"/>
  <c r="BP59" i="29"/>
  <c r="BK59" i="29"/>
  <c r="BN100" i="27"/>
  <c r="BP133" i="27"/>
  <c r="BL133" i="27"/>
  <c r="BU121" i="29"/>
  <c r="BA87" i="28"/>
  <c r="BV120" i="28"/>
  <c r="AZ58" i="29"/>
  <c r="BQ132" i="27"/>
  <c r="BR99" i="27"/>
  <c r="BE132" i="27"/>
  <c r="BQ99" i="27"/>
  <c r="BF99" i="27"/>
  <c r="BF120" i="29"/>
  <c r="BC120" i="29"/>
  <c r="BA87" i="29"/>
  <c r="BM120" i="29"/>
  <c r="BN120" i="29"/>
  <c r="BT120" i="29"/>
  <c r="BL86" i="28"/>
  <c r="BG86" i="28"/>
  <c r="BC119" i="28"/>
  <c r="BR119" i="28"/>
  <c r="BF119" i="28"/>
  <c r="BH119" i="28"/>
  <c r="BT119" i="28"/>
  <c r="BD119" i="28"/>
  <c r="BS57" i="29"/>
  <c r="BG57" i="29"/>
  <c r="BI57" i="29"/>
  <c r="BL57" i="29"/>
  <c r="BN98" i="27"/>
  <c r="BB133" i="27"/>
  <c r="BN133" i="27"/>
  <c r="BW133" i="27"/>
  <c r="BC100" i="27"/>
  <c r="BW88" i="29"/>
  <c r="BK88" i="29"/>
  <c r="BM88" i="29"/>
  <c r="BM120" i="28"/>
  <c r="BO120" i="28"/>
  <c r="BV87" i="28"/>
  <c r="BN58" i="29"/>
  <c r="BC58" i="29"/>
  <c r="BI99" i="27"/>
  <c r="BV99" i="27"/>
  <c r="BB132" i="27"/>
  <c r="BO132" i="27"/>
  <c r="BS99" i="27"/>
  <c r="BF132" i="27"/>
  <c r="BW120" i="29"/>
  <c r="BD120" i="29"/>
  <c r="BU86" i="28"/>
  <c r="BL119" i="28"/>
  <c r="BJ71" i="27"/>
  <c r="BV71" i="27"/>
  <c r="BS86" i="28"/>
  <c r="BQ71" i="27"/>
  <c r="BJ86" i="28"/>
  <c r="BT57" i="29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U87" i="28"/>
  <c r="BM87" i="28"/>
  <c r="BQ120" i="28"/>
  <c r="BI120" i="28"/>
  <c r="BC87" i="28"/>
  <c r="BS120" i="28"/>
  <c r="BQ58" i="29"/>
  <c r="BU58" i="29"/>
  <c r="BW58" i="29"/>
  <c r="BN99" i="27"/>
  <c r="BN132" i="27"/>
  <c r="BD132" i="27"/>
  <c r="BA132" i="27"/>
  <c r="BP132" i="27"/>
  <c r="BU132" i="27"/>
  <c r="BG120" i="29"/>
  <c r="BF87" i="29"/>
  <c r="AZ120" i="29"/>
  <c r="BI87" i="29"/>
  <c r="BM87" i="29"/>
  <c r="BQ119" i="28"/>
  <c r="BB86" i="28"/>
  <c r="BE86" i="28"/>
  <c r="BE119" i="28"/>
  <c r="BW57" i="29"/>
  <c r="BA57" i="29"/>
  <c r="BF57" i="29"/>
  <c r="AZ57" i="29"/>
  <c r="BA98" i="27"/>
  <c r="BS98" i="27"/>
  <c r="BS133" i="27"/>
  <c r="BT133" i="27"/>
  <c r="BP100" i="27"/>
  <c r="BG133" i="27"/>
  <c r="BG100" i="27"/>
  <c r="BE88" i="29"/>
  <c r="BS88" i="29"/>
  <c r="BT121" i="29"/>
  <c r="BD120" i="28"/>
  <c r="BN87" i="28"/>
  <c r="BS87" i="28"/>
  <c r="BW120" i="28"/>
  <c r="BE58" i="29"/>
  <c r="BH58" i="29"/>
  <c r="BI58" i="29"/>
  <c r="BK58" i="29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G119" i="28"/>
  <c r="BH57" i="29"/>
  <c r="BJ57" i="29"/>
  <c r="BQ57" i="29"/>
  <c r="BC131" i="27"/>
  <c r="BV131" i="27"/>
  <c r="BV98" i="27"/>
  <c r="BS131" i="27"/>
  <c r="BO131" i="27"/>
  <c r="BL131" i="27"/>
  <c r="BO98" i="27"/>
  <c r="BA86" i="29"/>
  <c r="BU86" i="29"/>
  <c r="BO119" i="29"/>
  <c r="BN119" i="29"/>
  <c r="BP86" i="29"/>
  <c r="BA119" i="29"/>
  <c r="BH86" i="29"/>
  <c r="BK119" i="29"/>
  <c r="AZ85" i="28"/>
  <c r="BQ118" i="28"/>
  <c r="BP118" i="28"/>
  <c r="BA118" i="28"/>
  <c r="BE85" i="28"/>
  <c r="BN85" i="28"/>
  <c r="BM118" i="28"/>
  <c r="BG118" i="28"/>
  <c r="BO85" i="28"/>
  <c r="BH118" i="28"/>
  <c r="BN56" i="29"/>
  <c r="BG56" i="29"/>
  <c r="BM97" i="27"/>
  <c r="BK97" i="27"/>
  <c r="BF130" i="27"/>
  <c r="BO97" i="27"/>
  <c r="BE97" i="27"/>
  <c r="BV97" i="27"/>
  <c r="BU97" i="27"/>
  <c r="BM85" i="29"/>
  <c r="BB118" i="29"/>
  <c r="BP118" i="29"/>
  <c r="BT118" i="29"/>
  <c r="BL85" i="29"/>
  <c r="BS117" i="28"/>
  <c r="BV117" i="28"/>
  <c r="BD117" i="28"/>
  <c r="BB84" i="28"/>
  <c r="BO84" i="28"/>
  <c r="BN55" i="29"/>
  <c r="BW96" i="27"/>
  <c r="BG96" i="27"/>
  <c r="BV129" i="27"/>
  <c r="BJ129" i="27"/>
  <c r="BV96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AZ56" i="29"/>
  <c r="BS130" i="27"/>
  <c r="BW130" i="27"/>
  <c r="BU130" i="27"/>
  <c r="BD130" i="27"/>
  <c r="BG118" i="29"/>
  <c r="BF118" i="29"/>
  <c r="BN118" i="29"/>
  <c r="BI84" i="28"/>
  <c r="BI117" i="28"/>
  <c r="BG117" i="28"/>
  <c r="BA84" i="28"/>
  <c r="BN84" i="28"/>
  <c r="BK84" i="28"/>
  <c r="BF84" i="28"/>
  <c r="BI55" i="29"/>
  <c r="BW55" i="29"/>
  <c r="BQ55" i="29"/>
  <c r="BD55" i="29"/>
  <c r="AZ55" i="29"/>
  <c r="BO129" i="27"/>
  <c r="BK129" i="27"/>
  <c r="BI96" i="27"/>
  <c r="BH117" i="29"/>
  <c r="BN84" i="29"/>
  <c r="BA117" i="29"/>
  <c r="BQ84" i="29"/>
  <c r="BE84" i="29"/>
  <c r="BV84" i="29"/>
  <c r="BF116" i="28"/>
  <c r="BB116" i="28"/>
  <c r="BV116" i="28"/>
  <c r="BH83" i="28"/>
  <c r="BR54" i="29"/>
  <c r="BG54" i="29"/>
  <c r="AZ54" i="29"/>
  <c r="AZ128" i="27"/>
  <c r="BE119" i="29"/>
  <c r="BV119" i="29"/>
  <c r="BV86" i="29"/>
  <c r="BD119" i="29"/>
  <c r="BK85" i="28"/>
  <c r="BL85" i="28"/>
  <c r="BF118" i="28"/>
  <c r="BB118" i="28"/>
  <c r="BB85" i="28"/>
  <c r="BD85" i="28"/>
  <c r="BU118" i="28"/>
  <c r="BS118" i="28"/>
  <c r="BQ56" i="29"/>
  <c r="BL97" i="27"/>
  <c r="AZ130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T129" i="27"/>
  <c r="BR96" i="27"/>
  <c r="BA96" i="27"/>
  <c r="BM96" i="27"/>
  <c r="BS129" i="27"/>
  <c r="BE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Q54" i="29"/>
  <c r="BV54" i="29"/>
  <c r="BG131" i="27"/>
  <c r="BU119" i="29"/>
  <c r="BT86" i="29"/>
  <c r="BJ119" i="29"/>
  <c r="BI119" i="29"/>
  <c r="BL119" i="29"/>
  <c r="BA85" i="28"/>
  <c r="BT118" i="28"/>
  <c r="BO118" i="28"/>
  <c r="BS56" i="29"/>
  <c r="BE130" i="27"/>
  <c r="BV130" i="27"/>
  <c r="BQ84" i="28"/>
  <c r="BR84" i="28"/>
  <c r="BU117" i="28"/>
  <c r="BM84" i="28"/>
  <c r="BH117" i="28"/>
  <c r="BJ55" i="29"/>
  <c r="BK55" i="29"/>
  <c r="BE55" i="29"/>
  <c r="BW129" i="27"/>
  <c r="BD129" i="27"/>
  <c r="BT96" i="27"/>
  <c r="BB129" i="27"/>
  <c r="BC117" i="29"/>
  <c r="BQ83" i="28"/>
  <c r="BP116" i="28"/>
  <c r="BA83" i="28"/>
  <c r="BB83" i="28"/>
  <c r="BQ116" i="28"/>
  <c r="BG83" i="28"/>
  <c r="BW83" i="28"/>
  <c r="BV83" i="28"/>
  <c r="BI54" i="29"/>
  <c r="BJ54" i="29"/>
  <c r="BD54" i="29"/>
  <c r="BT128" i="27"/>
  <c r="BH128" i="27"/>
  <c r="BQ128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T116" i="29"/>
  <c r="BI115" i="28"/>
  <c r="BK115" i="28"/>
  <c r="BQ82" i="28"/>
  <c r="BQ115" i="28"/>
  <c r="BC115" i="28"/>
  <c r="BS82" i="28"/>
  <c r="BB82" i="28"/>
  <c r="BV115" i="28"/>
  <c r="BK53" i="29"/>
  <c r="BP53" i="29"/>
  <c r="BC127" i="27"/>
  <c r="BL127" i="27"/>
  <c r="BD94" i="27"/>
  <c r="BQ94" i="27"/>
  <c r="BV127" i="27"/>
  <c r="BK94" i="27"/>
  <c r="BN127" i="27"/>
  <c r="BM127" i="27"/>
  <c r="BW127" i="27"/>
  <c r="BR115" i="29"/>
  <c r="BM115" i="29"/>
  <c r="BQ82" i="29"/>
  <c r="BF115" i="29"/>
  <c r="BQ115" i="29"/>
  <c r="BH82" i="29"/>
  <c r="BS114" i="28"/>
  <c r="BW81" i="28"/>
  <c r="BH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V114" i="28"/>
  <c r="BS81" i="28"/>
  <c r="BC52" i="29"/>
  <c r="BW95" i="27"/>
  <c r="BR128" i="27"/>
  <c r="BA83" i="29"/>
  <c r="BH116" i="29"/>
  <c r="BP116" i="29"/>
  <c r="BV116" i="29"/>
  <c r="BV83" i="29"/>
  <c r="AZ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BH94" i="27"/>
  <c r="BL94" i="27"/>
  <c r="BB94" i="27"/>
  <c r="BQ127" i="27"/>
  <c r="BT94" i="27"/>
  <c r="BF94" i="27"/>
  <c r="BV94" i="27"/>
  <c r="BF127" i="27"/>
  <c r="BU94" i="27"/>
  <c r="BT127" i="27"/>
  <c r="BU127" i="27"/>
  <c r="BG94" i="27"/>
  <c r="BW115" i="29"/>
  <c r="BO115" i="29"/>
  <c r="BJ82" i="29"/>
  <c r="BP81" i="28"/>
  <c r="BI81" i="28"/>
  <c r="BC114" i="28"/>
  <c r="BN114" i="28"/>
  <c r="BI114" i="28"/>
  <c r="BE81" i="28"/>
  <c r="BA81" i="28"/>
  <c r="BA114" i="28"/>
  <c r="BN52" i="29"/>
  <c r="BB52" i="29"/>
  <c r="BO128" i="27"/>
  <c r="BK95" i="27"/>
  <c r="BN116" i="29"/>
  <c r="BQ83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BA94" i="27"/>
  <c r="BI94" i="27"/>
  <c r="BK115" i="29"/>
  <c r="BC115" i="29"/>
  <c r="BK82" i="29"/>
  <c r="BF82" i="29"/>
  <c r="BU82" i="29"/>
  <c r="BL114" i="28"/>
  <c r="BU114" i="28"/>
  <c r="BF52" i="29"/>
  <c r="BG52" i="29"/>
  <c r="BE52" i="29"/>
  <c r="BR52" i="29"/>
  <c r="BV126" i="27"/>
  <c r="BU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D79" i="28"/>
  <c r="BQ79" i="28"/>
  <c r="BD112" i="28"/>
  <c r="BA50" i="29"/>
  <c r="BU52" i="29"/>
  <c r="BQ52" i="29"/>
  <c r="BH52" i="29"/>
  <c r="BO93" i="27"/>
  <c r="BV93" i="27"/>
  <c r="BD93" i="27"/>
  <c r="BC126" i="27"/>
  <c r="BG126" i="27"/>
  <c r="BI126" i="27"/>
  <c r="BN93" i="27"/>
  <c r="BG93" i="27"/>
  <c r="BM93" i="27"/>
  <c r="BW93" i="27"/>
  <c r="BV113" i="28"/>
  <c r="BM80" i="28"/>
  <c r="BR80" i="28"/>
  <c r="BI113" i="28"/>
  <c r="BL51" i="29"/>
  <c r="BP51" i="29"/>
  <c r="AZ51" i="29"/>
  <c r="BR51" i="29"/>
  <c r="BN125" i="27"/>
  <c r="BK125" i="27"/>
  <c r="BQ92" i="27"/>
  <c r="BP92" i="27"/>
  <c r="BG92" i="27"/>
  <c r="AZ113" i="29"/>
  <c r="BI80" i="29"/>
  <c r="BO80" i="29"/>
  <c r="BF80" i="29"/>
  <c r="BP80" i="29"/>
  <c r="BW113" i="29"/>
  <c r="BO79" i="28"/>
  <c r="BH112" i="28"/>
  <c r="BN79" i="28"/>
  <c r="BI79" i="28"/>
  <c r="BC79" i="28"/>
  <c r="BM112" i="28"/>
  <c r="BJ79" i="28"/>
  <c r="BU112" i="28"/>
  <c r="BL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D113" i="28"/>
  <c r="BH80" i="28"/>
  <c r="BF80" i="28"/>
  <c r="BF51" i="29"/>
  <c r="BW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H93" i="27"/>
  <c r="AZ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S80" i="28"/>
  <c r="BJ113" i="28"/>
  <c r="BU113" i="28"/>
  <c r="BJ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W79" i="28"/>
  <c r="BE79" i="28"/>
  <c r="BT79" i="28"/>
  <c r="BK112" i="28"/>
  <c r="BG50" i="29"/>
  <c r="BQ50" i="29"/>
  <c r="BV50" i="29"/>
  <c r="BR50" i="29"/>
  <c r="BE50" i="29"/>
  <c r="BQ124" i="27"/>
  <c r="BD124" i="27"/>
  <c r="AZ91" i="27"/>
  <c r="BM112" i="29"/>
  <c r="BC79" i="29"/>
  <c r="BQ112" i="29"/>
  <c r="BB112" i="29"/>
  <c r="BB79" i="29"/>
  <c r="BH112" i="29"/>
  <c r="BA79" i="29"/>
  <c r="BW112" i="29"/>
  <c r="BA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Q78" i="28"/>
  <c r="BK78" i="28"/>
  <c r="AZ49" i="29"/>
  <c r="BF49" i="29"/>
  <c r="AZ90" i="27"/>
  <c r="BH90" i="27"/>
  <c r="BF50" i="29"/>
  <c r="BM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J124" i="27"/>
  <c r="BG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7" i="28"/>
  <c r="BA77" i="28"/>
  <c r="BG48" i="29"/>
  <c r="BO48" i="29"/>
  <c r="BA48" i="29"/>
  <c r="BE48" i="29"/>
  <c r="BV77" i="29"/>
  <c r="BC77" i="29"/>
  <c r="BC47" i="29"/>
  <c r="BI78" i="29"/>
  <c r="BF78" i="29"/>
  <c r="BU111" i="29"/>
  <c r="BC111" i="29"/>
  <c r="BP78" i="29"/>
  <c r="BA78" i="29"/>
  <c r="BN78" i="29"/>
  <c r="BT111" i="29"/>
  <c r="BK77" i="28"/>
  <c r="BP77" i="28"/>
  <c r="BM48" i="29"/>
  <c r="BW48" i="29"/>
  <c r="BJ48" i="29"/>
  <c r="BR48" i="29"/>
  <c r="BQ77" i="29"/>
  <c r="BG77" i="29"/>
  <c r="BM90" i="27"/>
  <c r="BK78" i="29"/>
  <c r="BU78" i="29"/>
  <c r="BL78" i="29"/>
  <c r="BM78" i="29"/>
  <c r="BM111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AZ78" i="29"/>
  <c r="BT78" i="29"/>
  <c r="BL111" i="29"/>
  <c r="BK111" i="29"/>
  <c r="BC78" i="29"/>
  <c r="AZ111" i="29"/>
  <c r="BQ78" i="29"/>
  <c r="BL77" i="28"/>
  <c r="BI62" i="27"/>
  <c r="BE62" i="27"/>
  <c r="BV48" i="29"/>
  <c r="BI48" i="29"/>
  <c r="BC48" i="29"/>
  <c r="BU48" i="29"/>
  <c r="BQ48" i="29"/>
  <c r="BP77" i="29"/>
  <c r="BL77" i="29"/>
  <c r="BU77" i="29"/>
  <c r="BE77" i="29"/>
  <c r="BG47" i="29"/>
  <c r="BU47" i="29"/>
  <c r="BM47" i="29"/>
  <c r="BE47" i="29"/>
  <c r="BL46" i="29"/>
  <c r="BD46" i="29"/>
  <c r="BS46" i="29"/>
  <c r="BT46" i="29"/>
  <c r="BB46" i="29"/>
  <c r="BN46" i="29"/>
  <c r="BW59" i="27"/>
  <c r="V823" i="23"/>
  <c r="BB44" i="29"/>
  <c r="BI59" i="27"/>
  <c r="BG59" i="27"/>
  <c r="M823" i="23"/>
  <c r="W823" i="23"/>
  <c r="BU46" i="29"/>
  <c r="BV59" i="27"/>
  <c r="BN59" i="27"/>
  <c r="BP59" i="27"/>
  <c r="R823" i="23"/>
  <c r="S823" i="23"/>
  <c r="T823" i="23"/>
  <c r="BD44" i="29"/>
  <c r="BV46" i="29"/>
  <c r="BB45" i="29"/>
  <c r="BN44" i="29"/>
  <c r="BW44" i="29"/>
  <c r="BD45" i="29"/>
  <c r="BQ45" i="29"/>
  <c r="BJ45" i="29"/>
  <c r="BO44" i="29"/>
  <c r="BH44" i="29"/>
  <c r="BC44" i="29"/>
  <c r="BS43" i="29"/>
  <c r="BT43" i="29"/>
  <c r="BJ58" i="27"/>
  <c r="BR45" i="29"/>
  <c r="BL44" i="29"/>
  <c r="BD58" i="27"/>
  <c r="BU58" i="27"/>
  <c r="BS44" i="29"/>
  <c r="BG43" i="29"/>
  <c r="BW43" i="29"/>
  <c r="BN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R1134" i="23"/>
  <c r="L147" i="28"/>
  <c r="L147" i="29"/>
  <c r="L144" i="28"/>
  <c r="L145" i="29"/>
  <c r="L145" i="28"/>
  <c r="L144" i="29"/>
  <c r="M53" i="23"/>
  <c r="M54" i="23"/>
  <c r="M57" i="23"/>
  <c r="M44" i="23"/>
  <c r="M43" i="23"/>
  <c r="M42" i="23"/>
  <c r="M49" i="23"/>
  <c r="M48" i="23"/>
  <c r="M34" i="23"/>
  <c r="M46" i="23"/>
  <c r="M38" i="23"/>
  <c r="M29" i="23"/>
  <c r="M30" i="23"/>
  <c r="M32" i="23"/>
  <c r="M33" i="23"/>
  <c r="M55" i="23"/>
  <c r="M58" i="23"/>
  <c r="M39" i="23"/>
  <c r="K13" i="26"/>
  <c r="BH138" i="28"/>
  <c r="BN136" i="29"/>
  <c r="BO105" i="27"/>
  <c r="BS102" i="28"/>
  <c r="BB36" i="28"/>
  <c r="BH60" i="27"/>
  <c r="BN101" i="29"/>
  <c r="BM133" i="28"/>
  <c r="BB117" i="27"/>
  <c r="BF105" i="29"/>
  <c r="BD103" i="28"/>
  <c r="BJ72" i="28"/>
  <c r="BH86" i="27"/>
  <c r="BE98" i="29"/>
  <c r="BK102" i="27"/>
  <c r="BE123" i="29"/>
  <c r="AZ122" i="29"/>
  <c r="BI89" i="29"/>
  <c r="BB154" i="27"/>
  <c r="BH104" i="29"/>
  <c r="BV148" i="27"/>
  <c r="BG127" i="28"/>
  <c r="BG78" i="27"/>
  <c r="BG141" i="28"/>
  <c r="BI120" i="27"/>
  <c r="AZ141" i="29"/>
  <c r="BJ139" i="28"/>
  <c r="BB139" i="29"/>
  <c r="BK106" i="29"/>
  <c r="BA149" i="27"/>
  <c r="BI135" i="28"/>
  <c r="BQ101" i="28"/>
  <c r="BP72" i="29"/>
  <c r="BS132" i="29"/>
  <c r="BW131" i="29"/>
  <c r="BS44" i="27"/>
  <c r="BE67" i="29"/>
  <c r="BG141" i="27"/>
  <c r="BE108" i="27"/>
  <c r="BL108" i="27"/>
  <c r="BU140" i="27"/>
  <c r="BT95" i="29"/>
  <c r="BV94" i="28"/>
  <c r="BS127" i="29"/>
  <c r="BM92" i="28"/>
  <c r="BC118" i="27"/>
  <c r="BP138" i="29"/>
  <c r="BG104" i="28"/>
  <c r="BB136" i="28"/>
  <c r="BG103" i="28"/>
  <c r="BL136" i="28"/>
  <c r="AZ148" i="27"/>
  <c r="BT135" i="28"/>
  <c r="BM134" i="28"/>
  <c r="BF86" i="27"/>
  <c r="BQ133" i="29"/>
  <c r="BF132" i="29"/>
  <c r="BU65" i="29"/>
  <c r="BM125" i="28"/>
  <c r="BT125" i="29"/>
  <c r="BI92" i="29"/>
  <c r="BR124" i="28"/>
  <c r="BV90" i="28"/>
  <c r="BB22" i="28"/>
  <c r="BF97" i="27"/>
  <c r="BK34" i="29"/>
  <c r="BO48" i="27"/>
  <c r="BB33" i="29"/>
  <c r="BJ133" i="29"/>
  <c r="BA133" i="29"/>
  <c r="BR83" i="27"/>
  <c r="BI142" i="27"/>
  <c r="BL129" i="29"/>
  <c r="BD43" i="27"/>
  <c r="BR128" i="29"/>
  <c r="BP106" i="27"/>
  <c r="BG64" i="28"/>
  <c r="BF78" i="27"/>
  <c r="AZ64" i="29"/>
  <c r="BM105" i="27"/>
  <c r="BO77" i="27"/>
  <c r="BM63" i="28"/>
  <c r="BG62" i="28"/>
  <c r="BG22" i="29"/>
  <c r="BB119" i="28"/>
  <c r="BM94" i="27"/>
  <c r="BG52" i="28"/>
  <c r="BC80" i="28"/>
  <c r="BK113" i="27"/>
  <c r="BR85" i="27"/>
  <c r="BU100" i="28"/>
  <c r="BN71" i="29"/>
  <c r="BL145" i="27"/>
  <c r="BS100" i="29"/>
  <c r="BS70" i="29"/>
  <c r="BN111" i="27"/>
  <c r="BB111" i="27"/>
  <c r="BS131" i="29"/>
  <c r="BS30" i="29"/>
  <c r="BK97" i="29"/>
  <c r="BS80" i="27"/>
  <c r="BD65" i="28"/>
  <c r="BF65" i="28"/>
  <c r="BV127" i="28"/>
  <c r="BV78" i="27"/>
  <c r="BF63" i="28"/>
  <c r="BL76" i="27"/>
  <c r="BC91" i="28"/>
  <c r="BV73" i="27"/>
  <c r="BN23" i="28"/>
  <c r="BP96" i="27"/>
  <c r="BD68" i="27"/>
  <c r="BS28" i="27"/>
  <c r="D12" i="18"/>
  <c r="F12" i="18"/>
  <c r="N35" i="18"/>
  <c r="N14" i="18"/>
  <c r="BR131" i="28"/>
  <c r="BQ46" i="27"/>
  <c r="BG46" i="27"/>
  <c r="BI110" i="27"/>
  <c r="BK131" i="29"/>
  <c r="BH33" i="28"/>
  <c r="BC30" i="29"/>
  <c r="BU109" i="27"/>
  <c r="BA67" i="28"/>
  <c r="BP108" i="27"/>
  <c r="BW108" i="27"/>
  <c r="BO96" i="29"/>
  <c r="BP129" i="29"/>
  <c r="BE96" i="29"/>
  <c r="BF95" i="28"/>
  <c r="BQ31" i="28"/>
  <c r="BU107" i="27"/>
  <c r="BO107" i="27"/>
  <c r="BU95" i="29"/>
  <c r="BQ94" i="28"/>
  <c r="BJ30" i="28"/>
  <c r="BO66" i="29"/>
  <c r="BI139" i="27"/>
  <c r="BD93" i="29"/>
  <c r="BT28" i="28"/>
  <c r="BP137" i="27"/>
  <c r="BR26" i="28"/>
  <c r="BD90" i="29"/>
  <c r="BN37" i="27"/>
  <c r="BQ22" i="29"/>
  <c r="BU22" i="29"/>
  <c r="BS36" i="27"/>
  <c r="BJ34" i="27"/>
  <c r="BR19" i="28"/>
  <c r="BF95" i="27"/>
  <c r="BD15" i="29"/>
  <c r="BR14" i="29"/>
  <c r="BM16" i="28"/>
  <c r="BU50" i="29"/>
  <c r="BW111" i="28"/>
  <c r="BE7" i="28"/>
  <c r="BK111" i="27"/>
  <c r="BN99" i="29"/>
  <c r="BH69" i="28"/>
  <c r="BE83" i="27"/>
  <c r="BB31" i="29"/>
  <c r="BE143" i="27"/>
  <c r="BJ68" i="28"/>
  <c r="BR130" i="28"/>
  <c r="BB97" i="28"/>
  <c r="BF67" i="28"/>
  <c r="BU44" i="27"/>
  <c r="BD44" i="27"/>
  <c r="BE32" i="28"/>
  <c r="BC96" i="29"/>
  <c r="BG66" i="28"/>
  <c r="AZ28" i="29"/>
  <c r="AZ140" i="27"/>
  <c r="BO95" i="29"/>
  <c r="BD79" i="27"/>
  <c r="BK65" i="28"/>
  <c r="BG30" i="28"/>
  <c r="BW65" i="29"/>
  <c r="BF94" i="29"/>
  <c r="BT127" i="29"/>
  <c r="BP64" i="28"/>
  <c r="BU126" i="28"/>
  <c r="BO78" i="27"/>
  <c r="BW41" i="27"/>
  <c r="AZ29" i="28"/>
  <c r="BP64" i="29"/>
  <c r="BQ126" i="29"/>
  <c r="BB125" i="28"/>
  <c r="BE92" i="28"/>
  <c r="BL28" i="28"/>
  <c r="AZ63" i="29"/>
  <c r="BT39" i="27"/>
  <c r="BB27" i="28"/>
  <c r="BL24" i="29"/>
  <c r="BV103" i="27"/>
  <c r="BN24" i="29"/>
  <c r="BN90" i="28"/>
  <c r="BW135" i="27"/>
  <c r="BD73" i="27"/>
  <c r="BL130" i="27"/>
  <c r="BC97" i="27"/>
  <c r="BL69" i="27"/>
  <c r="BP117" i="28"/>
  <c r="BC84" i="29"/>
  <c r="BB68" i="27"/>
  <c r="BM54" i="28"/>
  <c r="BI19" i="28"/>
  <c r="BK128" i="27"/>
  <c r="BF83" i="29"/>
  <c r="BB127" i="27"/>
  <c r="BN81" i="28"/>
  <c r="BN65" i="27"/>
  <c r="AZ112" i="28"/>
  <c r="BE14" i="28"/>
  <c r="BB62" i="27"/>
  <c r="BH12" i="28"/>
  <c r="BJ60" i="27"/>
  <c r="G12" i="18"/>
  <c r="M34" i="18"/>
  <c r="G34" i="18"/>
  <c r="M13" i="18"/>
  <c r="BM39" i="27"/>
  <c r="BK103" i="27"/>
  <c r="AZ123" i="28"/>
  <c r="BD26" i="28"/>
  <c r="BH135" i="27"/>
  <c r="BW24" i="28"/>
  <c r="BI59" i="29"/>
  <c r="BE121" i="29"/>
  <c r="BL58" i="28"/>
  <c r="BD72" i="27"/>
  <c r="BM35" i="27"/>
  <c r="BD23" i="28"/>
  <c r="BJ120" i="29"/>
  <c r="BC118" i="28"/>
  <c r="BR21" i="28"/>
  <c r="BU21" i="28"/>
  <c r="BR56" i="29"/>
  <c r="BH130" i="27"/>
  <c r="BW97" i="27"/>
  <c r="BA85" i="29"/>
  <c r="BW84" i="28"/>
  <c r="BR32" i="27"/>
  <c r="BW20" i="28"/>
  <c r="BH84" i="29"/>
  <c r="BN16" i="29"/>
  <c r="BJ128" i="27"/>
  <c r="BN82" i="28"/>
  <c r="BM67" i="27"/>
  <c r="BW53" i="28"/>
  <c r="BU115" i="29"/>
  <c r="BJ81" i="28"/>
  <c r="BH126" i="27"/>
  <c r="BS126" i="27"/>
  <c r="BT51" i="28"/>
  <c r="BQ28" i="27"/>
  <c r="BG28" i="27"/>
  <c r="BD125" i="27"/>
  <c r="BO125" i="27"/>
  <c r="BV64" i="27"/>
  <c r="BB112" i="28"/>
  <c r="BH27" i="27"/>
  <c r="BW78" i="29"/>
  <c r="BR25" i="27"/>
  <c r="BH13" i="28"/>
  <c r="BP48" i="29"/>
  <c r="BO11" i="28"/>
  <c r="BH59" i="27"/>
  <c r="BM7" i="29"/>
  <c r="BB58" i="27"/>
  <c r="BR6" i="29"/>
  <c r="BL62" i="29"/>
  <c r="BF61" i="28"/>
  <c r="BG26" i="28"/>
  <c r="AZ73" i="27"/>
  <c r="BW88" i="28"/>
  <c r="BS121" i="29"/>
  <c r="BJ35" i="27"/>
  <c r="BG23" i="28"/>
  <c r="BJ58" i="29"/>
  <c r="BG132" i="27"/>
  <c r="BL132" i="27"/>
  <c r="BO57" i="29"/>
  <c r="AZ118" i="28"/>
  <c r="BQ70" i="27"/>
  <c r="BV18" i="29"/>
  <c r="BU118" i="29"/>
  <c r="BM19" i="28"/>
  <c r="BF19" i="28"/>
  <c r="BN67" i="27"/>
  <c r="BH115" i="28"/>
  <c r="BE53" i="29"/>
  <c r="BW53" i="29"/>
  <c r="AZ115" i="29"/>
  <c r="BA82" i="29"/>
  <c r="BU81" i="28"/>
  <c r="BJ114" i="28"/>
  <c r="BG81" i="28"/>
  <c r="BE17" i="28"/>
  <c r="BQ17" i="28"/>
  <c r="BN14" i="29"/>
  <c r="AZ114" i="29"/>
  <c r="BQ65" i="27"/>
  <c r="BM113" i="28"/>
  <c r="BH16" i="28"/>
  <c r="AZ16" i="28"/>
  <c r="BE16" i="28"/>
  <c r="BN51" i="29"/>
  <c r="BO113" i="29"/>
  <c r="BF112" i="28"/>
  <c r="BS26" i="27"/>
  <c r="BN14" i="28"/>
  <c r="BR111" i="29"/>
  <c r="BK62" i="27"/>
  <c r="BH23" i="27"/>
  <c r="BI11" i="28"/>
  <c r="BT22" i="27"/>
  <c r="BF7" i="29"/>
  <c r="BF9" i="28"/>
  <c r="BP56" i="27"/>
  <c r="BO45" i="29"/>
  <c r="BB63" i="27"/>
  <c r="BF78" i="28"/>
  <c r="BB26" i="27"/>
  <c r="BJ14" i="28"/>
  <c r="BD11" i="29"/>
  <c r="BF90" i="27"/>
  <c r="BO90" i="27"/>
  <c r="BC25" i="27"/>
  <c r="BQ25" i="27"/>
  <c r="BS13" i="28"/>
  <c r="AZ77" i="29"/>
  <c r="BQ12" i="28"/>
  <c r="BH47" i="29"/>
  <c r="BQ7" i="29"/>
  <c r="BT7" i="29"/>
  <c r="BJ56" i="27"/>
  <c r="BM20" i="27"/>
  <c r="BR19" i="27"/>
  <c r="BL7" i="28"/>
  <c r="BH6" i="29"/>
  <c r="R22" i="18"/>
  <c r="E22" i="18"/>
  <c r="H22" i="18"/>
  <c r="BT125" i="27"/>
  <c r="BE12" i="29"/>
  <c r="BD63" i="27"/>
  <c r="BE26" i="27"/>
  <c r="BD111" i="29"/>
  <c r="AZ25" i="27"/>
  <c r="BM13" i="28"/>
  <c r="BH9" i="29"/>
  <c r="BI23" i="27"/>
  <c r="BJ11" i="28"/>
  <c r="BG45" i="28"/>
  <c r="BD59" i="27"/>
  <c r="BJ22" i="27"/>
  <c r="BW7" i="29"/>
  <c r="BF58" i="27"/>
  <c r="BS56" i="27"/>
  <c r="AZ8" i="28"/>
  <c r="BE8" i="28"/>
  <c r="BO43" i="28"/>
  <c r="AZ20" i="27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Y119" i="26"/>
  <c r="BW119" i="26" s="1"/>
  <c r="E110" i="26"/>
  <c r="BC110" i="26" s="1"/>
  <c r="K125" i="26"/>
  <c r="BI125" i="26" s="1"/>
  <c r="N129" i="26"/>
  <c r="BL129" i="26" s="1"/>
  <c r="U142" i="26"/>
  <c r="BS142" i="26" s="1"/>
  <c r="I98" i="26"/>
  <c r="BG98" i="26" s="1"/>
  <c r="C137" i="26"/>
  <c r="BA137" i="26" s="1"/>
  <c r="S128" i="26"/>
  <c r="BQ128" i="26" s="1"/>
  <c r="O128" i="26"/>
  <c r="BM128" i="26" s="1"/>
  <c r="O137" i="26"/>
  <c r="BM137" i="26" s="1"/>
  <c r="D119" i="26"/>
  <c r="BB119" i="26" s="1"/>
  <c r="M115" i="26"/>
  <c r="B115" i="26"/>
  <c r="AZ115" i="26" s="1"/>
  <c r="I137" i="26"/>
  <c r="BG137" i="26" s="1"/>
  <c r="Q92" i="26"/>
  <c r="BO92" i="26" s="1"/>
  <c r="D152" i="26"/>
  <c r="BB152" i="26" s="1"/>
  <c r="U131" i="26"/>
  <c r="BS131" i="26" s="1"/>
  <c r="N139" i="26"/>
  <c r="BL139" i="26" s="1"/>
  <c r="F149" i="26"/>
  <c r="BD149" i="26" s="1"/>
  <c r="Q98" i="26"/>
  <c r="BO98" i="26" s="1"/>
  <c r="Q110" i="26"/>
  <c r="BO110" i="26" s="1"/>
  <c r="I103" i="26"/>
  <c r="BG103" i="26" s="1"/>
  <c r="N143" i="26"/>
  <c r="BL143" i="26" s="1"/>
  <c r="N125" i="26"/>
  <c r="BL125" i="26" s="1"/>
  <c r="L98" i="26"/>
  <c r="BJ98" i="26" s="1"/>
  <c r="E107" i="26"/>
  <c r="BC107" i="26" s="1"/>
  <c r="F93" i="26"/>
  <c r="BD93" i="26" s="1"/>
  <c r="D115" i="26"/>
  <c r="BB115" i="26" s="1"/>
  <c r="I100" i="26"/>
  <c r="L132" i="26"/>
  <c r="BJ132" i="26" s="1"/>
  <c r="W131" i="26"/>
  <c r="BU131" i="26" s="1"/>
  <c r="M93" i="26"/>
  <c r="BK93" i="26" s="1"/>
  <c r="J93" i="26"/>
  <c r="BH93" i="26" s="1"/>
  <c r="E98" i="26"/>
  <c r="BC98" i="26" s="1"/>
  <c r="B9" i="33"/>
  <c r="O113" i="26"/>
  <c r="BM113" i="26" s="1"/>
  <c r="U135" i="26"/>
  <c r="T147" i="26"/>
  <c r="BR147" i="26" s="1"/>
  <c r="M147" i="26"/>
  <c r="U108" i="26"/>
  <c r="M154" i="26"/>
  <c r="BK154" i="26" s="1"/>
  <c r="W112" i="26"/>
  <c r="BU112" i="26" s="1"/>
  <c r="X129" i="26"/>
  <c r="BV129" i="26" s="1"/>
  <c r="S143" i="26"/>
  <c r="BQ143" i="26" s="1"/>
  <c r="M102" i="26"/>
  <c r="BK102" i="26" s="1"/>
  <c r="F102" i="26"/>
  <c r="BD102" i="26" s="1"/>
  <c r="D102" i="26"/>
  <c r="BB102" i="26" s="1"/>
  <c r="C129" i="26"/>
  <c r="BA129" i="26" s="1"/>
  <c r="E133" i="26"/>
  <c r="M98" i="26"/>
  <c r="BK98" i="26" s="1"/>
  <c r="R125" i="26"/>
  <c r="BP125" i="26" s="1"/>
  <c r="M127" i="26"/>
  <c r="BK127" i="26" s="1"/>
  <c r="H127" i="26"/>
  <c r="BF127" i="26" s="1"/>
  <c r="D97" i="26"/>
  <c r="BB97" i="26" s="1"/>
  <c r="W104" i="26"/>
  <c r="BU104" i="26" s="1"/>
  <c r="W102" i="26"/>
  <c r="BU102" i="26" s="1"/>
  <c r="R133" i="26"/>
  <c r="V137" i="26"/>
  <c r="BT137" i="26" s="1"/>
  <c r="T145" i="26"/>
  <c r="BR145" i="26" s="1"/>
  <c r="V115" i="26"/>
  <c r="BT115" i="26" s="1"/>
  <c r="D108" i="26"/>
  <c r="W135" i="26"/>
  <c r="BU135" i="26" s="1"/>
  <c r="B23" i="17"/>
  <c r="B7" i="33"/>
  <c r="S154" i="26"/>
  <c r="BQ154" i="26" s="1"/>
  <c r="N107" i="26"/>
  <c r="BL107" i="26" s="1"/>
  <c r="J113" i="26"/>
  <c r="BH113" i="26" s="1"/>
  <c r="E132" i="26"/>
  <c r="BC132" i="26" s="1"/>
  <c r="I131" i="26"/>
  <c r="BG131" i="26" s="1"/>
  <c r="N135" i="26"/>
  <c r="BL135" i="26" s="1"/>
  <c r="V132" i="26"/>
  <c r="BT132" i="26" s="1"/>
  <c r="T115" i="26"/>
  <c r="BR115" i="26" s="1"/>
  <c r="I110" i="26"/>
  <c r="BG110" i="26" s="1"/>
  <c r="S115" i="26"/>
  <c r="BQ115" i="26" s="1"/>
  <c r="K112" i="26"/>
  <c r="BI112" i="26" s="1"/>
  <c r="T129" i="26"/>
  <c r="BR129" i="26" s="1"/>
  <c r="Y118" i="26"/>
  <c r="BW118" i="26" s="1"/>
  <c r="N113" i="26"/>
  <c r="BL113" i="26" s="1"/>
  <c r="B118" i="26"/>
  <c r="B141" i="26"/>
  <c r="T108" i="26"/>
  <c r="BR108" i="26" s="1"/>
  <c r="S118" i="26"/>
  <c r="BQ118" i="26" s="1"/>
  <c r="W125" i="26"/>
  <c r="BU125" i="26" s="1"/>
  <c r="L144" i="26"/>
  <c r="BJ144" i="26" s="1"/>
  <c r="D125" i="26"/>
  <c r="BB125" i="26" s="1"/>
  <c r="I144" i="26"/>
  <c r="BG144" i="26" s="1"/>
  <c r="Y144" i="26"/>
  <c r="F117" i="26"/>
  <c r="BD117" i="26" s="1"/>
  <c r="J139" i="26"/>
  <c r="BH139" i="26" s="1"/>
  <c r="Y139" i="26"/>
  <c r="BW139" i="26" s="1"/>
  <c r="L147" i="26"/>
  <c r="BJ147" i="26" s="1"/>
  <c r="R147" i="26"/>
  <c r="BP147" i="26" s="1"/>
  <c r="O135" i="26"/>
  <c r="BM135" i="26" s="1"/>
  <c r="O149" i="26"/>
  <c r="BM149" i="26" s="1"/>
  <c r="D127" i="26"/>
  <c r="BB127" i="26" s="1"/>
  <c r="G112" i="26"/>
  <c r="BE112" i="26" s="1"/>
  <c r="P139" i="26"/>
  <c r="BN139" i="26" s="1"/>
  <c r="P143" i="26"/>
  <c r="BN143" i="26" s="1"/>
  <c r="E113" i="26"/>
  <c r="BC113" i="26" s="1"/>
  <c r="Q107" i="26"/>
  <c r="BO107" i="26" s="1"/>
  <c r="B131" i="26"/>
  <c r="AZ131" i="26" s="1"/>
  <c r="Y93" i="26"/>
  <c r="BW93" i="26" s="1"/>
  <c r="S93" i="26"/>
  <c r="BQ93" i="26" s="1"/>
  <c r="O117" i="26"/>
  <c r="D93" i="26"/>
  <c r="BB93" i="26" s="1"/>
  <c r="S92" i="26"/>
  <c r="BQ92" i="26" s="1"/>
  <c r="P110" i="26"/>
  <c r="BN110" i="26" s="1"/>
  <c r="E93" i="26"/>
  <c r="BC93" i="26" s="1"/>
  <c r="D143" i="26"/>
  <c r="BB143" i="26" s="1"/>
  <c r="T117" i="26"/>
  <c r="BR117" i="26" s="1"/>
  <c r="P145" i="26"/>
  <c r="BN145" i="26" s="1"/>
  <c r="B10" i="33"/>
  <c r="D24" i="17"/>
  <c r="Q1134" i="23"/>
  <c r="W118" i="26"/>
  <c r="R107" i="26"/>
  <c r="BP107" i="26" s="1"/>
  <c r="K115" i="26"/>
  <c r="BI115" i="26" s="1"/>
  <c r="Q128" i="26"/>
  <c r="BO128" i="26" s="1"/>
  <c r="W139" i="26"/>
  <c r="V133" i="26"/>
  <c r="BT133" i="26" s="1"/>
  <c r="K108" i="26"/>
  <c r="L108" i="26"/>
  <c r="BJ108" i="26" s="1"/>
  <c r="X107" i="26"/>
  <c r="BV107" i="26" s="1"/>
  <c r="U127" i="26"/>
  <c r="BS127" i="26" s="1"/>
  <c r="F154" i="26"/>
  <c r="BD154" i="26" s="1"/>
  <c r="W113" i="26"/>
  <c r="V154" i="26"/>
  <c r="Y147" i="26"/>
  <c r="BW147" i="26" s="1"/>
  <c r="D135" i="26"/>
  <c r="P135" i="26"/>
  <c r="BN135" i="26" s="1"/>
  <c r="G107" i="26"/>
  <c r="B137" i="26"/>
  <c r="AZ137" i="26" s="1"/>
  <c r="P113" i="26"/>
  <c r="BN113" i="26" s="1"/>
  <c r="C125" i="26"/>
  <c r="BA125" i="26" s="1"/>
  <c r="F139" i="26"/>
  <c r="BD139" i="26" s="1"/>
  <c r="R120" i="26"/>
  <c r="BP120" i="26" s="1"/>
  <c r="L110" i="26"/>
  <c r="BJ110" i="26" s="1"/>
  <c r="E128" i="26"/>
  <c r="BC128" i="26" s="1"/>
  <c r="S152" i="26"/>
  <c r="BQ152" i="26" s="1"/>
  <c r="BN115" i="27"/>
  <c r="J36" i="18"/>
  <c r="D14" i="18"/>
  <c r="BM153" i="27"/>
  <c r="BA105" i="28"/>
  <c r="D13" i="18"/>
  <c r="BQ119" i="27"/>
  <c r="BH151" i="27"/>
  <c r="BA106" i="29"/>
  <c r="BC105" i="28"/>
  <c r="BB116" i="27"/>
  <c r="BM148" i="27"/>
  <c r="BK103" i="29"/>
  <c r="BN135" i="29"/>
  <c r="BA36" i="28"/>
  <c r="BK37" i="27"/>
  <c r="AZ106" i="28"/>
  <c r="BI116" i="27"/>
  <c r="BW137" i="29"/>
  <c r="BN36" i="29"/>
  <c r="BT148" i="27"/>
  <c r="BC135" i="28"/>
  <c r="BJ120" i="27"/>
  <c r="BO152" i="27"/>
  <c r="BE107" i="29"/>
  <c r="BT140" i="29"/>
  <c r="BV106" i="28"/>
  <c r="BA117" i="27"/>
  <c r="BK115" i="27"/>
  <c r="BO148" i="27"/>
  <c r="BO135" i="28"/>
  <c r="BS102" i="29"/>
  <c r="BL72" i="29"/>
  <c r="BW100" i="29"/>
  <c r="BG100" i="29"/>
  <c r="BD73" i="28"/>
  <c r="BU146" i="27"/>
  <c r="BU100" i="29"/>
  <c r="BW69" i="29"/>
  <c r="BD69" i="29"/>
  <c r="BT98" i="29"/>
  <c r="BJ45" i="27"/>
  <c r="BO30" i="29"/>
  <c r="AZ135" i="29"/>
  <c r="BB99" i="28"/>
  <c r="BQ47" i="27"/>
  <c r="BL144" i="27"/>
  <c r="BV98" i="28"/>
  <c r="BL46" i="27"/>
  <c r="BJ110" i="27"/>
  <c r="BH131" i="29"/>
  <c r="BP68" i="29"/>
  <c r="BW68" i="29"/>
  <c r="BF129" i="28"/>
  <c r="BO129" i="28"/>
  <c r="BN134" i="28"/>
  <c r="BN72" i="28"/>
  <c r="BE36" i="28"/>
  <c r="BN85" i="27"/>
  <c r="BJ33" i="29"/>
  <c r="BN133" i="29"/>
  <c r="BM133" i="29"/>
  <c r="BP70" i="29"/>
  <c r="BR98" i="28"/>
  <c r="BG68" i="28"/>
  <c r="BI43" i="27"/>
  <c r="BV128" i="29"/>
  <c r="BA125" i="28"/>
  <c r="BF40" i="27"/>
  <c r="BB80" i="27"/>
  <c r="BS66" i="28"/>
  <c r="BC80" i="27"/>
  <c r="BO43" i="27"/>
  <c r="BJ43" i="27"/>
  <c r="BL31" i="28"/>
  <c r="AZ66" i="29"/>
  <c r="BG140" i="27"/>
  <c r="BE28" i="29"/>
  <c r="BC107" i="27"/>
  <c r="BW28" i="29"/>
  <c r="BH95" i="29"/>
  <c r="BJ127" i="28"/>
  <c r="BH106" i="27"/>
  <c r="BB78" i="27"/>
  <c r="BN41" i="27"/>
  <c r="BH126" i="29"/>
  <c r="BO63" i="28"/>
  <c r="BJ125" i="28"/>
  <c r="BS92" i="28"/>
  <c r="BP28" i="28"/>
  <c r="BC137" i="27"/>
  <c r="BK92" i="29"/>
  <c r="BQ76" i="27"/>
  <c r="BE91" i="28"/>
  <c r="BT136" i="27"/>
  <c r="BS90" i="29"/>
  <c r="BB37" i="27"/>
  <c r="BT37" i="27"/>
  <c r="BH89" i="29"/>
  <c r="BV121" i="28"/>
  <c r="BJ96" i="29"/>
  <c r="BP128" i="28"/>
  <c r="BQ43" i="27"/>
  <c r="BU43" i="27"/>
  <c r="BV31" i="28"/>
  <c r="BP28" i="29"/>
  <c r="BO128" i="29"/>
  <c r="BH91" i="28"/>
  <c r="BC62" i="28"/>
  <c r="BP136" i="27"/>
  <c r="BB123" i="28"/>
  <c r="BK38" i="27"/>
  <c r="BN122" i="29"/>
  <c r="BO108" i="27"/>
  <c r="BM96" i="29"/>
  <c r="BL96" i="29"/>
  <c r="BW129" i="29"/>
  <c r="BW96" i="29"/>
  <c r="BM43" i="27"/>
  <c r="BW31" i="28"/>
  <c r="BE107" i="27"/>
  <c r="BD95" i="29"/>
  <c r="BM94" i="28"/>
  <c r="BT40" i="27"/>
  <c r="BS104" i="27"/>
  <c r="BE27" i="28"/>
  <c r="BH103" i="27"/>
  <c r="BW103" i="27"/>
  <c r="BB90" i="28"/>
  <c r="BC38" i="27"/>
  <c r="BT90" i="29"/>
  <c r="BE74" i="27"/>
  <c r="BB121" i="28"/>
  <c r="BC23" i="28"/>
  <c r="BU20" i="29"/>
  <c r="BJ23" i="29"/>
  <c r="BU24" i="28"/>
  <c r="BW100" i="27"/>
  <c r="BG88" i="29"/>
  <c r="BB58" i="28"/>
  <c r="BL35" i="27"/>
  <c r="BJ23" i="28"/>
  <c r="BG87" i="29"/>
  <c r="BH87" i="29"/>
  <c r="BO86" i="28"/>
  <c r="BV119" i="28"/>
  <c r="BB57" i="28"/>
  <c r="BM86" i="28"/>
  <c r="BW119" i="28"/>
  <c r="BS22" i="28"/>
  <c r="BC19" i="29"/>
  <c r="BK86" i="29"/>
  <c r="AZ119" i="29"/>
  <c r="BB56" i="29"/>
  <c r="BN97" i="27"/>
  <c r="BI22" i="29"/>
  <c r="BV122" i="29"/>
  <c r="BR73" i="27"/>
  <c r="BH24" i="28"/>
  <c r="BC133" i="27"/>
  <c r="BF100" i="27"/>
  <c r="BJ121" i="29"/>
  <c r="BL58" i="29"/>
  <c r="BC132" i="27"/>
  <c r="BH132" i="27"/>
  <c r="BN87" i="29"/>
  <c r="BJ87" i="29"/>
  <c r="BU34" i="27"/>
  <c r="BC22" i="28"/>
  <c r="AZ22" i="28"/>
  <c r="BF19" i="29"/>
  <c r="BJ70" i="27"/>
  <c r="BT85" i="28"/>
  <c r="BS21" i="28"/>
  <c r="BD97" i="27"/>
  <c r="BV85" i="29"/>
  <c r="BF60" i="29"/>
  <c r="BJ101" i="27"/>
  <c r="BA89" i="29"/>
  <c r="BL36" i="27"/>
  <c r="BC24" i="28"/>
  <c r="BI88" i="29"/>
  <c r="BF88" i="29"/>
  <c r="BU120" i="28"/>
  <c r="BA35" i="27"/>
  <c r="BS120" i="29"/>
  <c r="BL22" i="28"/>
  <c r="BU131" i="27"/>
  <c r="BM85" i="28"/>
  <c r="BH56" i="29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V19" i="28"/>
  <c r="BM130" i="27"/>
  <c r="BR117" i="28"/>
  <c r="BU117" i="29"/>
  <c r="BT54" i="28"/>
  <c r="BI83" i="28"/>
  <c r="BW19" i="28"/>
  <c r="BG19" i="28"/>
  <c r="BR67" i="27"/>
  <c r="BP53" i="28"/>
  <c r="BV30" i="27"/>
  <c r="BB82" i="29"/>
  <c r="AZ85" i="29"/>
  <c r="BH55" i="29"/>
  <c r="BT83" i="29"/>
  <c r="BT53" i="28"/>
  <c r="BE82" i="28"/>
  <c r="BL18" i="28"/>
  <c r="BN15" i="29"/>
  <c r="BD127" i="27"/>
  <c r="BW29" i="27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D49" i="29"/>
  <c r="BT17" i="28"/>
  <c r="BA16" i="28"/>
  <c r="BA64" i="27"/>
  <c r="BN27" i="27"/>
  <c r="BA26" i="27"/>
  <c r="BV111" i="29"/>
  <c r="BA12" i="28"/>
  <c r="BH52" i="28"/>
  <c r="BB17" i="28"/>
  <c r="BP114" i="29"/>
  <c r="BL112" i="28"/>
  <c r="BB15" i="28"/>
  <c r="BG49" i="28"/>
  <c r="AZ26" i="27"/>
  <c r="BP25" i="27"/>
  <c r="BB25" i="27"/>
  <c r="BL25" i="27"/>
  <c r="BR24" i="27"/>
  <c r="BL24" i="27"/>
  <c r="BT12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J10" i="28"/>
  <c r="BU44" i="28"/>
  <c r="BA21" i="27"/>
  <c r="BJ8" i="28"/>
  <c r="BS6" i="28"/>
  <c r="BL10" i="28"/>
  <c r="BE21" i="27"/>
  <c r="BP8" i="28"/>
  <c r="I25" i="18"/>
  <c r="I36" i="18"/>
  <c r="BB21" i="27"/>
  <c r="BP21" i="27"/>
  <c r="K33" i="18"/>
  <c r="E33" i="18"/>
  <c r="K12" i="18"/>
  <c r="R24" i="18"/>
  <c r="I24" i="18"/>
  <c r="D11" i="18"/>
  <c r="B24" i="17"/>
  <c r="N137" i="26"/>
  <c r="BL137" i="26" s="1"/>
  <c r="W99" i="26"/>
  <c r="BU99" i="26" s="1"/>
  <c r="E127" i="26"/>
  <c r="BC127" i="26" s="1"/>
  <c r="H112" i="26"/>
  <c r="R128" i="26"/>
  <c r="BP128" i="26" s="1"/>
  <c r="U154" i="26"/>
  <c r="BS154" i="26" s="1"/>
  <c r="E141" i="26"/>
  <c r="BC141" i="26" s="1"/>
  <c r="O131" i="26"/>
  <c r="BM131" i="26" s="1"/>
  <c r="BE107" i="26"/>
  <c r="Y133" i="26"/>
  <c r="BW133" i="26" s="1"/>
  <c r="K13" i="18"/>
  <c r="K34" i="18"/>
  <c r="E34" i="18"/>
  <c r="E12" i="18"/>
  <c r="F36" i="18"/>
  <c r="G36" i="18"/>
  <c r="D36" i="18"/>
  <c r="H36" i="18"/>
  <c r="E147" i="26"/>
  <c r="D154" i="26"/>
  <c r="R25" i="18"/>
  <c r="E25" i="18"/>
  <c r="F25" i="18"/>
  <c r="G24" i="18"/>
  <c r="F24" i="18"/>
  <c r="H24" i="18"/>
  <c r="E24" i="18"/>
  <c r="D24" i="18"/>
  <c r="H107" i="26"/>
  <c r="Q99" i="26"/>
  <c r="BO99" i="26" s="1"/>
  <c r="I99" i="26"/>
  <c r="BG99" i="26" s="1"/>
  <c r="N99" i="26"/>
  <c r="BL99" i="26" s="1"/>
  <c r="K35" i="18"/>
  <c r="E35" i="18"/>
  <c r="K14" i="18"/>
  <c r="E13" i="18"/>
  <c r="G25" i="18"/>
  <c r="H25" i="18"/>
  <c r="D25" i="18"/>
  <c r="K36" i="18"/>
  <c r="E36" i="18"/>
  <c r="E14" i="18"/>
  <c r="BT47" i="29" l="1"/>
  <c r="BK59" i="27"/>
  <c r="BB108" i="26"/>
  <c r="BO154" i="27"/>
  <c r="BM141" i="29"/>
  <c r="BN147" i="27"/>
  <c r="BD72" i="29"/>
  <c r="BP48" i="27"/>
  <c r="BE48" i="27"/>
  <c r="BI112" i="27"/>
  <c r="BW145" i="27"/>
  <c r="BA100" i="29"/>
  <c r="BF30" i="28"/>
  <c r="BU30" i="28"/>
  <c r="BL59" i="29"/>
  <c r="BR56" i="27"/>
  <c r="BF43" i="28"/>
  <c r="BU7" i="28"/>
  <c r="BU43" i="29"/>
  <c r="AZ141" i="26"/>
  <c r="BK115" i="26"/>
  <c r="BQ141" i="28"/>
  <c r="BK154" i="27"/>
  <c r="BF141" i="28"/>
  <c r="BS141" i="28"/>
  <c r="BT140" i="28"/>
  <c r="BE107" i="28"/>
  <c r="BQ120" i="27"/>
  <c r="BS120" i="27"/>
  <c r="BW141" i="29"/>
  <c r="BB141" i="29"/>
  <c r="BG107" i="28"/>
  <c r="BF140" i="28"/>
  <c r="BJ107" i="28"/>
  <c r="BS140" i="28"/>
  <c r="BL138" i="29"/>
  <c r="BA119" i="27"/>
  <c r="BH107" i="29"/>
  <c r="BB139" i="28"/>
  <c r="BB105" i="28"/>
  <c r="BP138" i="28"/>
  <c r="BK151" i="27"/>
  <c r="BV137" i="29"/>
  <c r="BW106" i="29"/>
  <c r="BK139" i="29"/>
  <c r="BD106" i="29"/>
  <c r="BM139" i="29"/>
  <c r="BV106" i="29"/>
  <c r="BS105" i="28"/>
  <c r="BR138" i="28"/>
  <c r="BW138" i="28"/>
  <c r="BG138" i="28"/>
  <c r="AZ117" i="27"/>
  <c r="BC117" i="27"/>
  <c r="BH136" i="29"/>
  <c r="BD117" i="27"/>
  <c r="BP150" i="27"/>
  <c r="BN117" i="27"/>
  <c r="BJ117" i="27"/>
  <c r="BL105" i="29"/>
  <c r="BQ105" i="29"/>
  <c r="BD137" i="28"/>
  <c r="BU104" i="28"/>
  <c r="BW149" i="27"/>
  <c r="BV149" i="27"/>
  <c r="BK116" i="27"/>
  <c r="BM137" i="29"/>
  <c r="BE137" i="29"/>
  <c r="BM104" i="29"/>
  <c r="BD137" i="29"/>
  <c r="BK137" i="29"/>
  <c r="BG104" i="29"/>
  <c r="BE103" i="28"/>
  <c r="BP136" i="28"/>
  <c r="BK136" i="28"/>
  <c r="AZ115" i="27"/>
  <c r="BW148" i="27"/>
  <c r="BF148" i="27"/>
  <c r="BL36" i="29"/>
  <c r="BQ148" i="27"/>
  <c r="BK136" i="29"/>
  <c r="BL136" i="29"/>
  <c r="BG136" i="29"/>
  <c r="BV73" i="29"/>
  <c r="BF73" i="29"/>
  <c r="BF134" i="28"/>
  <c r="BH73" i="29"/>
  <c r="BU73" i="29"/>
  <c r="AZ147" i="27"/>
  <c r="BS147" i="27"/>
  <c r="BT114" i="27"/>
  <c r="BA35" i="29"/>
  <c r="BP114" i="27"/>
  <c r="BC102" i="29"/>
  <c r="BI102" i="29"/>
  <c r="BO135" i="29"/>
  <c r="BJ134" i="28"/>
  <c r="BI73" i="28"/>
  <c r="BS35" i="28"/>
  <c r="BW134" i="28"/>
  <c r="BC73" i="28"/>
  <c r="BD101" i="28"/>
  <c r="BH133" i="28"/>
  <c r="BA113" i="27"/>
  <c r="BS146" i="27"/>
  <c r="BE47" i="27"/>
  <c r="BE113" i="27"/>
  <c r="BP134" i="29"/>
  <c r="BI101" i="29"/>
  <c r="BN134" i="29"/>
  <c r="BW101" i="29"/>
  <c r="BQ134" i="29"/>
  <c r="BI133" i="28"/>
  <c r="BL34" i="28"/>
  <c r="BT133" i="28"/>
  <c r="BJ85" i="27"/>
  <c r="BV100" i="28"/>
  <c r="BM99" i="28"/>
  <c r="BS71" i="29"/>
  <c r="BW71" i="29"/>
  <c r="BG71" i="29"/>
  <c r="BS98" i="29"/>
  <c r="BW70" i="29"/>
  <c r="BB144" i="27"/>
  <c r="BU111" i="27"/>
  <c r="BH97" i="28"/>
  <c r="BN97" i="29"/>
  <c r="BQ128" i="29"/>
  <c r="BA126" i="28"/>
  <c r="BA105" i="27"/>
  <c r="BP105" i="27"/>
  <c r="BR63" i="29"/>
  <c r="BL125" i="29"/>
  <c r="BH62" i="28"/>
  <c r="BH141" i="29"/>
  <c r="BJ152" i="27"/>
  <c r="BN119" i="27"/>
  <c r="BH140" i="29"/>
  <c r="BA138" i="28"/>
  <c r="BE150" i="27"/>
  <c r="AZ105" i="29"/>
  <c r="BA136" i="29"/>
  <c r="BR103" i="29"/>
  <c r="BB135" i="28"/>
  <c r="BR133" i="28"/>
  <c r="BH71" i="29"/>
  <c r="BO71" i="29"/>
  <c r="BI34" i="28"/>
  <c r="BF130" i="28"/>
  <c r="BV67" i="29"/>
  <c r="BT132" i="27"/>
  <c r="BI7" i="28"/>
  <c r="BB135" i="26"/>
  <c r="BI108" i="26"/>
  <c r="BC133" i="26"/>
  <c r="BE153" i="27"/>
  <c r="BW153" i="27"/>
  <c r="BQ141" i="29"/>
  <c r="BM107" i="28"/>
  <c r="BA107" i="28"/>
  <c r="BS151" i="27"/>
  <c r="BN105" i="28"/>
  <c r="BH105" i="28"/>
  <c r="BJ138" i="28"/>
  <c r="BD150" i="27"/>
  <c r="BC105" i="29"/>
  <c r="BO137" i="28"/>
  <c r="BJ116" i="27"/>
  <c r="BR116" i="27"/>
  <c r="BG116" i="27"/>
  <c r="BG102" i="28"/>
  <c r="BC73" i="29"/>
  <c r="BA147" i="27"/>
  <c r="BP35" i="29"/>
  <c r="BR101" i="28"/>
  <c r="BB134" i="28"/>
  <c r="BC134" i="28"/>
  <c r="BV72" i="28"/>
  <c r="BV145" i="27"/>
  <c r="BK112" i="27"/>
  <c r="BC100" i="29"/>
  <c r="BR144" i="27"/>
  <c r="BJ144" i="27"/>
  <c r="BE99" i="29"/>
  <c r="BO99" i="29"/>
  <c r="BS126" i="28"/>
  <c r="BW50" i="29"/>
  <c r="BB47" i="29"/>
  <c r="BD56" i="27"/>
  <c r="BB154" i="26"/>
  <c r="BF112" i="26"/>
  <c r="BC147" i="26"/>
  <c r="BU139" i="26"/>
  <c r="BW144" i="26"/>
  <c r="BK147" i="26"/>
  <c r="BP141" i="29"/>
  <c r="BM154" i="27"/>
  <c r="BT154" i="27"/>
  <c r="BB153" i="27"/>
  <c r="BI140" i="28"/>
  <c r="BG153" i="27"/>
  <c r="AZ120" i="27"/>
  <c r="BM106" i="29"/>
  <c r="BW120" i="27"/>
  <c r="BP107" i="28"/>
  <c r="BC119" i="27"/>
  <c r="BR152" i="27"/>
  <c r="BQ152" i="27"/>
  <c r="BD138" i="29"/>
  <c r="BT105" i="29"/>
  <c r="BW119" i="27"/>
  <c r="BI152" i="27"/>
  <c r="BC152" i="27"/>
  <c r="BP105" i="29"/>
  <c r="BN140" i="29"/>
  <c r="BQ107" i="29"/>
  <c r="BK107" i="29"/>
  <c r="BU140" i="29"/>
  <c r="BV107" i="29"/>
  <c r="BF107" i="29"/>
  <c r="BQ140" i="29"/>
  <c r="BS106" i="28"/>
  <c r="BH106" i="28"/>
  <c r="BB106" i="28"/>
  <c r="BW151" i="27"/>
  <c r="AZ151" i="27"/>
  <c r="BB151" i="27"/>
  <c r="AZ149" i="27"/>
  <c r="BK149" i="27"/>
  <c r="BD136" i="28"/>
  <c r="BD149" i="27"/>
  <c r="BM149" i="27"/>
  <c r="BQ149" i="27"/>
  <c r="BL149" i="27"/>
  <c r="BC149" i="27"/>
  <c r="BQ116" i="27"/>
  <c r="BQ137" i="29"/>
  <c r="BP104" i="29"/>
  <c r="BO115" i="27"/>
  <c r="BJ102" i="28"/>
  <c r="BS115" i="27"/>
  <c r="BB115" i="27"/>
  <c r="BW36" i="29"/>
  <c r="BJ148" i="27"/>
  <c r="BA148" i="27"/>
  <c r="BL102" i="28"/>
  <c r="BE73" i="28"/>
  <c r="AZ36" i="28"/>
  <c r="BT102" i="28"/>
  <c r="BC114" i="27"/>
  <c r="BS73" i="29"/>
  <c r="BR147" i="27"/>
  <c r="BJ147" i="27"/>
  <c r="BG114" i="27"/>
  <c r="BG48" i="27"/>
  <c r="BG147" i="27"/>
  <c r="BS114" i="27"/>
  <c r="BU102" i="29"/>
  <c r="BI135" i="29"/>
  <c r="AZ101" i="28"/>
  <c r="BB86" i="27"/>
  <c r="BR36" i="28"/>
  <c r="BR72" i="29"/>
  <c r="BF72" i="29"/>
  <c r="BN71" i="28"/>
  <c r="BF85" i="27"/>
  <c r="BM85" i="27"/>
  <c r="BG35" i="29"/>
  <c r="BD131" i="29"/>
  <c r="BP145" i="27"/>
  <c r="BF145" i="27"/>
  <c r="BB112" i="27"/>
  <c r="BC112" i="27"/>
  <c r="BD70" i="28"/>
  <c r="BO84" i="27"/>
  <c r="BE99" i="28"/>
  <c r="BK45" i="27"/>
  <c r="BI45" i="27"/>
  <c r="BM31" i="29"/>
  <c r="BA31" i="29"/>
  <c r="BF143" i="27"/>
  <c r="BV143" i="27"/>
  <c r="BQ109" i="27"/>
  <c r="BK29" i="29"/>
  <c r="BO42" i="27"/>
  <c r="BB42" i="27"/>
  <c r="BF107" i="27"/>
  <c r="BW140" i="27"/>
  <c r="BQ107" i="27"/>
  <c r="BV93" i="29"/>
  <c r="BF125" i="28"/>
  <c r="AZ64" i="28"/>
  <c r="BJ25" i="29"/>
  <c r="BE76" i="27"/>
  <c r="AZ25" i="28"/>
  <c r="BN25" i="28"/>
  <c r="BO62" i="29"/>
  <c r="BP37" i="27"/>
  <c r="BQ23" i="29"/>
  <c r="BW99" i="27"/>
  <c r="BA69" i="29"/>
  <c r="BO32" i="29"/>
  <c r="BL97" i="29"/>
  <c r="BQ132" i="29"/>
  <c r="BI132" i="29"/>
  <c r="BO131" i="28"/>
  <c r="BD131" i="28"/>
  <c r="BT96" i="29"/>
  <c r="BH31" i="29"/>
  <c r="BP110" i="27"/>
  <c r="BM131" i="29"/>
  <c r="BP130" i="28"/>
  <c r="BE97" i="28"/>
  <c r="BL82" i="27"/>
  <c r="BB130" i="28"/>
  <c r="BS69" i="28"/>
  <c r="BO68" i="29"/>
  <c r="BC142" i="27"/>
  <c r="BN109" i="27"/>
  <c r="BA109" i="27"/>
  <c r="BG96" i="28"/>
  <c r="BK96" i="28"/>
  <c r="BW95" i="28"/>
  <c r="BS128" i="29"/>
  <c r="BC128" i="29"/>
  <c r="BU65" i="28"/>
  <c r="BL94" i="28"/>
  <c r="BB28" i="28"/>
  <c r="AZ79" i="27"/>
  <c r="BM93" i="28"/>
  <c r="BO93" i="28"/>
  <c r="BD126" i="28"/>
  <c r="BO41" i="27"/>
  <c r="BV125" i="28"/>
  <c r="BB92" i="28"/>
  <c r="BP25" i="29"/>
  <c r="BW25" i="29"/>
  <c r="BI75" i="27"/>
  <c r="BD74" i="27"/>
  <c r="BU122" i="29"/>
  <c r="BC59" i="28"/>
  <c r="BF87" i="28"/>
  <c r="BM99" i="27"/>
  <c r="BP131" i="27"/>
  <c r="BJ19" i="29"/>
  <c r="BU32" i="27"/>
  <c r="BJ141" i="29"/>
  <c r="BK141" i="29"/>
  <c r="BT141" i="29"/>
  <c r="BQ154" i="27"/>
  <c r="BD141" i="28"/>
  <c r="BM141" i="28"/>
  <c r="BE154" i="27"/>
  <c r="BD154" i="27"/>
  <c r="BR154" i="27"/>
  <c r="BO141" i="28"/>
  <c r="BL153" i="27"/>
  <c r="BV120" i="27"/>
  <c r="BV107" i="28"/>
  <c r="BU139" i="29"/>
  <c r="BK120" i="27"/>
  <c r="BN120" i="27"/>
  <c r="BP153" i="27"/>
  <c r="BW107" i="28"/>
  <c r="AZ140" i="28"/>
  <c r="BP140" i="28"/>
  <c r="BA140" i="28"/>
  <c r="BR139" i="28"/>
  <c r="BG139" i="28"/>
  <c r="BP139" i="28"/>
  <c r="BU152" i="27"/>
  <c r="BA139" i="28"/>
  <c r="BO106" i="28"/>
  <c r="BQ106" i="28"/>
  <c r="BO139" i="28"/>
  <c r="BK139" i="28"/>
  <c r="BM151" i="27"/>
  <c r="BF151" i="27"/>
  <c r="BI118" i="27"/>
  <c r="BG118" i="27"/>
  <c r="BV151" i="27"/>
  <c r="BG137" i="29"/>
  <c r="AZ139" i="29"/>
  <c r="BN106" i="29"/>
  <c r="BL139" i="29"/>
  <c r="BW139" i="29"/>
  <c r="BE106" i="29"/>
  <c r="BI139" i="29"/>
  <c r="BI106" i="29"/>
  <c r="BR106" i="29"/>
  <c r="BI138" i="28"/>
  <c r="BD138" i="28"/>
  <c r="BR117" i="27"/>
  <c r="BW137" i="28"/>
  <c r="BB104" i="28"/>
  <c r="BC104" i="28"/>
  <c r="BV136" i="29"/>
  <c r="BQ117" i="27"/>
  <c r="BC150" i="27"/>
  <c r="BU136" i="29"/>
  <c r="BA105" i="29"/>
  <c r="BB138" i="29"/>
  <c r="BA138" i="29"/>
  <c r="BH138" i="29"/>
  <c r="BQ138" i="29"/>
  <c r="BJ104" i="28"/>
  <c r="BS137" i="28"/>
  <c r="AZ137" i="28"/>
  <c r="BE104" i="28"/>
  <c r="BI137" i="28"/>
  <c r="BN104" i="28"/>
  <c r="BV137" i="28"/>
  <c r="BU137" i="28"/>
  <c r="BJ149" i="27"/>
  <c r="BH149" i="27"/>
  <c r="BM116" i="27"/>
  <c r="BR149" i="27"/>
  <c r="BQ103" i="28"/>
  <c r="BN136" i="28"/>
  <c r="BF135" i="29"/>
  <c r="BO116" i="27"/>
  <c r="BP102" i="29"/>
  <c r="BK135" i="29"/>
  <c r="BI104" i="29"/>
  <c r="BV104" i="29"/>
  <c r="BI137" i="29"/>
  <c r="BT104" i="29"/>
  <c r="BC137" i="29"/>
  <c r="BV136" i="28"/>
  <c r="BS103" i="28"/>
  <c r="BM136" i="28"/>
  <c r="BI103" i="28"/>
  <c r="BV115" i="27"/>
  <c r="BU102" i="28"/>
  <c r="BG135" i="28"/>
  <c r="BC134" i="29"/>
  <c r="BE36" i="29"/>
  <c r="BG36" i="29"/>
  <c r="BI36" i="29"/>
  <c r="BM49" i="27"/>
  <c r="BT36" i="29"/>
  <c r="BR101" i="29"/>
  <c r="BO101" i="29"/>
  <c r="BP135" i="28"/>
  <c r="BS135" i="28"/>
  <c r="BR73" i="28"/>
  <c r="BF102" i="28"/>
  <c r="BU73" i="28"/>
  <c r="BO73" i="28"/>
  <c r="BD147" i="27"/>
  <c r="BG73" i="29"/>
  <c r="BN73" i="29"/>
  <c r="BW114" i="27"/>
  <c r="BM114" i="27"/>
  <c r="BD35" i="29"/>
  <c r="BL48" i="27"/>
  <c r="BB114" i="27"/>
  <c r="BO72" i="29"/>
  <c r="BA135" i="29"/>
  <c r="BD86" i="27"/>
  <c r="AZ86" i="27"/>
  <c r="BC86" i="27"/>
  <c r="BG146" i="27"/>
  <c r="BT71" i="29"/>
  <c r="BB101" i="29"/>
  <c r="BE101" i="29"/>
  <c r="BW134" i="29"/>
  <c r="BD133" i="28"/>
  <c r="BV85" i="27"/>
  <c r="BH85" i="27"/>
  <c r="BF71" i="28"/>
  <c r="BK85" i="27"/>
  <c r="BU71" i="28"/>
  <c r="BA145" i="27"/>
  <c r="BH145" i="27"/>
  <c r="BO98" i="29"/>
  <c r="BN70" i="29"/>
  <c r="BG98" i="29"/>
  <c r="AZ131" i="29"/>
  <c r="BJ145" i="27"/>
  <c r="BT145" i="27"/>
  <c r="BA33" i="29"/>
  <c r="BR70" i="29"/>
  <c r="BG131" i="29"/>
  <c r="BI133" i="29"/>
  <c r="AZ100" i="29"/>
  <c r="BK133" i="29"/>
  <c r="BH133" i="29"/>
  <c r="BH84" i="27"/>
  <c r="BR84" i="27"/>
  <c r="BM70" i="28"/>
  <c r="BN99" i="28"/>
  <c r="BU98" i="28"/>
  <c r="BQ70" i="29"/>
  <c r="BE98" i="28"/>
  <c r="BA70" i="29"/>
  <c r="BF70" i="29"/>
  <c r="BO130" i="29"/>
  <c r="BK144" i="27"/>
  <c r="AZ144" i="27"/>
  <c r="BN131" i="28"/>
  <c r="BD98" i="28"/>
  <c r="BQ69" i="28"/>
  <c r="BW98" i="28"/>
  <c r="BO83" i="27"/>
  <c r="BF69" i="28"/>
  <c r="BC83" i="27"/>
  <c r="BM69" i="28"/>
  <c r="BA110" i="27"/>
  <c r="BQ130" i="28"/>
  <c r="BO143" i="27"/>
  <c r="BJ131" i="29"/>
  <c r="BQ97" i="28"/>
  <c r="BJ130" i="28"/>
  <c r="BV82" i="27"/>
  <c r="AZ97" i="28"/>
  <c r="BA130" i="28"/>
  <c r="BC68" i="28"/>
  <c r="BK68" i="29"/>
  <c r="BL109" i="27"/>
  <c r="BT109" i="27"/>
  <c r="BO142" i="27"/>
  <c r="AZ129" i="28"/>
  <c r="BK67" i="28"/>
  <c r="BG96" i="29"/>
  <c r="BU96" i="29"/>
  <c r="BS129" i="29"/>
  <c r="BK129" i="29"/>
  <c r="BP95" i="28"/>
  <c r="BI66" i="28"/>
  <c r="BF66" i="28"/>
  <c r="BA95" i="28"/>
  <c r="BE29" i="28"/>
  <c r="BP80" i="27"/>
  <c r="BA43" i="27"/>
  <c r="BA94" i="28"/>
  <c r="BI66" i="29"/>
  <c r="BI64" i="29"/>
  <c r="BP27" i="29"/>
  <c r="BB27" i="29"/>
  <c r="BH94" i="29"/>
  <c r="BF93" i="28"/>
  <c r="BI126" i="28"/>
  <c r="BN93" i="28"/>
  <c r="BF126" i="28"/>
  <c r="BI78" i="27"/>
  <c r="BB105" i="27"/>
  <c r="BK138" i="27"/>
  <c r="BH39" i="27"/>
  <c r="BE63" i="29"/>
  <c r="BL39" i="27"/>
  <c r="BV91" i="29"/>
  <c r="BU93" i="29"/>
  <c r="BV63" i="28"/>
  <c r="BH92" i="29"/>
  <c r="BD61" i="29"/>
  <c r="BQ90" i="29"/>
  <c r="BL60" i="29"/>
  <c r="BD134" i="27"/>
  <c r="BW122" i="29"/>
  <c r="BE59" i="28"/>
  <c r="BH120" i="28"/>
  <c r="BN117" i="28"/>
  <c r="BS93" i="27"/>
  <c r="BF128" i="29"/>
  <c r="BQ96" i="28"/>
  <c r="BG67" i="28"/>
  <c r="AZ67" i="28"/>
  <c r="BR81" i="27"/>
  <c r="BQ81" i="27"/>
  <c r="BA129" i="28"/>
  <c r="BH129" i="28"/>
  <c r="BC81" i="27"/>
  <c r="BS81" i="27"/>
  <c r="BA44" i="27"/>
  <c r="BD141" i="27"/>
  <c r="BJ68" i="29"/>
  <c r="AZ94" i="29"/>
  <c r="BP94" i="29"/>
  <c r="BA29" i="29"/>
  <c r="BT129" i="29"/>
  <c r="BD66" i="28"/>
  <c r="BM67" i="28"/>
  <c r="AZ66" i="28"/>
  <c r="BK29" i="28"/>
  <c r="BV95" i="28"/>
  <c r="BO127" i="28"/>
  <c r="BV30" i="29"/>
  <c r="BH41" i="27"/>
  <c r="BW107" i="27"/>
  <c r="BS41" i="27"/>
  <c r="BF95" i="29"/>
  <c r="BG95" i="29"/>
  <c r="BK95" i="29"/>
  <c r="BD127" i="28"/>
  <c r="BB65" i="28"/>
  <c r="BI94" i="28"/>
  <c r="BQ127" i="28"/>
  <c r="BT127" i="28"/>
  <c r="BA66" i="28"/>
  <c r="AZ127" i="28"/>
  <c r="BP94" i="28"/>
  <c r="BM79" i="27"/>
  <c r="BT139" i="27"/>
  <c r="BM139" i="27"/>
  <c r="BU139" i="27"/>
  <c r="BG139" i="27"/>
  <c r="BA106" i="27"/>
  <c r="BW125" i="29"/>
  <c r="BP127" i="29"/>
  <c r="BW127" i="29"/>
  <c r="BT94" i="29"/>
  <c r="BU127" i="29"/>
  <c r="BM64" i="28"/>
  <c r="BE41" i="27"/>
  <c r="BG64" i="29"/>
  <c r="BC105" i="27"/>
  <c r="BV126" i="29"/>
  <c r="BU126" i="29"/>
  <c r="BK26" i="28"/>
  <c r="BC92" i="28"/>
  <c r="BJ40" i="27"/>
  <c r="BJ124" i="28"/>
  <c r="BW90" i="29"/>
  <c r="BQ25" i="29"/>
  <c r="BU137" i="27"/>
  <c r="BF104" i="27"/>
  <c r="BS91" i="28"/>
  <c r="BE124" i="28"/>
  <c r="BP62" i="28"/>
  <c r="BU27" i="28"/>
  <c r="BQ123" i="28"/>
  <c r="BD122" i="29"/>
  <c r="BM24" i="29"/>
  <c r="BP103" i="27"/>
  <c r="BI124" i="29"/>
  <c r="BW90" i="28"/>
  <c r="BB75" i="27"/>
  <c r="BJ75" i="27"/>
  <c r="BD61" i="28"/>
  <c r="BP61" i="28"/>
  <c r="BM75" i="27"/>
  <c r="BS75" i="27"/>
  <c r="BK75" i="27"/>
  <c r="BG75" i="27"/>
  <c r="BB26" i="28"/>
  <c r="BM36" i="27"/>
  <c r="BI123" i="29"/>
  <c r="BV123" i="29"/>
  <c r="BQ123" i="29"/>
  <c r="BN90" i="29"/>
  <c r="BQ23" i="28"/>
  <c r="BU74" i="27"/>
  <c r="BK23" i="28"/>
  <c r="BF74" i="27"/>
  <c r="BH37" i="27"/>
  <c r="BU59" i="29"/>
  <c r="BO122" i="29"/>
  <c r="BK73" i="27"/>
  <c r="BP121" i="28"/>
  <c r="BB88" i="28"/>
  <c r="BC73" i="27"/>
  <c r="BE34" i="27"/>
  <c r="BO121" i="29"/>
  <c r="BJ88" i="29"/>
  <c r="BR121" i="29"/>
  <c r="BI121" i="29"/>
  <c r="BO87" i="28"/>
  <c r="BI72" i="27"/>
  <c r="BE120" i="28"/>
  <c r="BI87" i="28"/>
  <c r="BD87" i="28"/>
  <c r="BM58" i="28"/>
  <c r="BF35" i="27"/>
  <c r="BP58" i="29"/>
  <c r="BH20" i="29"/>
  <c r="BE99" i="27"/>
  <c r="BB34" i="27"/>
  <c r="BW131" i="27"/>
  <c r="BJ22" i="28"/>
  <c r="BC57" i="29"/>
  <c r="BV85" i="28"/>
  <c r="BT98" i="27"/>
  <c r="BM19" i="29"/>
  <c r="BH19" i="29"/>
  <c r="BK118" i="28"/>
  <c r="AZ56" i="28"/>
  <c r="BO130" i="27"/>
  <c r="BK16" i="29"/>
  <c r="BM83" i="29"/>
  <c r="BQ53" i="28"/>
  <c r="BM77" i="28"/>
  <c r="BR102" i="29"/>
  <c r="BJ102" i="29"/>
  <c r="BR135" i="29"/>
  <c r="BE102" i="29"/>
  <c r="BM135" i="29"/>
  <c r="BG72" i="28"/>
  <c r="AZ134" i="28"/>
  <c r="BO86" i="27"/>
  <c r="BL72" i="28"/>
  <c r="BQ35" i="28"/>
  <c r="BQ86" i="27"/>
  <c r="BW72" i="28"/>
  <c r="BP134" i="28"/>
  <c r="BJ113" i="27"/>
  <c r="BV72" i="29"/>
  <c r="BF133" i="28"/>
  <c r="BO47" i="27"/>
  <c r="BG113" i="27"/>
  <c r="BI113" i="27"/>
  <c r="BU47" i="27"/>
  <c r="AZ71" i="29"/>
  <c r="BU133" i="28"/>
  <c r="BE133" i="28"/>
  <c r="BS85" i="27"/>
  <c r="AZ71" i="28"/>
  <c r="BQ85" i="27"/>
  <c r="BA85" i="27"/>
  <c r="BN48" i="27"/>
  <c r="BQ48" i="27"/>
  <c r="BF99" i="28"/>
  <c r="BJ99" i="28"/>
  <c r="BF71" i="29"/>
  <c r="BR71" i="29"/>
  <c r="BR33" i="29"/>
  <c r="BE131" i="29"/>
  <c r="BH70" i="29"/>
  <c r="BE145" i="27"/>
  <c r="BQ98" i="29"/>
  <c r="BI70" i="29"/>
  <c r="AZ132" i="28"/>
  <c r="BG70" i="28"/>
  <c r="BQ70" i="28"/>
  <c r="BV33" i="28"/>
  <c r="BT99" i="28"/>
  <c r="BM132" i="28"/>
  <c r="BJ132" i="28"/>
  <c r="BW70" i="28"/>
  <c r="BT84" i="27"/>
  <c r="BU99" i="28"/>
  <c r="AZ99" i="28"/>
  <c r="BS33" i="28"/>
  <c r="BD144" i="27"/>
  <c r="BP35" i="28"/>
  <c r="BE70" i="29"/>
  <c r="AZ45" i="27"/>
  <c r="BS111" i="27"/>
  <c r="BI111" i="27"/>
  <c r="BR111" i="27"/>
  <c r="BS130" i="29"/>
  <c r="BG32" i="29"/>
  <c r="BG144" i="27"/>
  <c r="BE144" i="27"/>
  <c r="BS144" i="27"/>
  <c r="BN130" i="29"/>
  <c r="BF45" i="27"/>
  <c r="BC45" i="27"/>
  <c r="BQ111" i="27"/>
  <c r="BK132" i="29"/>
  <c r="BB99" i="29"/>
  <c r="BN132" i="29"/>
  <c r="BP83" i="27"/>
  <c r="BH131" i="28"/>
  <c r="BT46" i="27"/>
  <c r="BU143" i="27"/>
  <c r="BC69" i="29"/>
  <c r="BL69" i="29"/>
  <c r="BP33" i="29"/>
  <c r="BM33" i="29"/>
  <c r="BW44" i="27"/>
  <c r="BV31" i="29"/>
  <c r="BB96" i="29"/>
  <c r="BU110" i="27"/>
  <c r="BQ31" i="29"/>
  <c r="BT68" i="28"/>
  <c r="BK97" i="28"/>
  <c r="BV97" i="28"/>
  <c r="BU97" i="28"/>
  <c r="BD82" i="27"/>
  <c r="BP68" i="28"/>
  <c r="BL142" i="27"/>
  <c r="BC32" i="29"/>
  <c r="BQ67" i="29"/>
  <c r="BM95" i="29"/>
  <c r="BC95" i="29"/>
  <c r="BP30" i="29"/>
  <c r="BE129" i="28"/>
  <c r="BT129" i="28"/>
  <c r="BR96" i="28"/>
  <c r="AZ81" i="27"/>
  <c r="BN67" i="28"/>
  <c r="BP67" i="28"/>
  <c r="BM129" i="28"/>
  <c r="BP30" i="28"/>
  <c r="BC67" i="29"/>
  <c r="BT128" i="28"/>
  <c r="BO128" i="28"/>
  <c r="BG95" i="28"/>
  <c r="BW67" i="29"/>
  <c r="BS67" i="29"/>
  <c r="BI128" i="28"/>
  <c r="BK95" i="28"/>
  <c r="BR127" i="29"/>
  <c r="BD29" i="29"/>
  <c r="BM66" i="29"/>
  <c r="BT66" i="29"/>
  <c r="BI29" i="29"/>
  <c r="BH96" i="29"/>
  <c r="AZ96" i="29"/>
  <c r="BD129" i="29"/>
  <c r="BV66" i="28"/>
  <c r="BI80" i="27"/>
  <c r="BR80" i="27"/>
  <c r="BW66" i="28"/>
  <c r="BF80" i="27"/>
  <c r="BF128" i="28"/>
  <c r="BS95" i="28"/>
  <c r="BH95" i="28"/>
  <c r="BB107" i="27"/>
  <c r="BV66" i="29"/>
  <c r="AZ30" i="29"/>
  <c r="BT107" i="27"/>
  <c r="BR107" i="27"/>
  <c r="BI107" i="27"/>
  <c r="BT140" i="27"/>
  <c r="BO94" i="28"/>
  <c r="BP127" i="28"/>
  <c r="BC79" i="27"/>
  <c r="BS65" i="28"/>
  <c r="BH79" i="27"/>
  <c r="BW79" i="27"/>
  <c r="BR42" i="27"/>
  <c r="BT79" i="27"/>
  <c r="BU42" i="27"/>
  <c r="BP139" i="27"/>
  <c r="BK139" i="27"/>
  <c r="BH126" i="28"/>
  <c r="BT106" i="27"/>
  <c r="BF64" i="29"/>
  <c r="BL139" i="27"/>
  <c r="BS106" i="27"/>
  <c r="BF92" i="29"/>
  <c r="BI94" i="29"/>
  <c r="BV127" i="29"/>
  <c r="BE64" i="28"/>
  <c r="BU64" i="28"/>
  <c r="BL138" i="27"/>
  <c r="BD138" i="27"/>
  <c r="BU138" i="27"/>
  <c r="BV63" i="29"/>
  <c r="BN138" i="27"/>
  <c r="BB138" i="27"/>
  <c r="AZ138" i="27"/>
  <c r="BQ138" i="27"/>
  <c r="BI126" i="29"/>
  <c r="BB93" i="29"/>
  <c r="BL125" i="28"/>
  <c r="BU125" i="28"/>
  <c r="AZ26" i="28"/>
  <c r="BH63" i="28"/>
  <c r="BM63" i="29"/>
  <c r="BG62" i="29"/>
  <c r="BI38" i="27"/>
  <c r="BP92" i="29"/>
  <c r="BH125" i="29"/>
  <c r="AZ125" i="29"/>
  <c r="BP91" i="28"/>
  <c r="BA124" i="28"/>
  <c r="BI124" i="28"/>
  <c r="BF76" i="27"/>
  <c r="BA39" i="27"/>
  <c r="BS39" i="27"/>
  <c r="BK76" i="27"/>
  <c r="BD103" i="27"/>
  <c r="BQ103" i="27"/>
  <c r="BN103" i="27"/>
  <c r="BG136" i="27"/>
  <c r="BJ62" i="29"/>
  <c r="AZ89" i="29"/>
  <c r="BB122" i="29"/>
  <c r="BJ124" i="29"/>
  <c r="BM91" i="29"/>
  <c r="BP24" i="28"/>
  <c r="BS23" i="29"/>
  <c r="BP36" i="27"/>
  <c r="BF23" i="29"/>
  <c r="BL23" i="29"/>
  <c r="BT135" i="27"/>
  <c r="AZ123" i="29"/>
  <c r="BT123" i="29"/>
  <c r="BJ123" i="29"/>
  <c r="BR60" i="28"/>
  <c r="BW122" i="28"/>
  <c r="BM37" i="27"/>
  <c r="BO74" i="27"/>
  <c r="BR37" i="27"/>
  <c r="BR74" i="27"/>
  <c r="BV37" i="27"/>
  <c r="BH60" i="29"/>
  <c r="BE134" i="27"/>
  <c r="BG121" i="28"/>
  <c r="BW22" i="28"/>
  <c r="BS59" i="28"/>
  <c r="BM88" i="28"/>
  <c r="BT22" i="28"/>
  <c r="BE24" i="28"/>
  <c r="BC59" i="29"/>
  <c r="BB23" i="29"/>
  <c r="BP23" i="29"/>
  <c r="BO59" i="29"/>
  <c r="BL87" i="28"/>
  <c r="BE59" i="29"/>
  <c r="BJ59" i="29"/>
  <c r="BH133" i="27"/>
  <c r="BB100" i="27"/>
  <c r="AZ133" i="27"/>
  <c r="BG21" i="29"/>
  <c r="BV58" i="29"/>
  <c r="BI20" i="29"/>
  <c r="BQ86" i="28"/>
  <c r="BD71" i="27"/>
  <c r="BT97" i="27"/>
  <c r="BJ84" i="28"/>
  <c r="BN117" i="29"/>
  <c r="BR31" i="27"/>
  <c r="BA68" i="27"/>
  <c r="BW31" i="27"/>
  <c r="BP54" i="29"/>
  <c r="BK116" i="29"/>
  <c r="BF30" i="27"/>
  <c r="BO30" i="27"/>
  <c r="BN18" i="28"/>
  <c r="AZ18" i="28"/>
  <c r="BW82" i="29"/>
  <c r="BI115" i="29"/>
  <c r="BP15" i="28"/>
  <c r="BT114" i="28"/>
  <c r="BF15" i="28"/>
  <c r="BV21" i="29"/>
  <c r="BJ87" i="28"/>
  <c r="BK58" i="28"/>
  <c r="BI58" i="28"/>
  <c r="BN120" i="28"/>
  <c r="AZ58" i="28"/>
  <c r="BA58" i="28"/>
  <c r="BA99" i="27"/>
  <c r="BR58" i="29"/>
  <c r="BS118" i="29"/>
  <c r="BV20" i="29"/>
  <c r="BH120" i="29"/>
  <c r="BI119" i="28"/>
  <c r="BO57" i="28"/>
  <c r="BH57" i="28"/>
  <c r="BM22" i="28"/>
  <c r="BG22" i="28"/>
  <c r="BV22" i="28"/>
  <c r="BA131" i="27"/>
  <c r="BG19" i="29"/>
  <c r="BE19" i="29"/>
  <c r="BC85" i="28"/>
  <c r="BP70" i="27"/>
  <c r="BT130" i="27"/>
  <c r="BC116" i="29"/>
  <c r="BS85" i="29"/>
  <c r="BU85" i="29"/>
  <c r="BC55" i="28"/>
  <c r="BO56" i="28"/>
  <c r="BD69" i="27"/>
  <c r="BD20" i="28"/>
  <c r="BF16" i="29"/>
  <c r="BL128" i="27"/>
  <c r="AZ67" i="27"/>
  <c r="BD54" i="28"/>
  <c r="BL81" i="28"/>
  <c r="BR15" i="28"/>
  <c r="BR93" i="27"/>
  <c r="BP93" i="27"/>
  <c r="BK93" i="27"/>
  <c r="BC51" i="28"/>
  <c r="BK51" i="28"/>
  <c r="BT113" i="28"/>
  <c r="BS79" i="28"/>
  <c r="BA51" i="29"/>
  <c r="BV80" i="29"/>
  <c r="AZ13" i="28"/>
  <c r="BV27" i="27"/>
  <c r="BO50" i="29"/>
  <c r="BO91" i="27"/>
  <c r="BU79" i="29"/>
  <c r="BM78" i="28"/>
  <c r="BF12" i="28"/>
  <c r="BC24" i="27"/>
  <c r="BA24" i="27"/>
  <c r="BS10" i="28"/>
  <c r="BU56" i="27"/>
  <c r="BF57" i="27"/>
  <c r="BK92" i="28"/>
  <c r="BT125" i="28"/>
  <c r="BO26" i="28"/>
  <c r="BR63" i="28"/>
  <c r="BN63" i="28"/>
  <c r="BN26" i="28"/>
  <c r="BG40" i="27"/>
  <c r="BC40" i="27"/>
  <c r="BU104" i="27"/>
  <c r="BQ104" i="27"/>
  <c r="BB137" i="27"/>
  <c r="BS137" i="27"/>
  <c r="BK104" i="27"/>
  <c r="BM25" i="29"/>
  <c r="BA137" i="27"/>
  <c r="BH137" i="27"/>
  <c r="BH25" i="29"/>
  <c r="BG137" i="27"/>
  <c r="BF137" i="27"/>
  <c r="BU125" i="29"/>
  <c r="BK125" i="29"/>
  <c r="BW92" i="29"/>
  <c r="BT124" i="28"/>
  <c r="BO62" i="28"/>
  <c r="BJ62" i="28"/>
  <c r="BL62" i="28"/>
  <c r="BN76" i="27"/>
  <c r="BO27" i="28"/>
  <c r="BS62" i="29"/>
  <c r="BB136" i="27"/>
  <c r="BW37" i="27"/>
  <c r="AZ103" i="27"/>
  <c r="AZ124" i="29"/>
  <c r="BE123" i="28"/>
  <c r="BD75" i="27"/>
  <c r="BG61" i="28"/>
  <c r="BJ90" i="28"/>
  <c r="BC102" i="27"/>
  <c r="BC121" i="29"/>
  <c r="BR88" i="29"/>
  <c r="BD102" i="27"/>
  <c r="BM102" i="27"/>
  <c r="BW102" i="27"/>
  <c r="BL135" i="27"/>
  <c r="BN88" i="29"/>
  <c r="BR102" i="27"/>
  <c r="BS123" i="29"/>
  <c r="BR90" i="29"/>
  <c r="BG90" i="29"/>
  <c r="BW60" i="28"/>
  <c r="BM74" i="27"/>
  <c r="BE60" i="28"/>
  <c r="BC74" i="27"/>
  <c r="BH89" i="28"/>
  <c r="BO120" i="29"/>
  <c r="BS87" i="29"/>
  <c r="AZ22" i="29"/>
  <c r="BU87" i="29"/>
  <c r="BA134" i="27"/>
  <c r="BB134" i="27"/>
  <c r="BV22" i="29"/>
  <c r="BG134" i="27"/>
  <c r="BW89" i="29"/>
  <c r="BP89" i="29"/>
  <c r="BU73" i="27"/>
  <c r="BN121" i="28"/>
  <c r="BU121" i="28"/>
  <c r="BP73" i="27"/>
  <c r="BQ59" i="29"/>
  <c r="BF59" i="29"/>
  <c r="BW59" i="29"/>
  <c r="BD59" i="29"/>
  <c r="BR133" i="27"/>
  <c r="BR34" i="27"/>
  <c r="BT59" i="28"/>
  <c r="BF120" i="28"/>
  <c r="BT87" i="28"/>
  <c r="AZ87" i="28"/>
  <c r="BT58" i="28"/>
  <c r="BS58" i="29"/>
  <c r="BB85" i="29"/>
  <c r="BS20" i="29"/>
  <c r="BJ99" i="27"/>
  <c r="AZ132" i="27"/>
  <c r="BI132" i="27"/>
  <c r="BF33" i="27"/>
  <c r="BA57" i="28"/>
  <c r="BT71" i="27"/>
  <c r="BU71" i="27"/>
  <c r="BI71" i="27"/>
  <c r="BR131" i="27"/>
  <c r="BW19" i="29"/>
  <c r="BN19" i="29"/>
  <c r="BI56" i="28"/>
  <c r="BR85" i="28"/>
  <c r="BL70" i="27"/>
  <c r="BJ56" i="28"/>
  <c r="BC117" i="28"/>
  <c r="BF56" i="29"/>
  <c r="BD20" i="29"/>
  <c r="BA20" i="29"/>
  <c r="BM55" i="29"/>
  <c r="BC130" i="27"/>
  <c r="BE83" i="29"/>
  <c r="BG130" i="27"/>
  <c r="BJ97" i="27"/>
  <c r="BP130" i="27"/>
  <c r="BW55" i="28"/>
  <c r="BH68" i="27"/>
  <c r="BA95" i="27"/>
  <c r="BO29" i="27"/>
  <c r="BP29" i="27"/>
  <c r="BD29" i="27"/>
  <c r="BM53" i="28"/>
  <c r="BH113" i="28"/>
  <c r="BA65" i="27"/>
  <c r="BS51" i="28"/>
  <c r="BW10" i="29"/>
  <c r="BE84" i="28"/>
  <c r="BR18" i="28"/>
  <c r="BR69" i="27"/>
  <c r="BW18" i="28"/>
  <c r="BW69" i="27"/>
  <c r="BU55" i="29"/>
  <c r="BS55" i="29"/>
  <c r="BN30" i="27"/>
  <c r="AZ96" i="27"/>
  <c r="BH96" i="27"/>
  <c r="BU17" i="29"/>
  <c r="BS84" i="29"/>
  <c r="BE116" i="28"/>
  <c r="BW54" i="28"/>
  <c r="BH17" i="28"/>
  <c r="BC116" i="28"/>
  <c r="BH95" i="27"/>
  <c r="BD95" i="27"/>
  <c r="BS29" i="27"/>
  <c r="BW81" i="29"/>
  <c r="BO16" i="29"/>
  <c r="BN53" i="29"/>
  <c r="BF81" i="29"/>
  <c r="BB83" i="29"/>
  <c r="BW116" i="29"/>
  <c r="BW83" i="29"/>
  <c r="BE116" i="29"/>
  <c r="BV53" i="28"/>
  <c r="BR16" i="28"/>
  <c r="BR82" i="28"/>
  <c r="BA54" i="28"/>
  <c r="BF82" i="28"/>
  <c r="BH18" i="28"/>
  <c r="BW28" i="27"/>
  <c r="AZ28" i="27"/>
  <c r="BE15" i="29"/>
  <c r="BL115" i="29"/>
  <c r="BR52" i="28"/>
  <c r="BK17" i="28"/>
  <c r="BN17" i="28"/>
  <c r="BK80" i="28"/>
  <c r="BC27" i="27"/>
  <c r="BG14" i="29"/>
  <c r="BO14" i="29"/>
  <c r="BM81" i="29"/>
  <c r="BA114" i="29"/>
  <c r="BF51" i="28"/>
  <c r="BC113" i="28"/>
  <c r="BO80" i="28"/>
  <c r="BK50" i="28"/>
  <c r="BA25" i="27"/>
  <c r="BG91" i="27"/>
  <c r="AZ79" i="29"/>
  <c r="BT79" i="29"/>
  <c r="BL12" i="28"/>
  <c r="BD111" i="28"/>
  <c r="BC12" i="28"/>
  <c r="BK14" i="28"/>
  <c r="BV11" i="29"/>
  <c r="BW90" i="27"/>
  <c r="BO11" i="29"/>
  <c r="BT24" i="27"/>
  <c r="BC77" i="28"/>
  <c r="BJ49" i="28"/>
  <c r="BM62" i="27"/>
  <c r="BQ62" i="27"/>
  <c r="BN77" i="28"/>
  <c r="BR61" i="27"/>
  <c r="BG9" i="28"/>
  <c r="AZ8" i="29"/>
  <c r="BK21" i="27"/>
  <c r="BH8" i="29"/>
  <c r="BS8" i="29"/>
  <c r="BH45" i="28"/>
  <c r="BW45" i="28"/>
  <c r="BK44" i="28"/>
  <c r="BV58" i="27"/>
  <c r="BJ43" i="29"/>
  <c r="BI70" i="27"/>
  <c r="BK70" i="27"/>
  <c r="BD118" i="28"/>
  <c r="BB56" i="28"/>
  <c r="BM56" i="28"/>
  <c r="BJ33" i="27"/>
  <c r="BT56" i="29"/>
  <c r="BI56" i="29"/>
  <c r="BO56" i="29"/>
  <c r="BL84" i="28"/>
  <c r="BE31" i="27"/>
  <c r="BP55" i="29"/>
  <c r="BO69" i="27"/>
  <c r="BD55" i="28"/>
  <c r="BI69" i="27"/>
  <c r="BH69" i="27"/>
  <c r="BU116" i="28"/>
  <c r="BA55" i="29"/>
  <c r="BH17" i="29"/>
  <c r="BK30" i="27"/>
  <c r="BH115" i="29"/>
  <c r="BA84" i="29"/>
  <c r="BL84" i="29"/>
  <c r="BR84" i="29"/>
  <c r="BU68" i="27"/>
  <c r="BN54" i="28"/>
  <c r="BP54" i="28"/>
  <c r="BJ68" i="27"/>
  <c r="BF54" i="28"/>
  <c r="BS17" i="28"/>
  <c r="BM29" i="27"/>
  <c r="BL16" i="29"/>
  <c r="BI114" i="29"/>
  <c r="BM128" i="27"/>
  <c r="BV128" i="27"/>
  <c r="BU83" i="29"/>
  <c r="BC83" i="29"/>
  <c r="BW82" i="28"/>
  <c r="BU53" i="28"/>
  <c r="BE115" i="28"/>
  <c r="BC67" i="27"/>
  <c r="AZ54" i="28"/>
  <c r="BG67" i="27"/>
  <c r="BI18" i="28"/>
  <c r="BO18" i="28"/>
  <c r="BV81" i="28"/>
  <c r="BD53" i="29"/>
  <c r="BR81" i="28"/>
  <c r="BK114" i="28"/>
  <c r="BS53" i="29"/>
  <c r="BB15" i="29"/>
  <c r="BR94" i="27"/>
  <c r="BC94" i="27"/>
  <c r="BA115" i="29"/>
  <c r="BE115" i="29"/>
  <c r="BK15" i="28"/>
  <c r="BB66" i="27"/>
  <c r="BU52" i="28"/>
  <c r="BD66" i="27"/>
  <c r="BW66" i="27"/>
  <c r="BH66" i="27"/>
  <c r="BI93" i="27"/>
  <c r="BC93" i="27"/>
  <c r="BF17" i="28"/>
  <c r="BL17" i="28"/>
  <c r="AZ113" i="28"/>
  <c r="BJ52" i="29"/>
  <c r="BW52" i="29"/>
  <c r="BH16" i="29"/>
  <c r="BS52" i="29"/>
  <c r="BM52" i="29"/>
  <c r="BQ80" i="28"/>
  <c r="BP113" i="28"/>
  <c r="BD52" i="29"/>
  <c r="BS51" i="29"/>
  <c r="BM51" i="29"/>
  <c r="AZ14" i="29"/>
  <c r="BB65" i="27"/>
  <c r="BM65" i="27"/>
  <c r="BO51" i="28"/>
  <c r="BL80" i="28"/>
  <c r="BP51" i="28"/>
  <c r="BP65" i="27"/>
  <c r="BG65" i="27"/>
  <c r="BG79" i="28"/>
  <c r="BO13" i="29"/>
  <c r="AZ50" i="28"/>
  <c r="BN13" i="28"/>
  <c r="BE112" i="28"/>
  <c r="BE64" i="27"/>
  <c r="BO49" i="29"/>
  <c r="BQ11" i="29"/>
  <c r="AZ24" i="27"/>
  <c r="BQ111" i="29"/>
  <c r="AZ10" i="29"/>
  <c r="BE47" i="28"/>
  <c r="BB9" i="29"/>
  <c r="BQ46" i="28"/>
  <c r="BR60" i="27"/>
  <c r="BM8" i="29"/>
  <c r="BF8" i="29"/>
  <c r="BU59" i="27"/>
  <c r="BS58" i="27"/>
  <c r="BH21" i="27"/>
  <c r="BI58" i="27"/>
  <c r="BB56" i="27"/>
  <c r="BU43" i="28"/>
  <c r="BS57" i="27"/>
  <c r="BK45" i="29"/>
  <c r="AZ44" i="29"/>
  <c r="BP44" i="29"/>
  <c r="BC7" i="29"/>
  <c r="BN12" i="29"/>
  <c r="BO77" i="29"/>
  <c r="BU91" i="27"/>
  <c r="BD91" i="27"/>
  <c r="BQ12" i="29"/>
  <c r="BG12" i="29"/>
  <c r="BI49" i="29"/>
  <c r="AZ111" i="28"/>
  <c r="BA49" i="29"/>
  <c r="BV90" i="27"/>
  <c r="BI11" i="29"/>
  <c r="BT11" i="29"/>
  <c r="BJ90" i="27"/>
  <c r="BE77" i="28"/>
  <c r="BP62" i="27"/>
  <c r="BG48" i="28"/>
  <c r="BW62" i="27"/>
  <c r="BS11" i="28"/>
  <c r="BC23" i="27"/>
  <c r="BI10" i="28"/>
  <c r="BI47" i="28"/>
  <c r="BH46" i="29"/>
  <c r="BW46" i="29"/>
  <c r="BC9" i="29"/>
  <c r="BU22" i="27"/>
  <c r="BI46" i="29"/>
  <c r="BM60" i="27"/>
  <c r="BO46" i="28"/>
  <c r="BU47" i="28"/>
  <c r="BD60" i="27"/>
  <c r="BI46" i="28"/>
  <c r="BN46" i="28"/>
  <c r="BK9" i="28"/>
  <c r="BL9" i="28"/>
  <c r="BG46" i="29"/>
  <c r="BA46" i="29"/>
  <c r="BK46" i="29"/>
  <c r="BE46" i="29"/>
  <c r="BL46" i="28"/>
  <c r="BA45" i="28"/>
  <c r="BS45" i="28"/>
  <c r="BT10" i="28"/>
  <c r="BS7" i="29"/>
  <c r="BA7" i="28"/>
  <c r="BH44" i="28"/>
  <c r="BB7" i="28"/>
  <c r="BB57" i="27"/>
  <c r="BL57" i="27"/>
  <c r="BI43" i="29"/>
  <c r="BW43" i="28"/>
  <c r="BW6" i="28"/>
  <c r="BA43" i="28"/>
  <c r="BV6" i="29"/>
  <c r="BI20" i="27"/>
  <c r="BN7" i="28"/>
  <c r="BC56" i="27"/>
  <c r="BI80" i="28"/>
  <c r="BJ80" i="28"/>
  <c r="BE51" i="28"/>
  <c r="BW65" i="27"/>
  <c r="BT65" i="27"/>
  <c r="BO65" i="27"/>
  <c r="BV51" i="29"/>
  <c r="BR79" i="28"/>
  <c r="BU51" i="29"/>
  <c r="AZ125" i="27"/>
  <c r="BV125" i="27"/>
  <c r="BO112" i="28"/>
  <c r="BU50" i="28"/>
  <c r="BQ112" i="28"/>
  <c r="BQ64" i="27"/>
  <c r="BR13" i="28"/>
  <c r="BH79" i="28"/>
  <c r="BI15" i="28"/>
  <c r="BL12" i="29"/>
  <c r="BH12" i="29"/>
  <c r="BN49" i="29"/>
  <c r="BU12" i="29"/>
  <c r="BA63" i="27"/>
  <c r="BL63" i="27"/>
  <c r="BI63" i="27"/>
  <c r="AZ6" i="29"/>
  <c r="AZ11" i="29"/>
  <c r="BE90" i="27"/>
  <c r="BD77" i="28"/>
  <c r="AZ11" i="28"/>
  <c r="BC11" i="28"/>
  <c r="BE11" i="28"/>
  <c r="BU49" i="28"/>
  <c r="BC10" i="29"/>
  <c r="BO10" i="29"/>
  <c r="BA10" i="29"/>
  <c r="BO47" i="28"/>
  <c r="BS61" i="27"/>
  <c r="BD10" i="28"/>
  <c r="BP24" i="27"/>
  <c r="BL47" i="29"/>
  <c r="BK47" i="29"/>
  <c r="BD46" i="28"/>
  <c r="BL60" i="27"/>
  <c r="BS60" i="27"/>
  <c r="BR23" i="27"/>
  <c r="BP46" i="29"/>
  <c r="BH10" i="29"/>
  <c r="AZ21" i="27"/>
  <c r="BA22" i="27"/>
  <c r="BO22" i="27"/>
  <c r="BS9" i="29"/>
  <c r="BD21" i="27"/>
  <c r="BH57" i="27"/>
  <c r="BM120" i="27"/>
  <c r="BJ119" i="27"/>
  <c r="BQ139" i="28"/>
  <c r="BK117" i="27"/>
  <c r="BN137" i="28"/>
  <c r="BA116" i="27"/>
  <c r="BA103" i="28"/>
  <c r="BV113" i="27"/>
  <c r="BE130" i="28"/>
  <c r="BE127" i="28"/>
  <c r="BI91" i="28"/>
  <c r="BP133" i="26"/>
  <c r="BM119" i="27"/>
  <c r="BD107" i="29"/>
  <c r="BG140" i="29"/>
  <c r="BC107" i="29"/>
  <c r="BC139" i="28"/>
  <c r="BK106" i="28"/>
  <c r="BI139" i="28"/>
  <c r="BU151" i="27"/>
  <c r="BG106" i="29"/>
  <c r="BM138" i="28"/>
  <c r="BK138" i="28"/>
  <c r="BG138" i="29"/>
  <c r="BB137" i="28"/>
  <c r="BP137" i="29"/>
  <c r="BB72" i="29"/>
  <c r="BP100" i="28"/>
  <c r="BU144" i="27"/>
  <c r="BL80" i="27"/>
  <c r="BQ140" i="27"/>
  <c r="BA65" i="28"/>
  <c r="AZ124" i="28"/>
  <c r="BK81" i="28"/>
  <c r="BT6" i="29"/>
  <c r="BT154" i="26"/>
  <c r="BM117" i="26"/>
  <c r="BS108" i="26"/>
  <c r="BP154" i="27"/>
  <c r="BF154" i="27"/>
  <c r="BJ154" i="27"/>
  <c r="AZ141" i="28"/>
  <c r="BW141" i="28"/>
  <c r="BU120" i="27"/>
  <c r="BA153" i="27"/>
  <c r="BD153" i="27"/>
  <c r="BS141" i="29"/>
  <c r="BE141" i="29"/>
  <c r="BA141" i="29"/>
  <c r="BG140" i="28"/>
  <c r="BH107" i="28"/>
  <c r="BC107" i="28"/>
  <c r="BV140" i="28"/>
  <c r="BO140" i="28"/>
  <c r="BU140" i="28"/>
  <c r="BU107" i="28"/>
  <c r="BT152" i="27"/>
  <c r="BO119" i="27"/>
  <c r="BC140" i="29"/>
  <c r="BF139" i="28"/>
  <c r="BD106" i="28"/>
  <c r="BT106" i="28"/>
  <c r="BA106" i="28"/>
  <c r="BU118" i="27"/>
  <c r="BQ118" i="27"/>
  <c r="BI151" i="27"/>
  <c r="BN151" i="27"/>
  <c r="BO118" i="27"/>
  <c r="BE118" i="27"/>
  <c r="BD151" i="27"/>
  <c r="BO106" i="29"/>
  <c r="BO139" i="29"/>
  <c r="BP106" i="29"/>
  <c r="BA139" i="29"/>
  <c r="BS139" i="29"/>
  <c r="BQ106" i="29"/>
  <c r="BG139" i="29"/>
  <c r="BP139" i="29"/>
  <c r="BT106" i="29"/>
  <c r="BM105" i="28"/>
  <c r="BI105" i="28"/>
  <c r="BT138" i="28"/>
  <c r="BD105" i="28"/>
  <c r="BB138" i="28"/>
  <c r="BT105" i="28"/>
  <c r="BS117" i="27"/>
  <c r="BJ150" i="27"/>
  <c r="BF117" i="27"/>
  <c r="BH150" i="27"/>
  <c r="BI150" i="27"/>
  <c r="BN105" i="29"/>
  <c r="BK138" i="29"/>
  <c r="BK105" i="29"/>
  <c r="BI104" i="28"/>
  <c r="BL116" i="27"/>
  <c r="BF116" i="27"/>
  <c r="BE116" i="27"/>
  <c r="BE136" i="28"/>
  <c r="BF136" i="28"/>
  <c r="BR148" i="27"/>
  <c r="BI103" i="29"/>
  <c r="BM103" i="29"/>
  <c r="BJ103" i="29"/>
  <c r="BW103" i="29"/>
  <c r="BN73" i="28"/>
  <c r="BR102" i="28"/>
  <c r="BQ73" i="28"/>
  <c r="BW73" i="29"/>
  <c r="BI73" i="29"/>
  <c r="BO35" i="29"/>
  <c r="BI35" i="29"/>
  <c r="AZ114" i="27"/>
  <c r="BJ135" i="29"/>
  <c r="BU86" i="27"/>
  <c r="BL134" i="28"/>
  <c r="BE49" i="27"/>
  <c r="BW72" i="29"/>
  <c r="BE72" i="29"/>
  <c r="BT146" i="27"/>
  <c r="BP146" i="27"/>
  <c r="BI146" i="27"/>
  <c r="AZ34" i="29"/>
  <c r="BS100" i="28"/>
  <c r="BD71" i="28"/>
  <c r="BG100" i="28"/>
  <c r="BC85" i="27"/>
  <c r="BK100" i="28"/>
  <c r="BW133" i="28"/>
  <c r="AZ133" i="28"/>
  <c r="AZ145" i="27"/>
  <c r="BL133" i="29"/>
  <c r="BO133" i="29"/>
  <c r="BT132" i="28"/>
  <c r="BB84" i="27"/>
  <c r="AZ84" i="27"/>
  <c r="BJ111" i="27"/>
  <c r="BD111" i="27"/>
  <c r="AZ111" i="27"/>
  <c r="AZ99" i="29"/>
  <c r="BG131" i="28"/>
  <c r="BK131" i="28"/>
  <c r="BI131" i="28"/>
  <c r="BT69" i="29"/>
  <c r="BK69" i="29"/>
  <c r="BJ69" i="29"/>
  <c r="BT131" i="29"/>
  <c r="BB33" i="28"/>
  <c r="BD33" i="28"/>
  <c r="BJ141" i="27"/>
  <c r="BN141" i="27"/>
  <c r="BS108" i="27"/>
  <c r="BD96" i="29"/>
  <c r="BH129" i="29"/>
  <c r="BO66" i="28"/>
  <c r="BF124" i="29"/>
  <c r="BV75" i="27"/>
  <c r="BE90" i="28"/>
  <c r="BD24" i="28"/>
  <c r="BN75" i="27"/>
  <c r="BS123" i="28"/>
  <c r="BB60" i="29"/>
  <c r="BF89" i="29"/>
  <c r="BF153" i="27"/>
  <c r="BE119" i="27"/>
  <c r="BU138" i="28"/>
  <c r="BW147" i="27"/>
  <c r="BP147" i="27"/>
  <c r="BN101" i="28"/>
  <c r="BH72" i="29"/>
  <c r="AZ134" i="29"/>
  <c r="BK98" i="28"/>
  <c r="BO97" i="29"/>
  <c r="BF106" i="27"/>
  <c r="BF139" i="27"/>
  <c r="BF107" i="26"/>
  <c r="BS135" i="26"/>
  <c r="BG100" i="26"/>
  <c r="BQ153" i="27"/>
  <c r="BL140" i="28"/>
  <c r="BD119" i="27"/>
  <c r="BS119" i="27"/>
  <c r="BO107" i="29"/>
  <c r="BE140" i="29"/>
  <c r="AZ139" i="28"/>
  <c r="BE151" i="27"/>
  <c r="BJ139" i="29"/>
  <c r="BU105" i="28"/>
  <c r="BQ150" i="27"/>
  <c r="BB105" i="29"/>
  <c r="BI105" i="29"/>
  <c r="BJ105" i="29"/>
  <c r="BS138" i="29"/>
  <c r="BE137" i="28"/>
  <c r="BH104" i="28"/>
  <c r="BB149" i="27"/>
  <c r="BO149" i="27"/>
  <c r="BL137" i="29"/>
  <c r="BI136" i="28"/>
  <c r="BO136" i="29"/>
  <c r="BA73" i="29"/>
  <c r="BV35" i="29"/>
  <c r="BT72" i="29"/>
  <c r="BU133" i="29"/>
  <c r="BG70" i="29"/>
  <c r="BJ106" i="27"/>
  <c r="BJ39" i="27"/>
  <c r="BB123" i="29"/>
  <c r="BU113" i="26"/>
  <c r="BU118" i="26"/>
  <c r="AZ118" i="26"/>
  <c r="BW154" i="27"/>
  <c r="BR141" i="28"/>
  <c r="BP141" i="28"/>
  <c r="BB120" i="27"/>
  <c r="BG120" i="27"/>
  <c r="BK153" i="27"/>
  <c r="BV153" i="27"/>
  <c r="BR120" i="27"/>
  <c r="BH153" i="27"/>
  <c r="BU141" i="29"/>
  <c r="BW140" i="28"/>
  <c r="BH140" i="28"/>
  <c r="BF107" i="28"/>
  <c r="BK107" i="28"/>
  <c r="BQ140" i="28"/>
  <c r="BL107" i="28"/>
  <c r="BW152" i="27"/>
  <c r="BI119" i="27"/>
  <c r="BP119" i="27"/>
  <c r="BR119" i="27"/>
  <c r="BE152" i="27"/>
  <c r="BF119" i="27"/>
  <c r="BL152" i="27"/>
  <c r="BB152" i="27"/>
  <c r="BU107" i="29"/>
  <c r="BJ140" i="29"/>
  <c r="BA140" i="29"/>
  <c r="BT107" i="29"/>
  <c r="BL140" i="29"/>
  <c r="BD139" i="28"/>
  <c r="BG106" i="28"/>
  <c r="BB118" i="27"/>
  <c r="BA151" i="27"/>
  <c r="BR151" i="27"/>
  <c r="BF118" i="27"/>
  <c r="BS118" i="27"/>
  <c r="BQ151" i="27"/>
  <c r="BR139" i="29"/>
  <c r="BE139" i="29"/>
  <c r="BH106" i="29"/>
  <c r="BC106" i="29"/>
  <c r="BT139" i="29"/>
  <c r="BS106" i="29"/>
  <c r="BG105" i="28"/>
  <c r="BW105" i="28"/>
  <c r="BE117" i="27"/>
  <c r="BB150" i="27"/>
  <c r="BG150" i="27"/>
  <c r="BU150" i="27"/>
  <c r="BK150" i="27"/>
  <c r="BO150" i="27"/>
  <c r="BV105" i="29"/>
  <c r="BN138" i="29"/>
  <c r="BM138" i="29"/>
  <c r="BJ138" i="29"/>
  <c r="BP116" i="27"/>
  <c r="BC116" i="27"/>
  <c r="BG149" i="27"/>
  <c r="BN149" i="27"/>
  <c r="BF149" i="27"/>
  <c r="BS137" i="29"/>
  <c r="BJ104" i="29"/>
  <c r="BJ137" i="29"/>
  <c r="AZ104" i="29"/>
  <c r="BW104" i="29"/>
  <c r="BT136" i="28"/>
  <c r="BH103" i="28"/>
  <c r="BU148" i="27"/>
  <c r="BL103" i="29"/>
  <c r="BB73" i="29"/>
  <c r="BD73" i="29"/>
  <c r="AZ48" i="27"/>
  <c r="BU147" i="27"/>
  <c r="BF114" i="27"/>
  <c r="BE35" i="29"/>
  <c r="BW102" i="29"/>
  <c r="BT135" i="29"/>
  <c r="BU135" i="29"/>
  <c r="BM102" i="29"/>
  <c r="BQ102" i="29"/>
  <c r="BI101" i="28"/>
  <c r="BT134" i="28"/>
  <c r="BN35" i="28"/>
  <c r="BU101" i="28"/>
  <c r="BM72" i="29"/>
  <c r="BK101" i="29"/>
  <c r="BU101" i="29"/>
  <c r="BM134" i="29"/>
  <c r="BR134" i="29"/>
  <c r="BL101" i="29"/>
  <c r="BR71" i="28"/>
  <c r="BI71" i="28"/>
  <c r="BH100" i="28"/>
  <c r="BV48" i="27"/>
  <c r="BA71" i="29"/>
  <c r="BC71" i="29"/>
  <c r="BV71" i="29"/>
  <c r="AZ112" i="27"/>
  <c r="BV112" i="27"/>
  <c r="BQ112" i="27"/>
  <c r="BR145" i="27"/>
  <c r="BO145" i="27"/>
  <c r="BF132" i="28"/>
  <c r="BG132" i="28"/>
  <c r="BG99" i="28"/>
  <c r="BU70" i="29"/>
  <c r="BF32" i="29"/>
  <c r="BO144" i="27"/>
  <c r="BT132" i="29"/>
  <c r="BP99" i="29"/>
  <c r="AZ131" i="28"/>
  <c r="BB131" i="28"/>
  <c r="BP131" i="28"/>
  <c r="BB98" i="28"/>
  <c r="BL33" i="29"/>
  <c r="BF109" i="27"/>
  <c r="BM142" i="27"/>
  <c r="BC109" i="27"/>
  <c r="BD67" i="28"/>
  <c r="BA67" i="29"/>
  <c r="BB108" i="27"/>
  <c r="BN66" i="29"/>
  <c r="BA140" i="27"/>
  <c r="BG65" i="28"/>
  <c r="BP79" i="27"/>
  <c r="BN42" i="27"/>
  <c r="BD94" i="29"/>
  <c r="BA93" i="28"/>
  <c r="BL41" i="27"/>
  <c r="BA63" i="28"/>
  <c r="AZ63" i="28"/>
  <c r="BP104" i="27"/>
  <c r="BR76" i="27"/>
  <c r="AZ27" i="28"/>
  <c r="BE89" i="28"/>
  <c r="BQ37" i="27"/>
  <c r="BC122" i="29"/>
  <c r="BN104" i="29"/>
  <c r="AZ137" i="29"/>
  <c r="BU104" i="29"/>
  <c r="BF104" i="29"/>
  <c r="BL104" i="29"/>
  <c r="BU136" i="28"/>
  <c r="BG136" i="28"/>
  <c r="BU103" i="28"/>
  <c r="BO103" i="28"/>
  <c r="AZ136" i="28"/>
  <c r="AZ103" i="28"/>
  <c r="BG115" i="27"/>
  <c r="BI148" i="27"/>
  <c r="BL148" i="27"/>
  <c r="BF49" i="27"/>
  <c r="BM115" i="27"/>
  <c r="BB103" i="29"/>
  <c r="BE103" i="29"/>
  <c r="BQ136" i="29"/>
  <c r="BU103" i="29"/>
  <c r="BO103" i="29"/>
  <c r="BJ136" i="29"/>
  <c r="BF136" i="29"/>
  <c r="BS103" i="29"/>
  <c r="AZ136" i="29"/>
  <c r="BV135" i="28"/>
  <c r="BN102" i="28"/>
  <c r="BR73" i="29"/>
  <c r="BJ73" i="29"/>
  <c r="BK73" i="29"/>
  <c r="AZ73" i="29"/>
  <c r="BE147" i="27"/>
  <c r="BR114" i="27"/>
  <c r="BJ114" i="27"/>
  <c r="BA114" i="27"/>
  <c r="BN102" i="29"/>
  <c r="BD135" i="29"/>
  <c r="AZ102" i="29"/>
  <c r="BE135" i="29"/>
  <c r="BE101" i="28"/>
  <c r="BK101" i="28"/>
  <c r="BM72" i="28"/>
  <c r="BC72" i="28"/>
  <c r="BK134" i="28"/>
  <c r="BM101" i="28"/>
  <c r="BV101" i="28"/>
  <c r="BD72" i="28"/>
  <c r="BC101" i="28"/>
  <c r="BK72" i="28"/>
  <c r="BP72" i="28"/>
  <c r="BD134" i="28"/>
  <c r="BH134" i="28"/>
  <c r="BG101" i="28"/>
  <c r="BF72" i="28"/>
  <c r="BL86" i="27"/>
  <c r="BW49" i="27"/>
  <c r="BR49" i="27"/>
  <c r="BJ72" i="29"/>
  <c r="BL113" i="27"/>
  <c r="BQ146" i="27"/>
  <c r="BP113" i="27"/>
  <c r="BH113" i="27"/>
  <c r="BC146" i="27"/>
  <c r="BO34" i="29"/>
  <c r="BN146" i="27"/>
  <c r="BL34" i="29"/>
  <c r="BH146" i="27"/>
  <c r="BF134" i="29"/>
  <c r="BD134" i="29"/>
  <c r="BQ101" i="29"/>
  <c r="BC101" i="29"/>
  <c r="BU85" i="27"/>
  <c r="BE100" i="28"/>
  <c r="BD100" i="28"/>
  <c r="BB85" i="27"/>
  <c r="BN100" i="28"/>
  <c r="BG71" i="28"/>
  <c r="BK71" i="29"/>
  <c r="BJ71" i="29"/>
  <c r="BB71" i="29"/>
  <c r="BD145" i="27"/>
  <c r="BJ112" i="27"/>
  <c r="BG33" i="29"/>
  <c r="BG133" i="29"/>
  <c r="BC133" i="29"/>
  <c r="BB100" i="29"/>
  <c r="BR70" i="28"/>
  <c r="BV84" i="27"/>
  <c r="BC84" i="27"/>
  <c r="BV132" i="28"/>
  <c r="BS47" i="27"/>
  <c r="BP47" i="27"/>
  <c r="BB70" i="29"/>
  <c r="BQ32" i="29"/>
  <c r="BA144" i="27"/>
  <c r="BM111" i="27"/>
  <c r="BH144" i="27"/>
  <c r="BV111" i="27"/>
  <c r="BD99" i="29"/>
  <c r="BD132" i="29"/>
  <c r="BM99" i="29"/>
  <c r="BC99" i="29"/>
  <c r="BC132" i="29"/>
  <c r="BQ99" i="29"/>
  <c r="BS98" i="28"/>
  <c r="BI83" i="27"/>
  <c r="BT32" i="28"/>
  <c r="BC69" i="28"/>
  <c r="AZ69" i="29"/>
  <c r="BG69" i="29"/>
  <c r="BR69" i="29"/>
  <c r="BN69" i="29"/>
  <c r="BV69" i="29"/>
  <c r="BR110" i="27"/>
  <c r="BF110" i="27"/>
  <c r="BB110" i="27"/>
  <c r="BT143" i="27"/>
  <c r="BO110" i="27"/>
  <c r="BW98" i="29"/>
  <c r="BM98" i="29"/>
  <c r="BU131" i="29"/>
  <c r="BV68" i="28"/>
  <c r="BC82" i="27"/>
  <c r="BS68" i="28"/>
  <c r="BE45" i="27"/>
  <c r="BR33" i="28"/>
  <c r="BI30" i="29"/>
  <c r="BN30" i="29"/>
  <c r="BG130" i="29"/>
  <c r="BA130" i="29"/>
  <c r="BI130" i="29"/>
  <c r="BK130" i="29"/>
  <c r="BV96" i="28"/>
  <c r="BR141" i="27"/>
  <c r="BA129" i="29"/>
  <c r="BO129" i="29"/>
  <c r="BJ129" i="29"/>
  <c r="BC128" i="28"/>
  <c r="BU128" i="28"/>
  <c r="BQ95" i="28"/>
  <c r="BA80" i="27"/>
  <c r="BM107" i="27"/>
  <c r="BF140" i="27"/>
  <c r="BD140" i="27"/>
  <c r="BE128" i="29"/>
  <c r="BL95" i="29"/>
  <c r="BV95" i="29"/>
  <c r="BP95" i="29"/>
  <c r="BN127" i="28"/>
  <c r="BI79" i="27"/>
  <c r="BT94" i="28"/>
  <c r="BW65" i="28"/>
  <c r="BO79" i="27"/>
  <c r="AZ65" i="29"/>
  <c r="BH65" i="29"/>
  <c r="BC127" i="29"/>
  <c r="BW94" i="29"/>
  <c r="BH64" i="28"/>
  <c r="BR78" i="27"/>
  <c r="BV93" i="28"/>
  <c r="BB64" i="28"/>
  <c r="BE138" i="27"/>
  <c r="BD92" i="28"/>
  <c r="BD63" i="28"/>
  <c r="BH125" i="28"/>
  <c r="BV40" i="27"/>
  <c r="BM38" i="27"/>
  <c r="BD137" i="27"/>
  <c r="BT104" i="27"/>
  <c r="BV25" i="28"/>
  <c r="BI39" i="27"/>
  <c r="BO103" i="27"/>
  <c r="BB103" i="27"/>
  <c r="BH23" i="29"/>
  <c r="BI135" i="27"/>
  <c r="BE102" i="27"/>
  <c r="BW123" i="29"/>
  <c r="BC90" i="29"/>
  <c r="BG89" i="28"/>
  <c r="BT122" i="28"/>
  <c r="BR134" i="27"/>
  <c r="BJ59" i="28"/>
  <c r="BQ59" i="28"/>
  <c r="BO100" i="27"/>
  <c r="BH21" i="28"/>
  <c r="BT82" i="28"/>
  <c r="BP18" i="28"/>
  <c r="BS149" i="27"/>
  <c r="BE104" i="29"/>
  <c r="BC104" i="29"/>
  <c r="BO104" i="29"/>
  <c r="BO136" i="28"/>
  <c r="BR103" i="28"/>
  <c r="BA136" i="28"/>
  <c r="BJ103" i="28"/>
  <c r="BK103" i="28"/>
  <c r="BJ115" i="27"/>
  <c r="BO36" i="29"/>
  <c r="BC49" i="27"/>
  <c r="BP36" i="29"/>
  <c r="BB36" i="29"/>
  <c r="BF115" i="27"/>
  <c r="BT136" i="29"/>
  <c r="BV103" i="29"/>
  <c r="BB136" i="29"/>
  <c r="BI136" i="29"/>
  <c r="BC103" i="29"/>
  <c r="BE102" i="28"/>
  <c r="BB73" i="28"/>
  <c r="BN36" i="28"/>
  <c r="BD102" i="28"/>
  <c r="BE73" i="29"/>
  <c r="BP73" i="29"/>
  <c r="BM73" i="29"/>
  <c r="BT35" i="29"/>
  <c r="BK114" i="27"/>
  <c r="BL147" i="27"/>
  <c r="BH147" i="27"/>
  <c r="BH35" i="29"/>
  <c r="BV147" i="27"/>
  <c r="BQ114" i="27"/>
  <c r="BN114" i="27"/>
  <c r="BP135" i="29"/>
  <c r="BG135" i="29"/>
  <c r="BD102" i="29"/>
  <c r="BB135" i="29"/>
  <c r="BW135" i="29"/>
  <c r="BS134" i="28"/>
  <c r="BE72" i="28"/>
  <c r="BE134" i="28"/>
  <c r="BU134" i="28"/>
  <c r="BI86" i="27"/>
  <c r="BW101" i="28"/>
  <c r="BG134" i="28"/>
  <c r="BL49" i="27"/>
  <c r="BK49" i="27"/>
  <c r="BH49" i="27"/>
  <c r="BD49" i="27"/>
  <c r="BU72" i="29"/>
  <c r="BS72" i="29"/>
  <c r="AZ113" i="27"/>
  <c r="BK146" i="27"/>
  <c r="BM47" i="27"/>
  <c r="BW113" i="27"/>
  <c r="BR34" i="29"/>
  <c r="BR113" i="27"/>
  <c r="BF146" i="27"/>
  <c r="AZ146" i="27"/>
  <c r="BJ101" i="29"/>
  <c r="BJ134" i="29"/>
  <c r="AZ101" i="29"/>
  <c r="BO134" i="29"/>
  <c r="BS101" i="29"/>
  <c r="BO85" i="27"/>
  <c r="BW100" i="28"/>
  <c r="BA71" i="28"/>
  <c r="BO100" i="28"/>
  <c r="BA133" i="28"/>
  <c r="BC133" i="28"/>
  <c r="AZ85" i="27"/>
  <c r="BE85" i="27"/>
  <c r="BL71" i="29"/>
  <c r="BI71" i="29"/>
  <c r="BU33" i="29"/>
  <c r="BB133" i="29"/>
  <c r="BP100" i="29"/>
  <c r="BQ100" i="29"/>
  <c r="BT133" i="29"/>
  <c r="BJ100" i="29"/>
  <c r="BM100" i="29"/>
  <c r="BP133" i="29"/>
  <c r="BH100" i="29"/>
  <c r="BV133" i="29"/>
  <c r="BS133" i="29"/>
  <c r="BE132" i="28"/>
  <c r="BP70" i="28"/>
  <c r="BP132" i="28"/>
  <c r="BC70" i="28"/>
  <c r="BQ84" i="27"/>
  <c r="BS84" i="27"/>
  <c r="BQ99" i="28"/>
  <c r="BO132" i="28"/>
  <c r="AZ70" i="28"/>
  <c r="BO99" i="28"/>
  <c r="BV47" i="27"/>
  <c r="BD70" i="29"/>
  <c r="BM144" i="27"/>
  <c r="BL111" i="27"/>
  <c r="BV144" i="27"/>
  <c r="BF111" i="27"/>
  <c r="BG132" i="29"/>
  <c r="BJ132" i="29"/>
  <c r="BA99" i="29"/>
  <c r="BV132" i="29"/>
  <c r="BS99" i="29"/>
  <c r="BO98" i="28"/>
  <c r="BQ83" i="27"/>
  <c r="BS131" i="28"/>
  <c r="BQ131" i="28"/>
  <c r="BF98" i="28"/>
  <c r="BT131" i="28"/>
  <c r="AZ98" i="28"/>
  <c r="BP46" i="27"/>
  <c r="BR46" i="27"/>
  <c r="BR34" i="28"/>
  <c r="BN34" i="28"/>
  <c r="BQ34" i="28"/>
  <c r="BP69" i="29"/>
  <c r="BS69" i="29"/>
  <c r="BF131" i="29"/>
  <c r="BH130" i="28"/>
  <c r="BA68" i="28"/>
  <c r="BV130" i="28"/>
  <c r="BW130" i="28"/>
  <c r="BS68" i="29"/>
  <c r="BV142" i="27"/>
  <c r="BR97" i="29"/>
  <c r="AZ96" i="28"/>
  <c r="BI96" i="28"/>
  <c r="BC67" i="28"/>
  <c r="BD32" i="28"/>
  <c r="BM80" i="27"/>
  <c r="BQ128" i="28"/>
  <c r="BH128" i="28"/>
  <c r="BC43" i="27"/>
  <c r="AZ107" i="27"/>
  <c r="BQ95" i="29"/>
  <c r="BI127" i="28"/>
  <c r="BK127" i="28"/>
  <c r="BB65" i="29"/>
  <c r="BI65" i="29"/>
  <c r="BT65" i="29"/>
  <c r="BD139" i="27"/>
  <c r="BW106" i="27"/>
  <c r="BQ139" i="27"/>
  <c r="AZ139" i="27"/>
  <c r="BE127" i="29"/>
  <c r="BO94" i="29"/>
  <c r="BM94" i="29"/>
  <c r="BV94" i="29"/>
  <c r="BI127" i="29"/>
  <c r="BT93" i="28"/>
  <c r="BJ93" i="28"/>
  <c r="BN64" i="29"/>
  <c r="BC126" i="29"/>
  <c r="BR126" i="29"/>
  <c r="BO92" i="28"/>
  <c r="AZ125" i="28"/>
  <c r="BR92" i="28"/>
  <c r="BT62" i="28"/>
  <c r="BQ62" i="28"/>
  <c r="BK62" i="29"/>
  <c r="BB61" i="28"/>
  <c r="BK123" i="28"/>
  <c r="BA123" i="29"/>
  <c r="BM123" i="29"/>
  <c r="BH90" i="29"/>
  <c r="BS72" i="27"/>
  <c r="BJ120" i="28"/>
  <c r="BK132" i="27"/>
  <c r="BM33" i="27"/>
  <c r="BB116" i="29"/>
  <c r="BD10" i="29"/>
  <c r="BL69" i="28"/>
  <c r="BC131" i="28"/>
  <c r="BU131" i="28"/>
  <c r="BI46" i="27"/>
  <c r="BB46" i="27"/>
  <c r="BB69" i="29"/>
  <c r="BI33" i="29"/>
  <c r="BP143" i="27"/>
  <c r="BL110" i="27"/>
  <c r="BG110" i="27"/>
  <c r="BA143" i="27"/>
  <c r="BC31" i="29"/>
  <c r="BJ31" i="29"/>
  <c r="BD31" i="29"/>
  <c r="BW110" i="27"/>
  <c r="BN44" i="27"/>
  <c r="BA98" i="29"/>
  <c r="BJ82" i="27"/>
  <c r="BF97" i="28"/>
  <c r="BO82" i="27"/>
  <c r="BI68" i="28"/>
  <c r="BM130" i="28"/>
  <c r="BI130" i="28"/>
  <c r="BH82" i="27"/>
  <c r="BO68" i="28"/>
  <c r="BN130" i="28"/>
  <c r="BU82" i="27"/>
  <c r="BM45" i="27"/>
  <c r="BD45" i="27"/>
  <c r="BA33" i="28"/>
  <c r="BS142" i="27"/>
  <c r="BW109" i="27"/>
  <c r="BD142" i="27"/>
  <c r="BA142" i="27"/>
  <c r="BD30" i="29"/>
  <c r="BB109" i="27"/>
  <c r="BR109" i="27"/>
  <c r="BA97" i="29"/>
  <c r="BE130" i="29"/>
  <c r="BF130" i="29"/>
  <c r="BM130" i="29"/>
  <c r="BT96" i="28"/>
  <c r="BO67" i="28"/>
  <c r="BP129" i="28"/>
  <c r="BE67" i="28"/>
  <c r="BM32" i="28"/>
  <c r="BB32" i="28"/>
  <c r="BD67" i="29"/>
  <c r="BI67" i="29"/>
  <c r="BF67" i="29"/>
  <c r="BJ67" i="29"/>
  <c r="BI31" i="29"/>
  <c r="BB68" i="29"/>
  <c r="BR67" i="29"/>
  <c r="BT67" i="29"/>
  <c r="BC108" i="27"/>
  <c r="BT141" i="27"/>
  <c r="BM29" i="29"/>
  <c r="BN108" i="27"/>
  <c r="BH66" i="28"/>
  <c r="BT66" i="28"/>
  <c r="BE128" i="28"/>
  <c r="BM128" i="28"/>
  <c r="AZ95" i="28"/>
  <c r="BD31" i="28"/>
  <c r="BF31" i="28"/>
  <c r="BK107" i="27"/>
  <c r="BO28" i="29"/>
  <c r="BJ107" i="27"/>
  <c r="BS28" i="29"/>
  <c r="BP140" i="27"/>
  <c r="BI128" i="29"/>
  <c r="AZ95" i="29"/>
  <c r="BF28" i="28"/>
  <c r="BN94" i="28"/>
  <c r="BL79" i="27"/>
  <c r="BH94" i="28"/>
  <c r="BB127" i="28"/>
  <c r="BU28" i="28"/>
  <c r="BG79" i="27"/>
  <c r="BT42" i="27"/>
  <c r="BK42" i="27"/>
  <c r="BC65" i="29"/>
  <c r="BQ106" i="27"/>
  <c r="BK106" i="27"/>
  <c r="BH139" i="27"/>
  <c r="BV106" i="27"/>
  <c r="BB139" i="27"/>
  <c r="BQ127" i="29"/>
  <c r="BB127" i="29"/>
  <c r="BP93" i="28"/>
  <c r="BK78" i="27"/>
  <c r="BL78" i="27"/>
  <c r="BS93" i="28"/>
  <c r="BT78" i="27"/>
  <c r="BQ64" i="29"/>
  <c r="BO64" i="29"/>
  <c r="BD26" i="29"/>
  <c r="BU105" i="27"/>
  <c r="BQ105" i="27"/>
  <c r="BV39" i="27"/>
  <c r="BO126" i="29"/>
  <c r="BN126" i="29"/>
  <c r="BQ93" i="29"/>
  <c r="BF126" i="29"/>
  <c r="BR125" i="28"/>
  <c r="BW92" i="28"/>
  <c r="BW77" i="27"/>
  <c r="BJ26" i="28"/>
  <c r="BH40" i="27"/>
  <c r="BA40" i="27"/>
  <c r="BN27" i="29"/>
  <c r="BG27" i="29"/>
  <c r="BP63" i="29"/>
  <c r="BJ63" i="29"/>
  <c r="BS38" i="27"/>
  <c r="AZ137" i="27"/>
  <c r="BD104" i="27"/>
  <c r="AZ104" i="27"/>
  <c r="BO92" i="29"/>
  <c r="BE92" i="29"/>
  <c r="BP125" i="29"/>
  <c r="BV92" i="29"/>
  <c r="BB92" i="29"/>
  <c r="BT92" i="29"/>
  <c r="BS124" i="28"/>
  <c r="BU124" i="28"/>
  <c r="BD91" i="28"/>
  <c r="BH124" i="28"/>
  <c r="BS76" i="27"/>
  <c r="BF91" i="28"/>
  <c r="BI62" i="29"/>
  <c r="BV62" i="29"/>
  <c r="BC103" i="27"/>
  <c r="AZ136" i="27"/>
  <c r="BT75" i="27"/>
  <c r="BQ90" i="28"/>
  <c r="BA90" i="28"/>
  <c r="BO123" i="28"/>
  <c r="BU38" i="27"/>
  <c r="BO61" i="29"/>
  <c r="BM61" i="29"/>
  <c r="BW61" i="29"/>
  <c r="BU61" i="29"/>
  <c r="BE61" i="29"/>
  <c r="BI60" i="28"/>
  <c r="BF122" i="28"/>
  <c r="BG74" i="27"/>
  <c r="BU122" i="28"/>
  <c r="BO89" i="28"/>
  <c r="BT25" i="28"/>
  <c r="BE60" i="29"/>
  <c r="BT89" i="29"/>
  <c r="BG122" i="29"/>
  <c r="BE133" i="27"/>
  <c r="BG121" i="29"/>
  <c r="BB88" i="29"/>
  <c r="BF72" i="27"/>
  <c r="BD99" i="27"/>
  <c r="BC99" i="27"/>
  <c r="BL20" i="29"/>
  <c r="BS119" i="28"/>
  <c r="AZ57" i="28"/>
  <c r="AZ86" i="28"/>
  <c r="BF119" i="29"/>
  <c r="BR86" i="29"/>
  <c r="BC85" i="29"/>
  <c r="BG55" i="29"/>
  <c r="BA129" i="27"/>
  <c r="BE113" i="29"/>
  <c r="BE111" i="29"/>
  <c r="BV78" i="29"/>
  <c r="BW12" i="28"/>
  <c r="BO47" i="29"/>
  <c r="BV32" i="28"/>
  <c r="BL98" i="28"/>
  <c r="BA83" i="27"/>
  <c r="BU69" i="28"/>
  <c r="BF32" i="28"/>
  <c r="AZ83" i="27"/>
  <c r="BG69" i="28"/>
  <c r="BG98" i="28"/>
  <c r="BA46" i="27"/>
  <c r="BN46" i="27"/>
  <c r="BJ34" i="28"/>
  <c r="BE34" i="28"/>
  <c r="BS34" i="28"/>
  <c r="BV34" i="28"/>
  <c r="BH34" i="28"/>
  <c r="BU69" i="29"/>
  <c r="BH69" i="29"/>
  <c r="BR143" i="27"/>
  <c r="BO31" i="29"/>
  <c r="BC110" i="27"/>
  <c r="BL143" i="27"/>
  <c r="BM110" i="27"/>
  <c r="BJ143" i="27"/>
  <c r="BC131" i="29"/>
  <c r="BK98" i="29"/>
  <c r="BM97" i="28"/>
  <c r="BU130" i="28"/>
  <c r="BN97" i="28"/>
  <c r="BQ82" i="27"/>
  <c r="BA97" i="28"/>
  <c r="BS130" i="28"/>
  <c r="AZ130" i="28"/>
  <c r="BU68" i="28"/>
  <c r="BP97" i="28"/>
  <c r="BR45" i="27"/>
  <c r="BH45" i="27"/>
  <c r="BL68" i="29"/>
  <c r="BH43" i="27"/>
  <c r="BR130" i="29"/>
  <c r="BB130" i="29"/>
  <c r="BQ97" i="29"/>
  <c r="BJ130" i="29"/>
  <c r="BF97" i="29"/>
  <c r="BC130" i="29"/>
  <c r="BE96" i="28"/>
  <c r="BJ81" i="27"/>
  <c r="BV81" i="27"/>
  <c r="BP96" i="28"/>
  <c r="BH67" i="28"/>
  <c r="BJ129" i="28"/>
  <c r="BH96" i="28"/>
  <c r="BN29" i="29"/>
  <c r="BR29" i="29"/>
  <c r="BM108" i="27"/>
  <c r="BK108" i="27"/>
  <c r="BE42" i="27"/>
  <c r="BE141" i="27"/>
  <c r="BP96" i="29"/>
  <c r="BE129" i="29"/>
  <c r="BF129" i="29"/>
  <c r="BR96" i="29"/>
  <c r="BG129" i="29"/>
  <c r="BR95" i="28"/>
  <c r="BS128" i="28"/>
  <c r="BL128" i="28"/>
  <c r="BN80" i="27"/>
  <c r="BG128" i="28"/>
  <c r="BO95" i="28"/>
  <c r="BB66" i="28"/>
  <c r="BE43" i="27"/>
  <c r="BF43" i="27"/>
  <c r="BK140" i="27"/>
  <c r="BT128" i="29"/>
  <c r="BH128" i="29"/>
  <c r="BE95" i="29"/>
  <c r="BE65" i="28"/>
  <c r="BM127" i="28"/>
  <c r="BD94" i="28"/>
  <c r="BQ42" i="27"/>
  <c r="BL42" i="27"/>
  <c r="BA30" i="28"/>
  <c r="BL30" i="28"/>
  <c r="BO65" i="29"/>
  <c r="BQ65" i="29"/>
  <c r="BQ27" i="29"/>
  <c r="BK40" i="27"/>
  <c r="BE106" i="27"/>
  <c r="BJ94" i="29"/>
  <c r="BK94" i="29"/>
  <c r="AZ127" i="29"/>
  <c r="BA94" i="29"/>
  <c r="BA127" i="29"/>
  <c r="BJ127" i="29"/>
  <c r="BE94" i="29"/>
  <c r="BD127" i="29"/>
  <c r="BG126" i="28"/>
  <c r="BL27" i="28"/>
  <c r="BP126" i="28"/>
  <c r="BR93" i="28"/>
  <c r="BU93" i="28"/>
  <c r="BT29" i="28"/>
  <c r="BF29" i="28"/>
  <c r="BR105" i="27"/>
  <c r="BR93" i="29"/>
  <c r="BA126" i="29"/>
  <c r="BK93" i="29"/>
  <c r="BS93" i="29"/>
  <c r="BH77" i="27"/>
  <c r="BO125" i="28"/>
  <c r="AZ92" i="28"/>
  <c r="BU77" i="27"/>
  <c r="BB63" i="28"/>
  <c r="BO40" i="27"/>
  <c r="BW40" i="27"/>
  <c r="BI40" i="27"/>
  <c r="BK28" i="28"/>
  <c r="BG28" i="28"/>
  <c r="BL63" i="29"/>
  <c r="BN63" i="29"/>
  <c r="BS63" i="29"/>
  <c r="BL25" i="29"/>
  <c r="BV137" i="27"/>
  <c r="BT25" i="29"/>
  <c r="BH104" i="27"/>
  <c r="AZ25" i="29"/>
  <c r="BE137" i="27"/>
  <c r="BJ125" i="29"/>
  <c r="BA92" i="29"/>
  <c r="BE125" i="29"/>
  <c r="BQ92" i="29"/>
  <c r="BO124" i="28"/>
  <c r="BM62" i="28"/>
  <c r="BG76" i="27"/>
  <c r="BW91" i="28"/>
  <c r="BV124" i="28"/>
  <c r="AZ76" i="27"/>
  <c r="BQ27" i="28"/>
  <c r="BS27" i="28"/>
  <c r="AZ62" i="29"/>
  <c r="BR136" i="27"/>
  <c r="BG103" i="27"/>
  <c r="BI136" i="27"/>
  <c r="BN136" i="27"/>
  <c r="BP124" i="29"/>
  <c r="BW124" i="29"/>
  <c r="BT91" i="29"/>
  <c r="BW75" i="27"/>
  <c r="BS61" i="28"/>
  <c r="BL123" i="28"/>
  <c r="BU90" i="28"/>
  <c r="BP90" i="28"/>
  <c r="BV123" i="28"/>
  <c r="BF38" i="27"/>
  <c r="BH61" i="29"/>
  <c r="BV102" i="27"/>
  <c r="BV23" i="29"/>
  <c r="BN23" i="29"/>
  <c r="BW23" i="29"/>
  <c r="BU90" i="29"/>
  <c r="BF90" i="29"/>
  <c r="BP123" i="29"/>
  <c r="BG123" i="29"/>
  <c r="BT60" i="28"/>
  <c r="BB122" i="28"/>
  <c r="BJ74" i="27"/>
  <c r="BL122" i="28"/>
  <c r="BH122" i="28"/>
  <c r="BA89" i="28"/>
  <c r="BA60" i="29"/>
  <c r="BD60" i="29"/>
  <c r="BR60" i="29"/>
  <c r="BA122" i="29"/>
  <c r="BR100" i="27"/>
  <c r="BP121" i="29"/>
  <c r="BD88" i="29"/>
  <c r="BB87" i="28"/>
  <c r="BR87" i="29"/>
  <c r="BF131" i="27"/>
  <c r="BI130" i="27"/>
  <c r="BA118" i="29"/>
  <c r="BI84" i="29"/>
  <c r="BV54" i="28"/>
  <c r="BI54" i="28"/>
  <c r="BF29" i="27"/>
  <c r="BU53" i="29"/>
  <c r="BP74" i="27"/>
  <c r="BO60" i="29"/>
  <c r="BB22" i="29"/>
  <c r="BK22" i="29"/>
  <c r="BQ89" i="29"/>
  <c r="BC88" i="28"/>
  <c r="BE73" i="27"/>
  <c r="BE121" i="28"/>
  <c r="BJ73" i="27"/>
  <c r="BD36" i="27"/>
  <c r="BQ133" i="27"/>
  <c r="BE100" i="27"/>
  <c r="BT88" i="29"/>
  <c r="BC88" i="29"/>
  <c r="BB121" i="29"/>
  <c r="BF121" i="29"/>
  <c r="BN121" i="29"/>
  <c r="BH88" i="29"/>
  <c r="AZ121" i="29"/>
  <c r="BA121" i="29"/>
  <c r="BL88" i="29"/>
  <c r="BP87" i="28"/>
  <c r="BB120" i="28"/>
  <c r="BR72" i="27"/>
  <c r="BP120" i="28"/>
  <c r="BK87" i="28"/>
  <c r="BT72" i="27"/>
  <c r="BT35" i="27"/>
  <c r="BT23" i="28"/>
  <c r="BH23" i="28"/>
  <c r="BU23" i="28"/>
  <c r="BT58" i="29"/>
  <c r="BS22" i="29"/>
  <c r="BB99" i="27"/>
  <c r="BG99" i="27"/>
  <c r="BR132" i="27"/>
  <c r="BW20" i="29"/>
  <c r="BO20" i="28"/>
  <c r="BH71" i="27"/>
  <c r="BC71" i="27"/>
  <c r="BW86" i="28"/>
  <c r="BN34" i="27"/>
  <c r="BE22" i="28"/>
  <c r="BU98" i="27"/>
  <c r="BD98" i="27"/>
  <c r="BR98" i="27"/>
  <c r="BG119" i="29"/>
  <c r="BA70" i="27"/>
  <c r="BN118" i="28"/>
  <c r="BS85" i="28"/>
  <c r="BJ85" i="28"/>
  <c r="BA33" i="27"/>
  <c r="BU33" i="27"/>
  <c r="BQ118" i="29"/>
  <c r="BC84" i="28"/>
  <c r="BM117" i="28"/>
  <c r="BA117" i="28"/>
  <c r="BG116" i="28"/>
  <c r="BO54" i="29"/>
  <c r="BT54" i="29"/>
  <c r="BP82" i="28"/>
  <c r="BC53" i="29"/>
  <c r="BA127" i="27"/>
  <c r="BP94" i="27"/>
  <c r="BW80" i="28"/>
  <c r="AZ14" i="28"/>
  <c r="BS15" i="28"/>
  <c r="BP20" i="27"/>
  <c r="BJ89" i="28"/>
  <c r="BQ25" i="28"/>
  <c r="BT60" i="29"/>
  <c r="BN60" i="29"/>
  <c r="BA24" i="29"/>
  <c r="BU60" i="29"/>
  <c r="BW22" i="29"/>
  <c r="BI101" i="27"/>
  <c r="BO101" i="27"/>
  <c r="BF101" i="27"/>
  <c r="BW134" i="27"/>
  <c r="BP134" i="27"/>
  <c r="BQ101" i="27"/>
  <c r="BK101" i="27"/>
  <c r="BH134" i="27"/>
  <c r="BT22" i="29"/>
  <c r="BH122" i="29"/>
  <c r="BS89" i="29"/>
  <c r="BP122" i="29"/>
  <c r="BD89" i="29"/>
  <c r="BB59" i="28"/>
  <c r="BT73" i="27"/>
  <c r="BR88" i="28"/>
  <c r="BH121" i="28"/>
  <c r="BN88" i="28"/>
  <c r="BT36" i="27"/>
  <c r="BH36" i="27"/>
  <c r="BG36" i="27"/>
  <c r="BV24" i="28"/>
  <c r="AZ59" i="29"/>
  <c r="BH59" i="29"/>
  <c r="BD100" i="27"/>
  <c r="BA21" i="29"/>
  <c r="BN21" i="29"/>
  <c r="BU133" i="27"/>
  <c r="BK133" i="27"/>
  <c r="BA133" i="27"/>
  <c r="BQ100" i="27"/>
  <c r="BR21" i="29"/>
  <c r="BI100" i="27"/>
  <c r="BJ100" i="27"/>
  <c r="AZ21" i="29"/>
  <c r="BW121" i="29"/>
  <c r="BH121" i="29"/>
  <c r="BQ121" i="29"/>
  <c r="BV88" i="29"/>
  <c r="BQ88" i="29"/>
  <c r="AZ88" i="29"/>
  <c r="BG87" i="28"/>
  <c r="BT120" i="28"/>
  <c r="BW87" i="28"/>
  <c r="BM58" i="29"/>
  <c r="AZ20" i="29"/>
  <c r="BK86" i="28"/>
  <c r="BG34" i="27"/>
  <c r="BT34" i="27"/>
  <c r="AZ34" i="27"/>
  <c r="BN57" i="29"/>
  <c r="BF85" i="28"/>
  <c r="BV70" i="27"/>
  <c r="BM31" i="27"/>
  <c r="BB130" i="27"/>
  <c r="BR130" i="27"/>
  <c r="BA97" i="27"/>
  <c r="BQ97" i="27"/>
  <c r="BI118" i="29"/>
  <c r="BI30" i="27"/>
  <c r="AZ117" i="29"/>
  <c r="BD19" i="28"/>
  <c r="BN54" i="29"/>
  <c r="BG18" i="29"/>
  <c r="BS95" i="27"/>
  <c r="BK29" i="27"/>
  <c r="BO115" i="28"/>
  <c r="BD30" i="27"/>
  <c r="BT30" i="27"/>
  <c r="AZ53" i="29"/>
  <c r="BS94" i="27"/>
  <c r="BJ127" i="27"/>
  <c r="BD115" i="29"/>
  <c r="BN82" i="29"/>
  <c r="BF81" i="28"/>
  <c r="BH81" i="28"/>
  <c r="AZ66" i="27"/>
  <c r="AZ17" i="28"/>
  <c r="AZ52" i="29"/>
  <c r="BS114" i="29"/>
  <c r="BR114" i="29"/>
  <c r="BB81" i="29"/>
  <c r="BB114" i="29"/>
  <c r="BJ114" i="29"/>
  <c r="BU81" i="29"/>
  <c r="BO114" i="29"/>
  <c r="BV114" i="29"/>
  <c r="BV65" i="27"/>
  <c r="BU65" i="27"/>
  <c r="BW92" i="27"/>
  <c r="BL92" i="27"/>
  <c r="BK113" i="29"/>
  <c r="BQ50" i="28"/>
  <c r="BR50" i="28"/>
  <c r="BI124" i="27"/>
  <c r="BL120" i="29"/>
  <c r="BW87" i="29"/>
  <c r="BP86" i="28"/>
  <c r="BJ119" i="28"/>
  <c r="BH86" i="28"/>
  <c r="BJ57" i="28"/>
  <c r="BL57" i="28"/>
  <c r="BI86" i="28"/>
  <c r="BU119" i="28"/>
  <c r="BK119" i="28"/>
  <c r="BK57" i="28"/>
  <c r="BD34" i="27"/>
  <c r="BK34" i="27"/>
  <c r="BR57" i="29"/>
  <c r="BV57" i="29"/>
  <c r="BK57" i="29"/>
  <c r="BM98" i="27"/>
  <c r="BC98" i="27"/>
  <c r="BB98" i="27"/>
  <c r="BJ98" i="27"/>
  <c r="BW98" i="27"/>
  <c r="BA32" i="27"/>
  <c r="BT19" i="29"/>
  <c r="BQ98" i="27"/>
  <c r="BK98" i="27"/>
  <c r="BD131" i="27"/>
  <c r="BM86" i="29"/>
  <c r="BW119" i="29"/>
  <c r="BT119" i="29"/>
  <c r="BS119" i="29"/>
  <c r="BC56" i="28"/>
  <c r="BF56" i="28"/>
  <c r="BJ118" i="28"/>
  <c r="BW118" i="28"/>
  <c r="BL19" i="28"/>
  <c r="BP19" i="28"/>
  <c r="BI118" i="28"/>
  <c r="BG33" i="27"/>
  <c r="BK56" i="29"/>
  <c r="BA130" i="27"/>
  <c r="BK130" i="27"/>
  <c r="BI18" i="29"/>
  <c r="BW118" i="29"/>
  <c r="BE69" i="27"/>
  <c r="BO55" i="28"/>
  <c r="BV55" i="28"/>
  <c r="BV84" i="28"/>
  <c r="BP84" i="28"/>
  <c r="BW17" i="29"/>
  <c r="AZ129" i="27"/>
  <c r="BU129" i="27"/>
  <c r="BF96" i="27"/>
  <c r="BO96" i="27"/>
  <c r="BP129" i="27"/>
  <c r="BW117" i="29"/>
  <c r="AZ84" i="29"/>
  <c r="BJ117" i="29"/>
  <c r="BQ117" i="29"/>
  <c r="BF84" i="29"/>
  <c r="BO117" i="29"/>
  <c r="BJ84" i="29"/>
  <c r="BG117" i="29"/>
  <c r="BD117" i="29"/>
  <c r="BD84" i="29"/>
  <c r="BA116" i="28"/>
  <c r="BN116" i="28"/>
  <c r="BR83" i="28"/>
  <c r="BJ19" i="28"/>
  <c r="BL54" i="29"/>
  <c r="BK54" i="29"/>
  <c r="BC95" i="27"/>
  <c r="BI128" i="27"/>
  <c r="BU16" i="28"/>
  <c r="BQ67" i="27"/>
  <c r="BV82" i="28"/>
  <c r="BD82" i="28"/>
  <c r="BN115" i="28"/>
  <c r="BL115" i="28"/>
  <c r="BP30" i="27"/>
  <c r="BV53" i="29"/>
  <c r="BI28" i="27"/>
  <c r="BG127" i="27"/>
  <c r="BH28" i="27"/>
  <c r="BN94" i="27"/>
  <c r="BT82" i="29"/>
  <c r="BS52" i="28"/>
  <c r="BP52" i="29"/>
  <c r="BJ126" i="27"/>
  <c r="BW126" i="27"/>
  <c r="BO126" i="27"/>
  <c r="BQ27" i="27"/>
  <c r="BF126" i="27"/>
  <c r="BD114" i="29"/>
  <c r="AZ81" i="29"/>
  <c r="BT81" i="29"/>
  <c r="BL65" i="27"/>
  <c r="BH51" i="29"/>
  <c r="BI51" i="29"/>
  <c r="BK51" i="29"/>
  <c r="BG125" i="27"/>
  <c r="BT64" i="27"/>
  <c r="AZ124" i="27"/>
  <c r="BJ91" i="27"/>
  <c r="BK12" i="28"/>
  <c r="BC90" i="27"/>
  <c r="BR11" i="29"/>
  <c r="BO78" i="29"/>
  <c r="BW111" i="29"/>
  <c r="BJ10" i="29"/>
  <c r="BG43" i="28"/>
  <c r="BH33" i="27"/>
  <c r="BT87" i="29"/>
  <c r="BA120" i="29"/>
  <c r="BK87" i="29"/>
  <c r="BQ120" i="29"/>
  <c r="BM119" i="28"/>
  <c r="BS57" i="28"/>
  <c r="BP119" i="28"/>
  <c r="BA119" i="28"/>
  <c r="BN20" i="28"/>
  <c r="BM57" i="28"/>
  <c r="BA71" i="27"/>
  <c r="BA86" i="28"/>
  <c r="BF86" i="28"/>
  <c r="BG57" i="28"/>
  <c r="BP34" i="27"/>
  <c r="BD57" i="29"/>
  <c r="BP57" i="29"/>
  <c r="BS32" i="27"/>
  <c r="BK131" i="27"/>
  <c r="BL118" i="28"/>
  <c r="BF70" i="27"/>
  <c r="BL56" i="28"/>
  <c r="BD33" i="27"/>
  <c r="BT33" i="27"/>
  <c r="BR33" i="27"/>
  <c r="BP21" i="28"/>
  <c r="BL21" i="28"/>
  <c r="BO21" i="28"/>
  <c r="BA56" i="29"/>
  <c r="BD56" i="29"/>
  <c r="BP56" i="29"/>
  <c r="BC56" i="29"/>
  <c r="BQ130" i="27"/>
  <c r="BG97" i="27"/>
  <c r="BI97" i="27"/>
  <c r="BU18" i="29"/>
  <c r="BK117" i="28"/>
  <c r="BJ69" i="27"/>
  <c r="BU84" i="28"/>
  <c r="BC55" i="29"/>
  <c r="BE17" i="29"/>
  <c r="BP17" i="29"/>
  <c r="BI68" i="27"/>
  <c r="BV68" i="27"/>
  <c r="AZ31" i="27"/>
  <c r="BW54" i="29"/>
  <c r="BN18" i="29"/>
  <c r="BQ95" i="27"/>
  <c r="BP95" i="27"/>
  <c r="BI83" i="29"/>
  <c r="BO116" i="29"/>
  <c r="BN16" i="28"/>
  <c r="BM115" i="28"/>
  <c r="AZ82" i="28"/>
  <c r="BS18" i="28"/>
  <c r="BC18" i="28"/>
  <c r="BT53" i="29"/>
  <c r="BR127" i="27"/>
  <c r="BV82" i="29"/>
  <c r="BD114" i="28"/>
  <c r="BB81" i="28"/>
  <c r="BG114" i="28"/>
  <c r="BP52" i="28"/>
  <c r="BQ93" i="27"/>
  <c r="BF113" i="28"/>
  <c r="BH51" i="28"/>
  <c r="BR113" i="28"/>
  <c r="AZ65" i="27"/>
  <c r="BN15" i="28"/>
  <c r="BF49" i="28"/>
  <c r="BC14" i="28"/>
  <c r="BN8" i="28"/>
  <c r="BL8" i="29"/>
  <c r="BA66" i="27"/>
  <c r="BP66" i="27"/>
  <c r="BL15" i="28"/>
  <c r="BM81" i="28"/>
  <c r="BV66" i="27"/>
  <c r="BB52" i="28"/>
  <c r="BN29" i="27"/>
  <c r="BB126" i="27"/>
  <c r="BM126" i="27"/>
  <c r="BN126" i="27"/>
  <c r="BT126" i="27"/>
  <c r="BQ14" i="29"/>
  <c r="BN114" i="29"/>
  <c r="BQ81" i="29"/>
  <c r="BG113" i="28"/>
  <c r="BC65" i="27"/>
  <c r="BB14" i="28"/>
  <c r="BL51" i="28"/>
  <c r="BN80" i="28"/>
  <c r="BM28" i="27"/>
  <c r="BC28" i="27"/>
  <c r="BB28" i="27"/>
  <c r="BA28" i="27"/>
  <c r="BB51" i="29"/>
  <c r="BJ92" i="27"/>
  <c r="BR26" i="27"/>
  <c r="BA125" i="27"/>
  <c r="BQ80" i="29"/>
  <c r="BL113" i="29"/>
  <c r="BU80" i="29"/>
  <c r="BU64" i="27"/>
  <c r="BK50" i="29"/>
  <c r="BK91" i="27"/>
  <c r="BW63" i="27"/>
  <c r="BR12" i="28"/>
  <c r="BR13" i="29"/>
  <c r="BD13" i="29"/>
  <c r="BV49" i="29"/>
  <c r="BK11" i="29"/>
  <c r="BA11" i="29"/>
  <c r="BI77" i="28"/>
  <c r="BK10" i="29"/>
  <c r="BA60" i="27"/>
  <c r="BU60" i="27"/>
  <c r="BF22" i="27"/>
  <c r="BR22" i="27"/>
  <c r="AZ22" i="27"/>
  <c r="BT45" i="29"/>
  <c r="BG7" i="29"/>
  <c r="BU44" i="29"/>
  <c r="BA56" i="27"/>
  <c r="BC43" i="28"/>
  <c r="BU19" i="27"/>
  <c r="BG115" i="29"/>
  <c r="BV52" i="28"/>
  <c r="BM52" i="28"/>
  <c r="BR66" i="27"/>
  <c r="BM66" i="27"/>
  <c r="BC29" i="27"/>
  <c r="BU29" i="27"/>
  <c r="BI29" i="27"/>
  <c r="BV29" i="27"/>
  <c r="BC14" i="29"/>
  <c r="BV14" i="29"/>
  <c r="BA14" i="29"/>
  <c r="BT14" i="29"/>
  <c r="BD14" i="29"/>
  <c r="BL81" i="29"/>
  <c r="BK65" i="27"/>
  <c r="BO14" i="28"/>
  <c r="BV80" i="28"/>
  <c r="BH65" i="27"/>
  <c r="BL113" i="28"/>
  <c r="BT80" i="28"/>
  <c r="BS16" i="28"/>
  <c r="BW16" i="28"/>
  <c r="BT51" i="29"/>
  <c r="BQ51" i="29"/>
  <c r="BE51" i="29"/>
  <c r="BE125" i="27"/>
  <c r="BD80" i="29"/>
  <c r="BA80" i="29"/>
  <c r="BD64" i="27"/>
  <c r="BT112" i="28"/>
  <c r="BI14" i="29"/>
  <c r="BL14" i="29"/>
  <c r="BE124" i="27"/>
  <c r="BN91" i="27"/>
  <c r="BM79" i="29"/>
  <c r="BR79" i="29"/>
  <c r="BN79" i="29"/>
  <c r="BE49" i="28"/>
  <c r="BV49" i="28"/>
  <c r="BM111" i="28"/>
  <c r="BL78" i="28"/>
  <c r="BJ26" i="27"/>
  <c r="BG11" i="29"/>
  <c r="BF24" i="27"/>
  <c r="BV62" i="27"/>
  <c r="AZ77" i="28"/>
  <c r="BH62" i="27"/>
  <c r="BO77" i="28"/>
  <c r="BE25" i="27"/>
  <c r="AZ23" i="27"/>
  <c r="BT45" i="28"/>
  <c r="BO8" i="28"/>
  <c r="BC45" i="28"/>
  <c r="BH22" i="27"/>
  <c r="BE44" i="28"/>
  <c r="BO58" i="27"/>
  <c r="BG57" i="27"/>
  <c r="BO56" i="27"/>
  <c r="BK43" i="29"/>
  <c r="BS6" i="29"/>
  <c r="BJ12" i="28"/>
  <c r="BB49" i="29"/>
  <c r="BP11" i="29"/>
  <c r="BE24" i="27"/>
  <c r="BK90" i="27"/>
  <c r="BB90" i="27"/>
  <c r="BN62" i="27"/>
  <c r="BC48" i="28"/>
  <c r="BP10" i="29"/>
  <c r="BA77" i="29"/>
  <c r="BR47" i="28"/>
  <c r="BP47" i="28"/>
  <c r="BQ47" i="28"/>
  <c r="BP47" i="29"/>
  <c r="BS47" i="29"/>
  <c r="BK9" i="29"/>
  <c r="BP60" i="27"/>
  <c r="BP46" i="28"/>
  <c r="BB60" i="27"/>
  <c r="BW8" i="29"/>
  <c r="BU8" i="29"/>
  <c r="BD8" i="29"/>
  <c r="BQ59" i="27"/>
  <c r="BL22" i="27"/>
  <c r="BK22" i="27"/>
  <c r="BP10" i="28"/>
  <c r="BR10" i="28"/>
  <c r="BW10" i="28"/>
  <c r="BF9" i="29"/>
  <c r="BG9" i="29"/>
  <c r="BW44" i="28"/>
  <c r="BC7" i="28"/>
  <c r="BR9" i="28"/>
  <c r="BG56" i="27"/>
  <c r="BK43" i="28"/>
  <c r="BC8" i="28"/>
  <c r="BG8" i="28"/>
  <c r="BB19" i="27"/>
  <c r="BA6" i="29"/>
  <c r="BN6" i="29"/>
  <c r="BS19" i="27"/>
  <c r="BP6" i="28"/>
  <c r="BL49" i="28"/>
  <c r="BQ90" i="27"/>
  <c r="BJ11" i="29"/>
  <c r="BS11" i="29"/>
  <c r="BB78" i="29"/>
  <c r="BJ78" i="29"/>
  <c r="BF48" i="28"/>
  <c r="BG77" i="28"/>
  <c r="BU77" i="28"/>
  <c r="BQ11" i="28"/>
  <c r="BL48" i="29"/>
  <c r="BN23" i="27"/>
  <c r="BU10" i="29"/>
  <c r="BS22" i="27"/>
  <c r="BJ46" i="28"/>
  <c r="BR46" i="28"/>
  <c r="BM46" i="28"/>
  <c r="BD23" i="27"/>
  <c r="BK8" i="29"/>
  <c r="BL21" i="27"/>
  <c r="BG8" i="29"/>
  <c r="BJ8" i="29"/>
  <c r="BV21" i="27"/>
  <c r="BP8" i="29"/>
  <c r="BI22" i="27"/>
  <c r="BG22" i="27"/>
  <c r="BB7" i="29"/>
  <c r="BU7" i="29"/>
  <c r="BV7" i="28"/>
  <c r="BT7" i="28"/>
  <c r="BC21" i="27"/>
  <c r="BU21" i="27"/>
  <c r="BC58" i="27"/>
  <c r="BV57" i="27"/>
  <c r="BM43" i="28"/>
  <c r="BW20" i="27"/>
  <c r="BS20" i="27"/>
  <c r="BG6" i="28"/>
  <c r="BN20" i="27"/>
  <c r="BW6" i="29"/>
  <c r="BD8" i="28"/>
  <c r="BF19" i="27"/>
  <c r="BB20" i="27"/>
  <c r="BO19" i="27"/>
  <c r="BR43" i="28"/>
  <c r="BH20" i="27"/>
  <c r="BL6" i="28"/>
  <c r="BC6" i="29"/>
  <c r="BP36" i="28"/>
  <c r="BA34" i="28"/>
  <c r="AZ46" i="27"/>
  <c r="BD34" i="28"/>
  <c r="BI42" i="27"/>
  <c r="BO31" i="28"/>
  <c r="BU28" i="29"/>
  <c r="BR28" i="29"/>
  <c r="BM41" i="27"/>
  <c r="BW28" i="28"/>
  <c r="BN28" i="28"/>
  <c r="BQ38" i="27"/>
  <c r="BW39" i="27"/>
  <c r="BQ26" i="29"/>
  <c r="BE23" i="28"/>
  <c r="BH22" i="29"/>
  <c r="BT20" i="29"/>
  <c r="BO18" i="29"/>
  <c r="BW30" i="27"/>
  <c r="BO32" i="28"/>
  <c r="BU29" i="28"/>
  <c r="BS25" i="28"/>
  <c r="BA25" i="28"/>
  <c r="BP35" i="27"/>
  <c r="BG35" i="27"/>
  <c r="BN21" i="28"/>
  <c r="BA49" i="27"/>
  <c r="BK36" i="28"/>
  <c r="BQ36" i="28"/>
  <c r="BD36" i="28"/>
  <c r="BD34" i="29"/>
  <c r="BR48" i="27"/>
  <c r="BS48" i="27"/>
  <c r="BM48" i="27"/>
  <c r="BW48" i="27"/>
  <c r="AZ35" i="29"/>
  <c r="BN47" i="27"/>
  <c r="BL47" i="27"/>
  <c r="BT35" i="28"/>
  <c r="BG34" i="28"/>
  <c r="BP34" i="28"/>
  <c r="BU33" i="28"/>
  <c r="BT30" i="28"/>
  <c r="BH44" i="27"/>
  <c r="BK44" i="27"/>
  <c r="BU32" i="28"/>
  <c r="BC32" i="28"/>
  <c r="BJ32" i="28"/>
  <c r="BJ29" i="29"/>
  <c r="BU29" i="29"/>
  <c r="BM42" i="27"/>
  <c r="BC30" i="28"/>
  <c r="BH28" i="28"/>
  <c r="BE28" i="28"/>
  <c r="BP39" i="27"/>
  <c r="BK27" i="28"/>
  <c r="BF36" i="27"/>
  <c r="BM24" i="28"/>
  <c r="BS36" i="29"/>
  <c r="AZ36" i="29"/>
  <c r="BQ35" i="29"/>
  <c r="BD35" i="28"/>
  <c r="BQ49" i="27"/>
  <c r="BI49" i="27"/>
  <c r="BG49" i="27"/>
  <c r="AZ49" i="27"/>
  <c r="BJ49" i="27"/>
  <c r="BW34" i="29"/>
  <c r="BF34" i="29"/>
  <c r="BC48" i="27"/>
  <c r="BA48" i="27"/>
  <c r="BU35" i="29"/>
  <c r="BW47" i="27"/>
  <c r="BO35" i="28"/>
  <c r="BL32" i="29"/>
  <c r="BR32" i="29"/>
  <c r="BW46" i="27"/>
  <c r="BU34" i="28"/>
  <c r="BN31" i="29"/>
  <c r="AZ31" i="29"/>
  <c r="BM31" i="28"/>
  <c r="BK33" i="28"/>
  <c r="BP33" i="28"/>
  <c r="BO33" i="28"/>
  <c r="BP32" i="29"/>
  <c r="AZ32" i="29"/>
  <c r="AZ43" i="27"/>
  <c r="BQ30" i="29"/>
  <c r="BR44" i="27"/>
  <c r="BT44" i="27"/>
  <c r="BC29" i="29"/>
  <c r="BL28" i="29"/>
  <c r="BP42" i="27"/>
  <c r="BV42" i="27"/>
  <c r="BB30" i="28"/>
  <c r="BE30" i="28"/>
  <c r="BL27" i="29"/>
  <c r="BF27" i="29"/>
  <c r="BF41" i="27"/>
  <c r="BR41" i="27"/>
  <c r="BI41" i="27"/>
  <c r="BG41" i="27"/>
  <c r="BV29" i="28"/>
  <c r="BI29" i="28"/>
  <c r="BP40" i="27"/>
  <c r="AZ37" i="27"/>
  <c r="BC24" i="29"/>
  <c r="BW26" i="28"/>
  <c r="BL26" i="28"/>
  <c r="BI24" i="28"/>
  <c r="BM21" i="29"/>
  <c r="BS19" i="28"/>
  <c r="BE19" i="28"/>
  <c r="BN19" i="28"/>
  <c r="BT16" i="29"/>
  <c r="BJ36" i="29"/>
  <c r="BT49" i="27"/>
  <c r="BH36" i="29"/>
  <c r="BS35" i="29"/>
  <c r="BF35" i="29"/>
  <c r="BR35" i="28"/>
  <c r="BI36" i="28"/>
  <c r="BC34" i="29"/>
  <c r="BU34" i="29"/>
  <c r="BG34" i="29"/>
  <c r="BT34" i="29"/>
  <c r="BS34" i="29"/>
  <c r="BP34" i="29"/>
  <c r="BH47" i="27"/>
  <c r="BW34" i="28"/>
  <c r="BC33" i="29"/>
  <c r="BU46" i="27"/>
  <c r="BF33" i="29"/>
  <c r="BQ33" i="28"/>
  <c r="BA47" i="27"/>
  <c r="BF47" i="27"/>
  <c r="BL35" i="28"/>
  <c r="AZ35" i="28"/>
  <c r="BK35" i="28"/>
  <c r="BN34" i="29"/>
  <c r="BU32" i="29"/>
  <c r="BS32" i="29"/>
  <c r="BW45" i="27"/>
  <c r="BN32" i="29"/>
  <c r="BQ45" i="27"/>
  <c r="BL45" i="27"/>
  <c r="BV46" i="27"/>
  <c r="BK46" i="27"/>
  <c r="BB34" i="28"/>
  <c r="BC34" i="28"/>
  <c r="BF34" i="28"/>
  <c r="BP31" i="29"/>
  <c r="BV45" i="27"/>
  <c r="BB30" i="29"/>
  <c r="BW30" i="29"/>
  <c r="BE30" i="29"/>
  <c r="BH30" i="29"/>
  <c r="BR30" i="28"/>
  <c r="BV44" i="27"/>
  <c r="BM44" i="27"/>
  <c r="BP44" i="27"/>
  <c r="BL32" i="28"/>
  <c r="BP32" i="28"/>
  <c r="BO29" i="29"/>
  <c r="BS29" i="28"/>
  <c r="BN43" i="27"/>
  <c r="BK28" i="29"/>
  <c r="BK27" i="29"/>
  <c r="BM40" i="27"/>
  <c r="BP41" i="27"/>
  <c r="BV41" i="27"/>
  <c r="BR26" i="29"/>
  <c r="BD28" i="28"/>
  <c r="BU25" i="29"/>
  <c r="BG38" i="27"/>
  <c r="BO24" i="29"/>
  <c r="BW24" i="29"/>
  <c r="BR38" i="27"/>
  <c r="BR23" i="29"/>
  <c r="BE23" i="29"/>
  <c r="BS37" i="27"/>
  <c r="BL22" i="29"/>
  <c r="AZ36" i="27"/>
  <c r="BQ36" i="27"/>
  <c r="BB21" i="29"/>
  <c r="BL21" i="29"/>
  <c r="BH35" i="27"/>
  <c r="BI35" i="27"/>
  <c r="BO35" i="27"/>
  <c r="BB35" i="27"/>
  <c r="BD35" i="27"/>
  <c r="BV23" i="28"/>
  <c r="BW23" i="28"/>
  <c r="BS33" i="27"/>
  <c r="BA22" i="28"/>
  <c r="BR22" i="28"/>
  <c r="BQ20" i="28"/>
  <c r="BB20" i="28"/>
  <c r="BV16" i="29"/>
  <c r="BF18" i="28"/>
  <c r="BV28" i="27"/>
  <c r="BU30" i="29"/>
  <c r="BT43" i="27"/>
  <c r="BW43" i="27"/>
  <c r="BL30" i="29"/>
  <c r="BR43" i="27"/>
  <c r="BN30" i="28"/>
  <c r="BI32" i="28"/>
  <c r="BH32" i="28"/>
  <c r="BA42" i="27"/>
  <c r="BV29" i="29"/>
  <c r="BE29" i="29"/>
  <c r="BC29" i="28"/>
  <c r="BM30" i="29"/>
  <c r="BK30" i="29"/>
  <c r="BG30" i="29"/>
  <c r="BC28" i="29"/>
  <c r="BT41" i="27"/>
  <c r="BI28" i="29"/>
  <c r="BF42" i="27"/>
  <c r="BG42" i="27"/>
  <c r="BH27" i="29"/>
  <c r="BE40" i="27"/>
  <c r="BM27" i="29"/>
  <c r="BI27" i="28"/>
  <c r="BJ41" i="27"/>
  <c r="BQ41" i="27"/>
  <c r="BU41" i="27"/>
  <c r="BK41" i="27"/>
  <c r="BD29" i="28"/>
  <c r="BG29" i="28"/>
  <c r="BN29" i="28"/>
  <c r="BQ29" i="28"/>
  <c r="BG26" i="29"/>
  <c r="BF26" i="29"/>
  <c r="BM26" i="29"/>
  <c r="BL26" i="29"/>
  <c r="BP26" i="29"/>
  <c r="BU40" i="27"/>
  <c r="BD40" i="27"/>
  <c r="BB40" i="27"/>
  <c r="BV25" i="29"/>
  <c r="BD24" i="29"/>
  <c r="BF24" i="29"/>
  <c r="BU37" i="27"/>
  <c r="BR24" i="29"/>
  <c r="BR24" i="28"/>
  <c r="BP26" i="28"/>
  <c r="BM22" i="29"/>
  <c r="BH22" i="28"/>
  <c r="BG24" i="28"/>
  <c r="BO24" i="28"/>
  <c r="BJ24" i="28"/>
  <c r="BO23" i="29"/>
  <c r="BP21" i="29"/>
  <c r="BE21" i="29"/>
  <c r="BV35" i="27"/>
  <c r="BC35" i="27"/>
  <c r="BL23" i="28"/>
  <c r="AZ23" i="28"/>
  <c r="BR23" i="28"/>
  <c r="BA23" i="28"/>
  <c r="BP20" i="29"/>
  <c r="BG20" i="29"/>
  <c r="BN20" i="29"/>
  <c r="BC33" i="27"/>
  <c r="BK22" i="28"/>
  <c r="BR19" i="29"/>
  <c r="BI19" i="29"/>
  <c r="BK33" i="27"/>
  <c r="BT21" i="28"/>
  <c r="BI32" i="27"/>
  <c r="BS27" i="27"/>
  <c r="BG23" i="29"/>
  <c r="BD23" i="29"/>
  <c r="BO37" i="27"/>
  <c r="BK25" i="28"/>
  <c r="BO25" i="28"/>
  <c r="BR25" i="28"/>
  <c r="BU25" i="28"/>
  <c r="BE25" i="28"/>
  <c r="BU24" i="29"/>
  <c r="BO21" i="29"/>
  <c r="BH21" i="29"/>
  <c r="BQ21" i="28"/>
  <c r="BR20" i="29"/>
  <c r="BK20" i="29"/>
  <c r="BC20" i="29"/>
  <c r="BI20" i="28"/>
  <c r="AZ20" i="28"/>
  <c r="BP22" i="28"/>
  <c r="BN33" i="27"/>
  <c r="BE18" i="29"/>
  <c r="BB19" i="28"/>
  <c r="BR16" i="29"/>
  <c r="BG29" i="27"/>
  <c r="BJ29" i="27"/>
  <c r="BH14" i="29"/>
  <c r="BK16" i="28"/>
  <c r="BT16" i="28"/>
  <c r="BK27" i="27"/>
  <c r="BL20" i="27"/>
  <c r="BR18" i="29"/>
  <c r="BF18" i="29"/>
  <c r="BF32" i="27"/>
  <c r="BD32" i="27"/>
  <c r="BB32" i="27"/>
  <c r="BC32" i="27"/>
  <c r="BJ20" i="28"/>
  <c r="BL20" i="28"/>
  <c r="BR20" i="28"/>
  <c r="BO17" i="29"/>
  <c r="BC17" i="29"/>
  <c r="BA17" i="29"/>
  <c r="BC18" i="29"/>
  <c r="BD16" i="29"/>
  <c r="BH30" i="27"/>
  <c r="BG18" i="28"/>
  <c r="BF28" i="27"/>
  <c r="AZ29" i="27"/>
  <c r="BW16" i="29"/>
  <c r="BO27" i="27"/>
  <c r="BO28" i="27"/>
  <c r="BO13" i="28"/>
  <c r="BD22" i="27"/>
  <c r="BB6" i="29"/>
  <c r="AZ18" i="29"/>
  <c r="BL18" i="29"/>
  <c r="BL32" i="27"/>
  <c r="BS20" i="28"/>
  <c r="BU20" i="28"/>
  <c r="BC20" i="28"/>
  <c r="BA20" i="28"/>
  <c r="BP19" i="29"/>
  <c r="BR17" i="28"/>
  <c r="BP31" i="27"/>
  <c r="BH19" i="28"/>
  <c r="BK19" i="28"/>
  <c r="BP16" i="29"/>
  <c r="AZ16" i="29"/>
  <c r="BV15" i="29"/>
  <c r="BF15" i="29"/>
  <c r="AZ15" i="29"/>
  <c r="BH29" i="27"/>
  <c r="BQ29" i="27"/>
  <c r="BJ27" i="27"/>
  <c r="BJ16" i="28"/>
  <c r="BQ16" i="28"/>
  <c r="BO20" i="27"/>
  <c r="BP20" i="28"/>
  <c r="BV20" i="28"/>
  <c r="BE20" i="28"/>
  <c r="BS19" i="29"/>
  <c r="BI17" i="29"/>
  <c r="BQ17" i="29"/>
  <c r="BB31" i="27"/>
  <c r="BS31" i="27"/>
  <c r="BA16" i="29"/>
  <c r="BC16" i="29"/>
  <c r="BV16" i="28"/>
  <c r="BL16" i="28"/>
  <c r="AZ17" i="29"/>
  <c r="BK15" i="29"/>
  <c r="BC15" i="29"/>
  <c r="BG15" i="29"/>
  <c r="BP28" i="27"/>
  <c r="BA15" i="28"/>
  <c r="BA29" i="27"/>
  <c r="BR29" i="27"/>
  <c r="BI17" i="28"/>
  <c r="BI27" i="27"/>
  <c r="BU14" i="29"/>
  <c r="BM14" i="29"/>
  <c r="BP14" i="29"/>
  <c r="BJ14" i="29"/>
  <c r="BL28" i="27"/>
  <c r="BT28" i="27"/>
  <c r="BA13" i="28"/>
  <c r="BS12" i="29"/>
  <c r="BQ26" i="27"/>
  <c r="BH26" i="27"/>
  <c r="BK26" i="27"/>
  <c r="BV26" i="27"/>
  <c r="BD26" i="27"/>
  <c r="BV14" i="28"/>
  <c r="BE11" i="29"/>
  <c r="BF25" i="27"/>
  <c r="BV13" i="28"/>
  <c r="BS14" i="28"/>
  <c r="BW13" i="29"/>
  <c r="BB11" i="29"/>
  <c r="BL23" i="27"/>
  <c r="BV10" i="28"/>
  <c r="BU24" i="27"/>
  <c r="BT9" i="29"/>
  <c r="BM9" i="29"/>
  <c r="BO9" i="29"/>
  <c r="AZ7" i="28"/>
  <c r="BL6" i="29"/>
  <c r="BU9" i="28"/>
  <c r="BH7" i="29"/>
  <c r="BF14" i="28"/>
  <c r="BI14" i="28"/>
  <c r="BN11" i="29"/>
  <c r="BL11" i="28"/>
  <c r="BH25" i="27"/>
  <c r="BG25" i="27"/>
  <c r="BN10" i="29"/>
  <c r="BE23" i="27"/>
  <c r="BD9" i="29"/>
  <c r="BP9" i="29"/>
  <c r="BM23" i="27"/>
  <c r="BT21" i="27"/>
  <c r="BR21" i="27"/>
  <c r="BG21" i="27"/>
  <c r="BW9" i="28"/>
  <c r="BN9" i="28"/>
  <c r="BQ9" i="28"/>
  <c r="BD9" i="28"/>
  <c r="BU20" i="27"/>
  <c r="BF8" i="28"/>
  <c r="BW8" i="28"/>
  <c r="BD20" i="27"/>
  <c r="BD7" i="28"/>
  <c r="BO6" i="29"/>
  <c r="BE6" i="28"/>
  <c r="BP12" i="29"/>
  <c r="BO26" i="27"/>
  <c r="BT26" i="27"/>
  <c r="BF26" i="27"/>
  <c r="BG26" i="27"/>
  <c r="BH14" i="28"/>
  <c r="BG14" i="28"/>
  <c r="BV13" i="29"/>
  <c r="BU11" i="29"/>
  <c r="BL11" i="29"/>
  <c r="BI25" i="27"/>
  <c r="BG6" i="29"/>
  <c r="BC13" i="28"/>
  <c r="BQ23" i="27"/>
  <c r="BF23" i="27"/>
  <c r="BA8" i="29"/>
  <c r="BG20" i="27"/>
  <c r="BQ21" i="27"/>
  <c r="BO21" i="27"/>
  <c r="BJ20" i="27"/>
  <c r="BQ6" i="28"/>
  <c r="BC6" i="28"/>
  <c r="BF11" i="28"/>
  <c r="BO25" i="27"/>
  <c r="BJ25" i="27"/>
  <c r="BV23" i="27"/>
  <c r="BL10" i="29"/>
  <c r="BU23" i="27"/>
  <c r="BF10" i="29"/>
  <c r="BS10" i="29"/>
  <c r="BG10" i="28"/>
  <c r="BE9" i="29"/>
  <c r="BQ9" i="29"/>
  <c r="BM9" i="28"/>
  <c r="BJ23" i="27"/>
  <c r="BW11" i="28"/>
  <c r="BB8" i="29"/>
  <c r="BK10" i="28"/>
  <c r="BI7" i="29"/>
  <c r="AZ6" i="28"/>
  <c r="BC20" i="27"/>
  <c r="BV20" i="27"/>
  <c r="BJ19" i="27"/>
  <c r="BL19" i="27"/>
  <c r="BM7" i="28"/>
  <c r="BU6" i="29"/>
  <c r="BM6" i="28"/>
  <c r="B107" i="26"/>
  <c r="AZ107" i="26" s="1"/>
  <c r="G152" i="26"/>
  <c r="BE152" i="26" s="1"/>
  <c r="N147" i="26"/>
  <c r="BL147" i="26" s="1"/>
  <c r="P137" i="26"/>
  <c r="BN137" i="26" s="1"/>
  <c r="I113" i="26"/>
  <c r="BG113" i="26" s="1"/>
  <c r="H154" i="26"/>
  <c r="BF154" i="26" s="1"/>
  <c r="T107" i="26"/>
  <c r="BR107" i="26" s="1"/>
  <c r="H117" i="26"/>
  <c r="BF117" i="26" s="1"/>
  <c r="T99" i="26"/>
  <c r="BR99" i="26" s="1"/>
  <c r="M99" i="26"/>
  <c r="BK99" i="26" s="1"/>
  <c r="T133" i="26"/>
  <c r="BR133" i="26" s="1"/>
  <c r="V149" i="26"/>
  <c r="BT149" i="26" s="1"/>
  <c r="G137" i="26"/>
  <c r="BE137" i="26" s="1"/>
  <c r="X133" i="26"/>
  <c r="BV133" i="26" s="1"/>
  <c r="I104" i="26"/>
  <c r="BG104" i="26" s="1"/>
  <c r="U118" i="26"/>
  <c r="BS118" i="26" s="1"/>
  <c r="U93" i="26"/>
  <c r="BS93" i="26" s="1"/>
  <c r="BQ40" i="27"/>
  <c r="BN40" i="27"/>
  <c r="I147" i="26"/>
  <c r="BG147" i="26" s="1"/>
  <c r="B110" i="26"/>
  <c r="AZ110" i="26" s="1"/>
  <c r="X118" i="26"/>
  <c r="BV118" i="26" s="1"/>
  <c r="P116" i="26"/>
  <c r="BN116" i="26" s="1"/>
  <c r="J120" i="26"/>
  <c r="BH120" i="26" s="1"/>
  <c r="X128" i="26"/>
  <c r="BV128" i="26" s="1"/>
  <c r="W92" i="26"/>
  <c r="BU92" i="26" s="1"/>
  <c r="Y143" i="26"/>
  <c r="BW143" i="26" s="1"/>
  <c r="F130" i="26"/>
  <c r="BD130" i="26" s="1"/>
  <c r="Y142" i="26"/>
  <c r="BW142" i="26" s="1"/>
  <c r="J154" i="26"/>
  <c r="BH154" i="26" s="1"/>
  <c r="C115" i="26"/>
  <c r="BA115" i="26" s="1"/>
  <c r="G145" i="26"/>
  <c r="BE145" i="26" s="1"/>
  <c r="BC25" i="28"/>
  <c r="W147" i="26"/>
  <c r="BU147" i="26" s="1"/>
  <c r="R113" i="26"/>
  <c r="BP113" i="26" s="1"/>
  <c r="BM36" i="28"/>
  <c r="BG32" i="28"/>
  <c r="BA28" i="28"/>
  <c r="BJ28" i="28"/>
  <c r="BT27" i="28"/>
  <c r="BR27" i="28"/>
  <c r="BI26" i="28"/>
  <c r="AZ32" i="28"/>
  <c r="R144" i="26"/>
  <c r="BP144" i="26" s="1"/>
  <c r="Q119" i="26"/>
  <c r="BO119" i="26" s="1"/>
  <c r="B97" i="26"/>
  <c r="AZ97" i="26" s="1"/>
  <c r="BK30" i="28"/>
  <c r="BJ27" i="29"/>
  <c r="BN33" i="29"/>
  <c r="BQ33" i="29"/>
  <c r="BT47" i="27"/>
  <c r="BC46" i="27"/>
  <c r="BO34" i="28"/>
  <c r="BE31" i="29"/>
  <c r="BK31" i="29"/>
  <c r="BG45" i="27"/>
  <c r="BL33" i="28"/>
  <c r="AZ29" i="29"/>
  <c r="BT28" i="29"/>
  <c r="BG24" i="29"/>
  <c r="AZ24" i="28"/>
  <c r="BH32" i="27"/>
  <c r="BQ32" i="27"/>
  <c r="Y110" i="26"/>
  <c r="BW110" i="26" s="1"/>
  <c r="BW31" i="29"/>
  <c r="BI33" i="28"/>
  <c r="BJ30" i="29"/>
  <c r="BR31" i="28"/>
  <c r="BS31" i="28"/>
  <c r="BM28" i="29"/>
  <c r="BO25" i="29"/>
  <c r="BR25" i="29"/>
  <c r="BA25" i="29"/>
  <c r="BH18" i="29"/>
  <c r="BA18" i="29"/>
  <c r="BH33" i="29"/>
  <c r="BE32" i="29"/>
  <c r="BE46" i="27"/>
  <c r="BS46" i="27"/>
  <c r="BO46" i="27"/>
  <c r="BG31" i="29"/>
  <c r="BT45" i="27"/>
  <c r="BP45" i="27"/>
  <c r="BR30" i="29"/>
  <c r="BC44" i="27"/>
  <c r="BB29" i="29"/>
  <c r="BT27" i="29"/>
  <c r="BJ29" i="28"/>
  <c r="BL29" i="28"/>
  <c r="BV26" i="29"/>
  <c r="BC28" i="28"/>
  <c r="BO28" i="28"/>
  <c r="BF37" i="27"/>
  <c r="BI37" i="27"/>
  <c r="BA22" i="29"/>
  <c r="BK19" i="29"/>
  <c r="BJ18" i="29"/>
  <c r="BU31" i="27"/>
  <c r="BT31" i="27"/>
  <c r="BC15" i="28"/>
  <c r="BO49" i="27"/>
  <c r="BS49" i="27"/>
  <c r="BT36" i="28"/>
  <c r="BJ36" i="28"/>
  <c r="BS36" i="28"/>
  <c r="BG36" i="28"/>
  <c r="BE34" i="29"/>
  <c r="BU48" i="27"/>
  <c r="BR47" i="27"/>
  <c r="BA35" i="28"/>
  <c r="BW35" i="28"/>
  <c r="BG35" i="28"/>
  <c r="BI32" i="29"/>
  <c r="BM46" i="27"/>
  <c r="BM34" i="28"/>
  <c r="BT31" i="29"/>
  <c r="BO44" i="27"/>
  <c r="AZ44" i="27"/>
  <c r="BT29" i="29"/>
  <c r="AZ31" i="28"/>
  <c r="BH28" i="29"/>
  <c r="BG28" i="29"/>
  <c r="BD28" i="29"/>
  <c r="BV27" i="29"/>
  <c r="BW26" i="29"/>
  <c r="BR39" i="27"/>
  <c r="BG39" i="27"/>
  <c r="BD39" i="27"/>
  <c r="BB39" i="27"/>
  <c r="BP27" i="28"/>
  <c r="BW27" i="28"/>
  <c r="BG27" i="28"/>
  <c r="BS24" i="29"/>
  <c r="BC36" i="27"/>
  <c r="BU36" i="27"/>
  <c r="BU21" i="29"/>
  <c r="BF23" i="28"/>
  <c r="BI34" i="27"/>
  <c r="BV34" i="27"/>
  <c r="BQ22" i="28"/>
  <c r="BW32" i="27"/>
  <c r="BK20" i="28"/>
  <c r="BR30" i="27"/>
  <c r="BA30" i="27"/>
  <c r="BT29" i="27"/>
  <c r="BJ17" i="28"/>
  <c r="BM17" i="28"/>
  <c r="BC17" i="28"/>
  <c r="BD36" i="29"/>
  <c r="BA36" i="29"/>
  <c r="BK35" i="29"/>
  <c r="BV36" i="28"/>
  <c r="AZ33" i="29"/>
  <c r="BC47" i="27"/>
  <c r="BD47" i="27"/>
  <c r="BB47" i="27"/>
  <c r="BI47" i="27"/>
  <c r="BK47" i="27"/>
  <c r="BG47" i="27"/>
  <c r="BE35" i="28"/>
  <c r="BH35" i="28"/>
  <c r="BA32" i="29"/>
  <c r="BF46" i="27"/>
  <c r="BS45" i="27"/>
  <c r="BA45" i="27"/>
  <c r="BO45" i="27"/>
  <c r="BC33" i="28"/>
  <c r="BJ44" i="27"/>
  <c r="BG44" i="27"/>
  <c r="BB44" i="27"/>
  <c r="BR32" i="28"/>
  <c r="BP29" i="29"/>
  <c r="BP43" i="27"/>
  <c r="BG43" i="27"/>
  <c r="BB31" i="28"/>
  <c r="BJ31" i="28"/>
  <c r="BN31" i="28"/>
  <c r="BG31" i="28"/>
  <c r="BQ28" i="29"/>
  <c r="BJ42" i="27"/>
  <c r="BC42" i="27"/>
  <c r="BS42" i="27"/>
  <c r="AZ30" i="28"/>
  <c r="BD27" i="29"/>
  <c r="BR27" i="29"/>
  <c r="BB26" i="29"/>
  <c r="AZ26" i="29"/>
  <c r="BL40" i="27"/>
  <c r="BM28" i="28"/>
  <c r="BR28" i="28"/>
  <c r="BG25" i="29"/>
  <c r="BI25" i="29"/>
  <c r="BK39" i="27"/>
  <c r="BC39" i="27"/>
  <c r="BO39" i="27"/>
  <c r="BQ39" i="27"/>
  <c r="BF39" i="27"/>
  <c r="BV27" i="28"/>
  <c r="BD27" i="28"/>
  <c r="BK24" i="29"/>
  <c r="BO38" i="27"/>
  <c r="BL38" i="27"/>
  <c r="BT38" i="27"/>
  <c r="BT23" i="29"/>
  <c r="BH25" i="28"/>
  <c r="BP25" i="28"/>
  <c r="BW25" i="28"/>
  <c r="BB25" i="28"/>
  <c r="BI25" i="28"/>
  <c r="BF22" i="29"/>
  <c r="BV36" i="27"/>
  <c r="BS24" i="28"/>
  <c r="BN24" i="28"/>
  <c r="BL34" i="27"/>
  <c r="BU22" i="28"/>
  <c r="BL19" i="29"/>
  <c r="BD19" i="29"/>
  <c r="BL33" i="27"/>
  <c r="BI21" i="28"/>
  <c r="BD18" i="29"/>
  <c r="BJ17" i="29"/>
  <c r="BH31" i="27"/>
  <c r="BI16" i="29"/>
  <c r="BU17" i="28"/>
  <c r="BW17" i="28"/>
  <c r="BA17" i="28"/>
  <c r="BJ28" i="27"/>
  <c r="BQ13" i="29"/>
  <c r="BO23" i="27"/>
  <c r="BB11" i="28"/>
  <c r="BN35" i="29"/>
  <c r="BO36" i="28"/>
  <c r="BF36" i="28"/>
  <c r="BA34" i="29"/>
  <c r="BD33" i="29"/>
  <c r="BJ35" i="28"/>
  <c r="BM35" i="28"/>
  <c r="BS31" i="29"/>
  <c r="BF31" i="29"/>
  <c r="BU45" i="27"/>
  <c r="BB45" i="27"/>
  <c r="BN33" i="28"/>
  <c r="AZ33" i="28"/>
  <c r="BF30" i="29"/>
  <c r="BK32" i="28"/>
  <c r="BG29" i="29"/>
  <c r="BF29" i="29"/>
  <c r="BH29" i="29"/>
  <c r="BS29" i="29"/>
  <c r="BJ28" i="29"/>
  <c r="BH42" i="27"/>
  <c r="BD42" i="27"/>
  <c r="BW42" i="27"/>
  <c r="BO27" i="29"/>
  <c r="AZ41" i="27"/>
  <c r="BC41" i="27"/>
  <c r="BH26" i="29"/>
  <c r="BR40" i="27"/>
  <c r="AZ28" i="28"/>
  <c r="BV28" i="28"/>
  <c r="BB25" i="29"/>
  <c r="BF27" i="28"/>
  <c r="BH27" i="28"/>
  <c r="BJ27" i="28"/>
  <c r="BC27" i="28"/>
  <c r="BV38" i="27"/>
  <c r="BE26" i="28"/>
  <c r="BK23" i="29"/>
  <c r="BG37" i="27"/>
  <c r="BP22" i="29"/>
  <c r="BR22" i="29"/>
  <c r="BA34" i="27"/>
  <c r="BA19" i="29"/>
  <c r="BU19" i="29"/>
  <c r="BM21" i="28"/>
  <c r="BO31" i="27"/>
  <c r="BE16" i="29"/>
  <c r="BJ30" i="27"/>
  <c r="BU28" i="27"/>
  <c r="BB16" i="28"/>
  <c r="BI16" i="28"/>
  <c r="BK13" i="29"/>
  <c r="BA14" i="28"/>
  <c r="BD38" i="27"/>
  <c r="BE38" i="27"/>
  <c r="BN38" i="27"/>
  <c r="BT26" i="28"/>
  <c r="AZ23" i="29"/>
  <c r="BE37" i="27"/>
  <c r="BJ37" i="27"/>
  <c r="BD25" i="28"/>
  <c r="BM25" i="28"/>
  <c r="BJ22" i="29"/>
  <c r="BN36" i="27"/>
  <c r="BD21" i="29"/>
  <c r="BF21" i="29"/>
  <c r="BK21" i="29"/>
  <c r="BW35" i="27"/>
  <c r="BC34" i="27"/>
  <c r="BN22" i="28"/>
  <c r="BD22" i="28"/>
  <c r="AZ19" i="29"/>
  <c r="BQ33" i="27"/>
  <c r="BE33" i="27"/>
  <c r="BB33" i="27"/>
  <c r="BB21" i="28"/>
  <c r="BW21" i="28"/>
  <c r="BP18" i="29"/>
  <c r="BP32" i="27"/>
  <c r="BV31" i="27"/>
  <c r="BJ31" i="27"/>
  <c r="BN31" i="27"/>
  <c r="BK31" i="27"/>
  <c r="BC19" i="28"/>
  <c r="BU16" i="29"/>
  <c r="BQ16" i="29"/>
  <c r="BJ16" i="29"/>
  <c r="BS16" i="29"/>
  <c r="BM30" i="27"/>
  <c r="BB30" i="27"/>
  <c r="BA18" i="28"/>
  <c r="BQ18" i="28"/>
  <c r="BT18" i="28"/>
  <c r="BM18" i="28"/>
  <c r="BU18" i="28"/>
  <c r="BE18" i="28"/>
  <c r="BA15" i="29"/>
  <c r="BO15" i="29"/>
  <c r="BE29" i="27"/>
  <c r="BV17" i="28"/>
  <c r="BP17" i="28"/>
  <c r="BC13" i="29"/>
  <c r="BD27" i="27"/>
  <c r="BE27" i="27"/>
  <c r="BO15" i="28"/>
  <c r="BU15" i="28"/>
  <c r="AZ15" i="28"/>
  <c r="BB12" i="29"/>
  <c r="BV10" i="29"/>
  <c r="BH24" i="27"/>
  <c r="BG23" i="27"/>
  <c r="BP11" i="28"/>
  <c r="BI9" i="28"/>
  <c r="BP9" i="28"/>
  <c r="AZ9" i="28"/>
  <c r="BI8" i="28"/>
  <c r="BK19" i="27"/>
  <c r="AZ38" i="27"/>
  <c r="BH38" i="27"/>
  <c r="BJ38" i="27"/>
  <c r="BU26" i="28"/>
  <c r="BV26" i="28"/>
  <c r="BA26" i="28"/>
  <c r="BC26" i="28"/>
  <c r="BH26" i="28"/>
  <c r="BU23" i="29"/>
  <c r="BA37" i="27"/>
  <c r="BL37" i="27"/>
  <c r="BF25" i="28"/>
  <c r="BJ25" i="28"/>
  <c r="BL25" i="28"/>
  <c r="BD22" i="29"/>
  <c r="BC22" i="29"/>
  <c r="BB36" i="27"/>
  <c r="BO36" i="27"/>
  <c r="BW36" i="27"/>
  <c r="BE36" i="27"/>
  <c r="BC21" i="29"/>
  <c r="BU35" i="27"/>
  <c r="BO34" i="27"/>
  <c r="BS34" i="27"/>
  <c r="BO19" i="29"/>
  <c r="BB19" i="29"/>
  <c r="BF21" i="28"/>
  <c r="BJ21" i="28"/>
  <c r="AZ21" i="28"/>
  <c r="BD21" i="28"/>
  <c r="BK21" i="28"/>
  <c r="BE21" i="28"/>
  <c r="BK18" i="29"/>
  <c r="BT18" i="29"/>
  <c r="BN32" i="27"/>
  <c r="BL17" i="29"/>
  <c r="BR17" i="29"/>
  <c r="BK17" i="29"/>
  <c r="BM17" i="29"/>
  <c r="BS17" i="29"/>
  <c r="BD31" i="27"/>
  <c r="BL31" i="27"/>
  <c r="BG30" i="27"/>
  <c r="AZ30" i="27"/>
  <c r="BK18" i="28"/>
  <c r="BT15" i="29"/>
  <c r="BL29" i="27"/>
  <c r="BO17" i="28"/>
  <c r="BE28" i="27"/>
  <c r="BB27" i="27"/>
  <c r="BL27" i="27"/>
  <c r="BT27" i="27"/>
  <c r="BG15" i="28"/>
  <c r="BW25" i="27"/>
  <c r="BI10" i="29"/>
  <c r="BB10" i="29"/>
  <c r="BG11" i="28"/>
  <c r="BN11" i="28"/>
  <c r="BQ10" i="28"/>
  <c r="BT9" i="28"/>
  <c r="BM19" i="27"/>
  <c r="BE20" i="27"/>
  <c r="BH6" i="28"/>
  <c r="BP6" i="29"/>
  <c r="BG16" i="28"/>
  <c r="BB13" i="29"/>
  <c r="BA27" i="27"/>
  <c r="BU27" i="27"/>
  <c r="BG27" i="27"/>
  <c r="AZ27" i="27"/>
  <c r="BM27" i="27"/>
  <c r="BW27" i="27"/>
  <c r="BW15" i="28"/>
  <c r="BQ15" i="28"/>
  <c r="BH15" i="28"/>
  <c r="BL26" i="27"/>
  <c r="BN26" i="27"/>
  <c r="BC26" i="27"/>
  <c r="BP26" i="27"/>
  <c r="BT10" i="29"/>
  <c r="BW24" i="27"/>
  <c r="BK24" i="27"/>
  <c r="BT11" i="28"/>
  <c r="BQ8" i="29"/>
  <c r="BP22" i="27"/>
  <c r="BK7" i="29"/>
  <c r="BQ6" i="29"/>
  <c r="BB6" i="28"/>
  <c r="BF6" i="28"/>
  <c r="BP19" i="27"/>
  <c r="AZ13" i="29"/>
  <c r="BL13" i="29"/>
  <c r="BD15" i="28"/>
  <c r="BV15" i="28"/>
  <c r="BW12" i="29"/>
  <c r="BM12" i="29"/>
  <c r="BT14" i="28"/>
  <c r="BV25" i="27"/>
  <c r="BQ10" i="29"/>
  <c r="BV24" i="27"/>
  <c r="BD24" i="27"/>
  <c r="BG24" i="27"/>
  <c r="BQ24" i="27"/>
  <c r="AZ9" i="29"/>
  <c r="BK23" i="27"/>
  <c r="BW23" i="27"/>
  <c r="BP23" i="27"/>
  <c r="BU11" i="28"/>
  <c r="BH11" i="28"/>
  <c r="BA11" i="28"/>
  <c r="BR8" i="29"/>
  <c r="BQ22" i="27"/>
  <c r="BB10" i="28"/>
  <c r="BV7" i="29"/>
  <c r="BS8" i="28"/>
  <c r="BB8" i="28"/>
  <c r="BS7" i="28"/>
  <c r="BN24" i="27"/>
  <c r="BB12" i="28"/>
  <c r="BD12" i="28"/>
  <c r="BN12" i="28"/>
  <c r="BU12" i="28"/>
  <c r="BE12" i="28"/>
  <c r="BL9" i="29"/>
  <c r="BW9" i="29"/>
  <c r="BS23" i="27"/>
  <c r="BA23" i="27"/>
  <c r="BB23" i="27"/>
  <c r="BT23" i="27"/>
  <c r="BV11" i="28"/>
  <c r="BN8" i="29"/>
  <c r="BT8" i="29"/>
  <c r="BI8" i="29"/>
  <c r="BW22" i="27"/>
  <c r="BE22" i="27"/>
  <c r="BC22" i="27"/>
  <c r="BN22" i="27"/>
  <c r="BN10" i="28"/>
  <c r="BA10" i="28"/>
  <c r="BE10" i="28"/>
  <c r="BH10" i="28"/>
  <c r="BO10" i="28"/>
  <c r="BP7" i="29"/>
  <c r="BS9" i="28"/>
  <c r="BV9" i="28"/>
  <c r="BA9" i="28"/>
  <c r="BH9" i="28"/>
  <c r="BK6" i="29"/>
  <c r="BK7" i="28"/>
  <c r="BR20" i="27"/>
  <c r="BJ6" i="28"/>
  <c r="BG7" i="28"/>
  <c r="BJ6" i="29"/>
  <c r="BI6" i="28"/>
  <c r="BM24" i="27"/>
  <c r="BO12" i="28"/>
  <c r="BS12" i="28"/>
  <c r="BV12" i="28"/>
  <c r="AZ12" i="28"/>
  <c r="BI12" i="28"/>
  <c r="BA9" i="29"/>
  <c r="BJ9" i="29"/>
  <c r="BI9" i="29"/>
  <c r="BK11" i="28"/>
  <c r="BD11" i="28"/>
  <c r="BE8" i="29"/>
  <c r="BB22" i="27"/>
  <c r="BV22" i="27"/>
  <c r="BN7" i="29"/>
  <c r="BS21" i="27"/>
  <c r="BI21" i="27"/>
  <c r="BN21" i="27"/>
  <c r="BJ9" i="28"/>
  <c r="BT20" i="27"/>
  <c r="BA20" i="27"/>
  <c r="BV8" i="28"/>
  <c r="BH8" i="28"/>
  <c r="BR8" i="28"/>
  <c r="BT8" i="28"/>
  <c r="BU8" i="28"/>
  <c r="BA8" i="28"/>
  <c r="BK20" i="27"/>
  <c r="BV19" i="27"/>
  <c r="BC19" i="27"/>
  <c r="BF7" i="28"/>
  <c r="BI6" i="29"/>
  <c r="BD6" i="29"/>
  <c r="BF6" i="29"/>
  <c r="BU6" i="28"/>
  <c r="BI19" i="27"/>
  <c r="S99" i="26"/>
  <c r="BQ99" i="26" s="1"/>
  <c r="M141" i="26"/>
  <c r="BK141" i="26" s="1"/>
  <c r="O141" i="26"/>
  <c r="BM141" i="26" s="1"/>
  <c r="K144" i="26"/>
  <c r="BI144" i="26" s="1"/>
  <c r="D141" i="26"/>
  <c r="BB141" i="26" s="1"/>
  <c r="G141" i="26"/>
  <c r="BE141" i="26" s="1"/>
  <c r="W141" i="26"/>
  <c r="BU141" i="26" s="1"/>
  <c r="N111" i="26"/>
  <c r="BL111" i="26" s="1"/>
  <c r="W151" i="26"/>
  <c r="BU151" i="26" s="1"/>
  <c r="B108" i="26"/>
  <c r="AZ108" i="26" s="1"/>
  <c r="B99" i="26"/>
  <c r="AZ99" i="26" s="1"/>
  <c r="I125" i="26"/>
  <c r="BG125" i="26" s="1"/>
  <c r="E145" i="26"/>
  <c r="BC145" i="26" s="1"/>
  <c r="U111" i="26"/>
  <c r="BS111" i="26" s="1"/>
  <c r="T120" i="26"/>
  <c r="BR120" i="26" s="1"/>
  <c r="X99" i="26"/>
  <c r="BV99" i="26" s="1"/>
  <c r="B147" i="26"/>
  <c r="AZ147" i="26" s="1"/>
  <c r="F147" i="26"/>
  <c r="BD147" i="26" s="1"/>
  <c r="J128" i="26"/>
  <c r="BH128" i="26" s="1"/>
  <c r="E104" i="26"/>
  <c r="BC104" i="26" s="1"/>
  <c r="S110" i="26"/>
  <c r="BQ110" i="26" s="1"/>
  <c r="D144" i="26"/>
  <c r="BB144" i="26" s="1"/>
  <c r="H152" i="26"/>
  <c r="BF152" i="26" s="1"/>
  <c r="G144" i="26"/>
  <c r="BE144" i="26" s="1"/>
  <c r="H96" i="26"/>
  <c r="BF96" i="26" s="1"/>
  <c r="U110" i="26"/>
  <c r="BS110" i="26" s="1"/>
  <c r="X149" i="26"/>
  <c r="BV149" i="26" s="1"/>
  <c r="S116" i="26"/>
  <c r="BQ116" i="26" s="1"/>
  <c r="G98" i="26"/>
  <c r="BE98" i="26" s="1"/>
  <c r="V127" i="26"/>
  <c r="BT127" i="26" s="1"/>
  <c r="V139" i="26"/>
  <c r="BT139" i="26" s="1"/>
  <c r="L111" i="26"/>
  <c r="BJ111" i="26" s="1"/>
  <c r="T144" i="26"/>
  <c r="BR144" i="26" s="1"/>
  <c r="Q96" i="26"/>
  <c r="BO96" i="26" s="1"/>
  <c r="G113" i="26"/>
  <c r="BE113" i="26" s="1"/>
  <c r="P147" i="26"/>
  <c r="BN147" i="26" s="1"/>
  <c r="R136" i="26"/>
  <c r="BP136" i="26" s="1"/>
  <c r="D92" i="26"/>
  <c r="BB92" i="26" s="1"/>
  <c r="D132" i="26"/>
  <c r="BB132" i="26" s="1"/>
  <c r="U56" i="26"/>
  <c r="BS56" i="26" s="1"/>
  <c r="K129" i="26"/>
  <c r="BI129" i="26" s="1"/>
  <c r="Y137" i="26"/>
  <c r="BW137" i="26" s="1"/>
  <c r="X137" i="26"/>
  <c r="BV137" i="26" s="1"/>
  <c r="L119" i="26"/>
  <c r="BJ119" i="26" s="1"/>
  <c r="K131" i="26"/>
  <c r="BI131" i="26" s="1"/>
  <c r="L143" i="26"/>
  <c r="BJ143" i="26" s="1"/>
  <c r="U97" i="26"/>
  <c r="BS97" i="26" s="1"/>
  <c r="I143" i="26"/>
  <c r="BG143" i="26" s="1"/>
  <c r="E117" i="26"/>
  <c r="BC117" i="26" s="1"/>
  <c r="D99" i="26"/>
  <c r="BB99" i="26" s="1"/>
  <c r="K130" i="26"/>
  <c r="BI130" i="26" s="1"/>
  <c r="G99" i="26"/>
  <c r="BE99" i="26" s="1"/>
  <c r="L99" i="26"/>
  <c r="BJ99" i="26" s="1"/>
  <c r="I130" i="26"/>
  <c r="BG130" i="26" s="1"/>
  <c r="H99" i="26"/>
  <c r="BF99" i="26" s="1"/>
  <c r="I154" i="26"/>
  <c r="BG154" i="26" s="1"/>
  <c r="H111" i="26"/>
  <c r="BF111" i="26" s="1"/>
  <c r="M116" i="26"/>
  <c r="BK116" i="26" s="1"/>
  <c r="M128" i="26"/>
  <c r="BK128" i="26" s="1"/>
  <c r="M129" i="26"/>
  <c r="BK129" i="26" s="1"/>
  <c r="Q125" i="26"/>
  <c r="BO125" i="26" s="1"/>
  <c r="P144" i="26"/>
  <c r="BN144" i="26" s="1"/>
  <c r="K139" i="26"/>
  <c r="BI139" i="26" s="1"/>
  <c r="M120" i="26"/>
  <c r="BK120" i="26" s="1"/>
  <c r="V119" i="26"/>
  <c r="BT119" i="26" s="1"/>
  <c r="S108" i="26"/>
  <c r="BQ108" i="26" s="1"/>
  <c r="S136" i="26"/>
  <c r="BQ136" i="26" s="1"/>
  <c r="Y136" i="26"/>
  <c r="BW136" i="26" s="1"/>
  <c r="N136" i="26"/>
  <c r="BL136" i="26" s="1"/>
  <c r="O153" i="26"/>
  <c r="BM153" i="26" s="1"/>
  <c r="B153" i="26"/>
  <c r="AZ153" i="26" s="1"/>
  <c r="F57" i="26"/>
  <c r="BD57" i="26" s="1"/>
  <c r="Q116" i="26"/>
  <c r="BO116" i="26" s="1"/>
  <c r="I116" i="26"/>
  <c r="BG116" i="26" s="1"/>
  <c r="W154" i="26"/>
  <c r="BU154" i="26" s="1"/>
  <c r="K107" i="26"/>
  <c r="BI107" i="26" s="1"/>
  <c r="P98" i="26"/>
  <c r="BN98" i="26" s="1"/>
  <c r="W127" i="26"/>
  <c r="BU127" i="26" s="1"/>
  <c r="U132" i="26"/>
  <c r="BS132" i="26" s="1"/>
  <c r="J135" i="26"/>
  <c r="BH135" i="26" s="1"/>
  <c r="L139" i="26"/>
  <c r="BJ139" i="26" s="1"/>
  <c r="O104" i="26"/>
  <c r="BM104" i="26" s="1"/>
  <c r="L137" i="26"/>
  <c r="BJ137" i="26" s="1"/>
  <c r="H115" i="26"/>
  <c r="BF115" i="26" s="1"/>
  <c r="S96" i="26"/>
  <c r="BQ96" i="26" s="1"/>
  <c r="O133" i="26"/>
  <c r="BM133" i="26" s="1"/>
  <c r="H93" i="26"/>
  <c r="BF93" i="26" s="1"/>
  <c r="P92" i="26"/>
  <c r="BN92" i="26" s="1"/>
  <c r="C143" i="26"/>
  <c r="BA143" i="26" s="1"/>
  <c r="X132" i="26"/>
  <c r="BV132" i="26" s="1"/>
  <c r="J130" i="26"/>
  <c r="BH130" i="26" s="1"/>
  <c r="V98" i="26"/>
  <c r="BT98" i="26" s="1"/>
  <c r="W110" i="26"/>
  <c r="BU110" i="26" s="1"/>
  <c r="L154" i="26"/>
  <c r="BJ154" i="26" s="1"/>
  <c r="X58" i="26"/>
  <c r="BV58" i="26" s="1"/>
  <c r="Q147" i="26"/>
  <c r="BO147" i="26" s="1"/>
  <c r="C113" i="26"/>
  <c r="BA113" i="26" s="1"/>
  <c r="B104" i="26"/>
  <c r="AZ104" i="26" s="1"/>
  <c r="E99" i="26"/>
  <c r="BC99" i="26" s="1"/>
  <c r="R127" i="26"/>
  <c r="BP127" i="26" s="1"/>
  <c r="V112" i="26"/>
  <c r="BT112" i="26" s="1"/>
  <c r="V102" i="26"/>
  <c r="BT102" i="26" s="1"/>
  <c r="H141" i="26"/>
  <c r="BF141" i="26" s="1"/>
  <c r="F99" i="26"/>
  <c r="BD99" i="26" s="1"/>
  <c r="L115" i="26"/>
  <c r="BJ115" i="26" s="1"/>
  <c r="R114" i="26"/>
  <c r="BP114" i="26" s="1"/>
  <c r="U102" i="26"/>
  <c r="BS102" i="26" s="1"/>
  <c r="V129" i="26"/>
  <c r="BT129" i="26" s="1"/>
  <c r="H143" i="26"/>
  <c r="BF143" i="26" s="1"/>
  <c r="M100" i="26"/>
  <c r="BK100" i="26" s="1"/>
  <c r="E115" i="26"/>
  <c r="BC115" i="26" s="1"/>
  <c r="I96" i="26"/>
  <c r="BG96" i="26" s="1"/>
  <c r="Y100" i="26"/>
  <c r="BW100" i="26" s="1"/>
  <c r="D149" i="26"/>
  <c r="BB149" i="26" s="1"/>
  <c r="N117" i="26"/>
  <c r="BL117" i="26" s="1"/>
  <c r="V141" i="26"/>
  <c r="BT141" i="26" s="1"/>
  <c r="W149" i="26"/>
  <c r="BU149" i="26" s="1"/>
  <c r="T111" i="26"/>
  <c r="BR111" i="26" s="1"/>
  <c r="R141" i="26"/>
  <c r="BP141" i="26" s="1"/>
  <c r="O99" i="26"/>
  <c r="BM99" i="26" s="1"/>
  <c r="K141" i="26"/>
  <c r="BI141" i="26" s="1"/>
  <c r="L135" i="26"/>
  <c r="BJ135" i="26" s="1"/>
  <c r="I108" i="26"/>
  <c r="BG108" i="26" s="1"/>
  <c r="B98" i="26"/>
  <c r="AZ98" i="26" s="1"/>
  <c r="O143" i="26"/>
  <c r="BM143" i="26" s="1"/>
  <c r="O111" i="26"/>
  <c r="BM111" i="26" s="1"/>
  <c r="L102" i="26"/>
  <c r="BJ102" i="26" s="1"/>
  <c r="Q56" i="26"/>
  <c r="BO56" i="26" s="1"/>
  <c r="J92" i="26"/>
  <c r="BH92" i="26" s="1"/>
  <c r="V113" i="26"/>
  <c r="BT113" i="26" s="1"/>
  <c r="R97" i="26"/>
  <c r="BP97" i="26" s="1"/>
  <c r="K147" i="26"/>
  <c r="BI147" i="26" s="1"/>
  <c r="P154" i="26"/>
  <c r="BN154" i="26" s="1"/>
  <c r="P127" i="26"/>
  <c r="BN127" i="26" s="1"/>
  <c r="C149" i="26"/>
  <c r="BA149" i="26" s="1"/>
  <c r="V143" i="26"/>
  <c r="BT143" i="26" s="1"/>
  <c r="C111" i="26"/>
  <c r="BA111" i="26" s="1"/>
  <c r="S141" i="26"/>
  <c r="BQ141" i="26" s="1"/>
  <c r="V118" i="26"/>
  <c r="BT118" i="26" s="1"/>
  <c r="V111" i="26"/>
  <c r="BT111" i="26" s="1"/>
  <c r="I111" i="26"/>
  <c r="BG111" i="26" s="1"/>
  <c r="C147" i="26"/>
  <c r="BA147" i="26" s="1"/>
  <c r="H113" i="26"/>
  <c r="BF113" i="26" s="1"/>
  <c r="G120" i="26"/>
  <c r="BE120" i="26" s="1"/>
  <c r="J147" i="26"/>
  <c r="BH147" i="26" s="1"/>
  <c r="O120" i="26"/>
  <c r="BM120" i="26" s="1"/>
  <c r="U117" i="26"/>
  <c r="BS117" i="26" s="1"/>
  <c r="Q137" i="26"/>
  <c r="BO137" i="26" s="1"/>
  <c r="M133" i="26"/>
  <c r="BK133" i="26" s="1"/>
  <c r="N127" i="26"/>
  <c r="BL127" i="26" s="1"/>
  <c r="R135" i="26"/>
  <c r="BP135" i="26" s="1"/>
  <c r="M117" i="26"/>
  <c r="BK117" i="26" s="1"/>
  <c r="D117" i="26"/>
  <c r="BB117" i="26" s="1"/>
  <c r="C118" i="26"/>
  <c r="BA118" i="26" s="1"/>
  <c r="F137" i="26"/>
  <c r="BD137" i="26" s="1"/>
  <c r="B135" i="26"/>
  <c r="AZ135" i="26" s="1"/>
  <c r="M131" i="26"/>
  <c r="BK131" i="26" s="1"/>
  <c r="N114" i="26"/>
  <c r="BL114" i="26" s="1"/>
  <c r="Q117" i="26"/>
  <c r="BO117" i="26" s="1"/>
  <c r="C107" i="26"/>
  <c r="BA107" i="26" s="1"/>
  <c r="N93" i="26"/>
  <c r="BL93" i="26" s="1"/>
  <c r="T137" i="26"/>
  <c r="BR137" i="26" s="1"/>
  <c r="D142" i="26"/>
  <c r="BB142" i="26" s="1"/>
  <c r="B143" i="26"/>
  <c r="AZ143" i="26" s="1"/>
  <c r="M118" i="26"/>
  <c r="BK118" i="26" s="1"/>
  <c r="B94" i="26"/>
  <c r="AZ94" i="26" s="1"/>
  <c r="D130" i="26"/>
  <c r="BB130" i="26" s="1"/>
  <c r="K93" i="26"/>
  <c r="BI93" i="26" s="1"/>
  <c r="Q149" i="26"/>
  <c r="BO149" i="26" s="1"/>
  <c r="X119" i="26"/>
  <c r="BV119" i="26" s="1"/>
  <c r="N141" i="26"/>
  <c r="BL141" i="26" s="1"/>
  <c r="G125" i="26"/>
  <c r="BE125" i="26" s="1"/>
  <c r="N103" i="26"/>
  <c r="BL103" i="26" s="1"/>
  <c r="O125" i="26"/>
  <c r="BM125" i="26" s="1"/>
  <c r="B128" i="26"/>
  <c r="AZ128" i="26" s="1"/>
  <c r="F107" i="26"/>
  <c r="BD107" i="26" s="1"/>
  <c r="M113" i="26"/>
  <c r="BK113" i="26" s="1"/>
  <c r="V125" i="26"/>
  <c r="BT125" i="26" s="1"/>
  <c r="I120" i="26"/>
  <c r="BG120" i="26" s="1"/>
  <c r="X142" i="26"/>
  <c r="BV142" i="26" s="1"/>
  <c r="K128" i="26"/>
  <c r="BI128" i="26" s="1"/>
  <c r="O154" i="26"/>
  <c r="BM154" i="26" s="1"/>
  <c r="Q57" i="26"/>
  <c r="BO57" i="26" s="1"/>
  <c r="U109" i="26"/>
  <c r="BS109" i="26" s="1"/>
  <c r="V104" i="26"/>
  <c r="BT104" i="26" s="1"/>
  <c r="I93" i="26"/>
  <c r="BG93" i="26" s="1"/>
  <c r="N152" i="26"/>
  <c r="BL152" i="26" s="1"/>
  <c r="F111" i="26"/>
  <c r="BD111" i="26" s="1"/>
  <c r="G104" i="26"/>
  <c r="BE104" i="26" s="1"/>
  <c r="F125" i="26"/>
  <c r="BD125" i="26" s="1"/>
  <c r="O144" i="26"/>
  <c r="BM144" i="26" s="1"/>
  <c r="I149" i="26"/>
  <c r="BG149" i="26" s="1"/>
  <c r="B127" i="26"/>
  <c r="AZ127" i="26" s="1"/>
  <c r="S137" i="26"/>
  <c r="BQ137" i="26" s="1"/>
  <c r="K117" i="26"/>
  <c r="BI117" i="26" s="1"/>
  <c r="D147" i="26"/>
  <c r="BB147" i="26" s="1"/>
  <c r="M124" i="26"/>
  <c r="BK124" i="26" s="1"/>
  <c r="G133" i="26"/>
  <c r="BE133" i="26" s="1"/>
  <c r="T125" i="26"/>
  <c r="BR125" i="26" s="1"/>
  <c r="H108" i="26"/>
  <c r="BF108" i="26" s="1"/>
  <c r="X143" i="26"/>
  <c r="BV143" i="26" s="1"/>
  <c r="B116" i="26"/>
  <c r="AZ116" i="26" s="1"/>
  <c r="M144" i="26"/>
  <c r="BK144" i="26" s="1"/>
  <c r="J127" i="26"/>
  <c r="BH127" i="26" s="1"/>
  <c r="R134" i="26"/>
  <c r="BP134" i="26" s="1"/>
  <c r="R148" i="26"/>
  <c r="BP148" i="26" s="1"/>
  <c r="D19" i="26"/>
  <c r="BB19" i="26" s="1"/>
  <c r="N19" i="26"/>
  <c r="BL19" i="26" s="1"/>
  <c r="H56" i="26"/>
  <c r="BF56" i="26" s="1"/>
  <c r="N151" i="26"/>
  <c r="BL151" i="26" s="1"/>
  <c r="N120" i="26"/>
  <c r="BL120" i="26" s="1"/>
  <c r="R119" i="26"/>
  <c r="BP119" i="26" s="1"/>
  <c r="S139" i="26"/>
  <c r="BQ139" i="26" s="1"/>
  <c r="T149" i="26"/>
  <c r="BR149" i="26" s="1"/>
  <c r="L145" i="26"/>
  <c r="BJ145" i="26" s="1"/>
  <c r="N119" i="26"/>
  <c r="BL119" i="26" s="1"/>
  <c r="M143" i="26"/>
  <c r="BK143" i="26" s="1"/>
  <c r="E22" i="17"/>
  <c r="L160" i="26"/>
  <c r="M35" i="23"/>
  <c r="F19" i="26"/>
  <c r="BD19" i="26" s="1"/>
  <c r="M57" i="26"/>
  <c r="BK57" i="26" s="1"/>
  <c r="E57" i="26"/>
  <c r="BC57" i="26" s="1"/>
  <c r="G56" i="26"/>
  <c r="BE56" i="26" s="1"/>
  <c r="E56" i="26"/>
  <c r="BC56" i="26" s="1"/>
  <c r="S140" i="26"/>
  <c r="BQ140" i="26" s="1"/>
  <c r="B93" i="26"/>
  <c r="AZ93" i="26" s="1"/>
  <c r="V93" i="26"/>
  <c r="BT93" i="26" s="1"/>
  <c r="J99" i="26"/>
  <c r="BH99" i="26" s="1"/>
  <c r="H135" i="26"/>
  <c r="BF135" i="26" s="1"/>
  <c r="C110" i="26"/>
  <c r="BA110" i="26" s="1"/>
  <c r="Y135" i="26"/>
  <c r="BW135" i="26" s="1"/>
  <c r="K102" i="26"/>
  <c r="BI102" i="26" s="1"/>
  <c r="O152" i="26"/>
  <c r="BM152" i="26" s="1"/>
  <c r="B111" i="26"/>
  <c r="AZ111" i="26" s="1"/>
  <c r="W111" i="26"/>
  <c r="BU111" i="26" s="1"/>
  <c r="T135" i="26"/>
  <c r="BR135" i="26" s="1"/>
  <c r="X120" i="26"/>
  <c r="BV120" i="26" s="1"/>
  <c r="D111" i="26"/>
  <c r="BB111" i="26" s="1"/>
  <c r="J129" i="26"/>
  <c r="BH129" i="26" s="1"/>
  <c r="D113" i="26"/>
  <c r="BB113" i="26" s="1"/>
  <c r="V108" i="26"/>
  <c r="BT108" i="26" s="1"/>
  <c r="P120" i="26"/>
  <c r="BN120" i="26" s="1"/>
  <c r="U57" i="26"/>
  <c r="BS57" i="26" s="1"/>
  <c r="R108" i="26"/>
  <c r="BP108" i="26" s="1"/>
  <c r="R115" i="26"/>
  <c r="BP115" i="26" s="1"/>
  <c r="T104" i="26"/>
  <c r="BR104" i="26" s="1"/>
  <c r="J102" i="26"/>
  <c r="BH102" i="26" s="1"/>
  <c r="E108" i="26"/>
  <c r="BC108" i="26" s="1"/>
  <c r="B149" i="26"/>
  <c r="AZ149" i="26" s="1"/>
  <c r="H118" i="26"/>
  <c r="BF118" i="26" s="1"/>
  <c r="I135" i="26"/>
  <c r="BG135" i="26" s="1"/>
  <c r="F104" i="26"/>
  <c r="BD104" i="26" s="1"/>
  <c r="K103" i="26"/>
  <c r="BI103" i="26" s="1"/>
  <c r="R111" i="26"/>
  <c r="BP111" i="26" s="1"/>
  <c r="X141" i="26"/>
  <c r="BV141" i="26" s="1"/>
  <c r="W133" i="26"/>
  <c r="BU133" i="26" s="1"/>
  <c r="H147" i="26"/>
  <c r="BF147" i="26" s="1"/>
  <c r="S56" i="26"/>
  <c r="BQ56" i="26" s="1"/>
  <c r="G149" i="26"/>
  <c r="BE149" i="26" s="1"/>
  <c r="U124" i="26"/>
  <c r="BS124" i="26" s="1"/>
  <c r="X152" i="26"/>
  <c r="BV152" i="26" s="1"/>
  <c r="H90" i="26"/>
  <c r="BF90" i="26" s="1"/>
  <c r="F110" i="26"/>
  <c r="BD110" i="26" s="1"/>
  <c r="Y117" i="26"/>
  <c r="BW117" i="26" s="1"/>
  <c r="L107" i="26"/>
  <c r="BJ107" i="26" s="1"/>
  <c r="H128" i="26"/>
  <c r="BF128" i="26" s="1"/>
  <c r="R137" i="26"/>
  <c r="BP137" i="26" s="1"/>
  <c r="P133" i="26"/>
  <c r="BN133" i="26" s="1"/>
  <c r="G154" i="26"/>
  <c r="BE154" i="26" s="1"/>
  <c r="E102" i="26"/>
  <c r="BC102" i="26" s="1"/>
  <c r="X106" i="26"/>
  <c r="BV106" i="26" s="1"/>
  <c r="N144" i="26"/>
  <c r="BL144" i="26" s="1"/>
  <c r="T56" i="26"/>
  <c r="BR56" i="26" s="1"/>
  <c r="U116" i="26"/>
  <c r="BS116" i="26" s="1"/>
  <c r="B145" i="26"/>
  <c r="AZ145" i="26" s="1"/>
  <c r="W106" i="26"/>
  <c r="BU106" i="26" s="1"/>
  <c r="G116" i="26"/>
  <c r="BE116" i="26" s="1"/>
  <c r="U113" i="26"/>
  <c r="BS113" i="26" s="1"/>
  <c r="Q102" i="26"/>
  <c r="BO102" i="26" s="1"/>
  <c r="E152" i="26"/>
  <c r="BC152" i="26" s="1"/>
  <c r="U144" i="26"/>
  <c r="BS144" i="26" s="1"/>
  <c r="Q144" i="26"/>
  <c r="BO144" i="26" s="1"/>
  <c r="Y104" i="26"/>
  <c r="BW104" i="26" s="1"/>
  <c r="O147" i="26"/>
  <c r="BM147" i="26" s="1"/>
  <c r="T127" i="26"/>
  <c r="BR127" i="26" s="1"/>
  <c r="X93" i="26"/>
  <c r="BV93" i="26" s="1"/>
  <c r="I119" i="26"/>
  <c r="BG119" i="26" s="1"/>
  <c r="I112" i="26"/>
  <c r="BG112" i="26" s="1"/>
  <c r="S129" i="26"/>
  <c r="BQ129" i="26" s="1"/>
  <c r="F129" i="26"/>
  <c r="BD129" i="26" s="1"/>
  <c r="G129" i="26"/>
  <c r="BE129" i="26" s="1"/>
  <c r="P102" i="26"/>
  <c r="BN102" i="26" s="1"/>
  <c r="C104" i="26"/>
  <c r="BA104" i="26" s="1"/>
  <c r="U147" i="26"/>
  <c r="BS147" i="26" s="1"/>
  <c r="R131" i="26"/>
  <c r="BP131" i="26" s="1"/>
  <c r="B113" i="26"/>
  <c r="AZ113" i="26" s="1"/>
  <c r="J125" i="26"/>
  <c r="BH125" i="26" s="1"/>
  <c r="H139" i="26"/>
  <c r="BF139" i="26" s="1"/>
  <c r="D131" i="26"/>
  <c r="BB131" i="26" s="1"/>
  <c r="P103" i="26"/>
  <c r="BN103" i="26" s="1"/>
  <c r="Q131" i="26"/>
  <c r="BO131" i="26" s="1"/>
  <c r="F131" i="26"/>
  <c r="BD131" i="26" s="1"/>
  <c r="I127" i="26"/>
  <c r="BG127" i="26" s="1"/>
  <c r="Q127" i="26"/>
  <c r="BO127" i="26" s="1"/>
  <c r="F135" i="26"/>
  <c r="BD135" i="26" s="1"/>
  <c r="V135" i="26"/>
  <c r="BT135" i="26" s="1"/>
  <c r="X144" i="26"/>
  <c r="BV144" i="26" s="1"/>
  <c r="K133" i="26"/>
  <c r="BI133" i="26" s="1"/>
  <c r="W144" i="26"/>
  <c r="BU144" i="26" s="1"/>
  <c r="I102" i="26"/>
  <c r="BG102" i="26" s="1"/>
  <c r="B152" i="26"/>
  <c r="AZ152" i="26" s="1"/>
  <c r="X145" i="26"/>
  <c r="BV145" i="26" s="1"/>
  <c r="I117" i="26"/>
  <c r="BG117" i="26" s="1"/>
  <c r="Q113" i="26"/>
  <c r="BO113" i="26" s="1"/>
  <c r="N56" i="26"/>
  <c r="BL56" i="26" s="1"/>
  <c r="Q129" i="26"/>
  <c r="BO129" i="26" s="1"/>
  <c r="C135" i="26"/>
  <c r="BA135" i="26" s="1"/>
  <c r="L113" i="26"/>
  <c r="BJ113" i="26" s="1"/>
  <c r="Q154" i="26"/>
  <c r="BO154" i="26" s="1"/>
  <c r="Y152" i="26"/>
  <c r="BW152" i="26" s="1"/>
  <c r="U137" i="26"/>
  <c r="BS137" i="26" s="1"/>
  <c r="P96" i="26"/>
  <c r="BN96" i="26" s="1"/>
  <c r="Q143" i="26"/>
  <c r="BO143" i="26" s="1"/>
  <c r="I145" i="26"/>
  <c r="BG145" i="26" s="1"/>
  <c r="V145" i="26"/>
  <c r="BT145" i="26" s="1"/>
  <c r="K137" i="26"/>
  <c r="BI137" i="26" s="1"/>
  <c r="X115" i="26"/>
  <c r="BV115" i="26" s="1"/>
  <c r="V131" i="26"/>
  <c r="BT131" i="26" s="1"/>
  <c r="P128" i="26"/>
  <c r="BN128" i="26" s="1"/>
  <c r="D100" i="26"/>
  <c r="BB100" i="26" s="1"/>
  <c r="R146" i="26"/>
  <c r="BP146" i="26" s="1"/>
  <c r="F152" i="26"/>
  <c r="BD152" i="26" s="1"/>
  <c r="S107" i="26"/>
  <c r="BQ107" i="26" s="1"/>
  <c r="N92" i="26"/>
  <c r="BL92" i="26" s="1"/>
  <c r="C100" i="26"/>
  <c r="BA100" i="26" s="1"/>
  <c r="O139" i="26"/>
  <c r="BM139" i="26" s="1"/>
  <c r="J131" i="26"/>
  <c r="BH131" i="26" s="1"/>
  <c r="H100" i="26"/>
  <c r="BF100" i="26" s="1"/>
  <c r="B139" i="26"/>
  <c r="AZ139" i="26" s="1"/>
  <c r="W143" i="26"/>
  <c r="BU143" i="26" s="1"/>
  <c r="C29" i="17"/>
  <c r="C9" i="33"/>
  <c r="D30" i="17"/>
  <c r="D29" i="17"/>
  <c r="C7" i="33"/>
  <c r="C10" i="33"/>
  <c r="D31" i="17"/>
  <c r="E31" i="17"/>
  <c r="E30" i="17"/>
  <c r="B31" i="17"/>
  <c r="C31" i="17"/>
  <c r="C30" i="17"/>
  <c r="E29" i="17"/>
  <c r="L158" i="26"/>
  <c r="E23" i="17"/>
  <c r="D13" i="17"/>
  <c r="D16" i="17"/>
  <c r="D17" i="17"/>
  <c r="D15" i="17"/>
  <c r="I109" i="26" l="1"/>
  <c r="BG109" i="26" s="1"/>
  <c r="F116" i="26"/>
  <c r="BD116" i="26" s="1"/>
  <c r="U125" i="26"/>
  <c r="BS125" i="26" s="1"/>
  <c r="V138" i="26"/>
  <c r="BT138" i="26" s="1"/>
  <c r="V126" i="26"/>
  <c r="BT126" i="26" s="1"/>
  <c r="Y141" i="26"/>
  <c r="BW141" i="26" s="1"/>
  <c r="V136" i="26"/>
  <c r="BT136" i="26" s="1"/>
  <c r="J111" i="26"/>
  <c r="BH111" i="26" s="1"/>
  <c r="M151" i="26"/>
  <c r="BK151" i="26" s="1"/>
  <c r="M142" i="26"/>
  <c r="BK142" i="26" s="1"/>
  <c r="I139" i="26"/>
  <c r="BG139" i="26" s="1"/>
  <c r="E144" i="26"/>
  <c r="BC144" i="26" s="1"/>
  <c r="Q152" i="26"/>
  <c r="BO152" i="26" s="1"/>
  <c r="B119" i="26"/>
  <c r="AZ119" i="26" s="1"/>
  <c r="F143" i="26"/>
  <c r="BD143" i="26" s="1"/>
  <c r="C120" i="26"/>
  <c r="BA120" i="26" s="1"/>
  <c r="O110" i="26"/>
  <c r="BM110" i="26" s="1"/>
  <c r="H120" i="26"/>
  <c r="BF120" i="26" s="1"/>
  <c r="V117" i="26"/>
  <c r="BT117" i="26" s="1"/>
  <c r="G115" i="26"/>
  <c r="BE115" i="26" s="1"/>
  <c r="V128" i="26"/>
  <c r="BT128" i="26" s="1"/>
  <c r="T150" i="26"/>
  <c r="BR150" i="26" s="1"/>
  <c r="E131" i="26"/>
  <c r="BC131" i="26" s="1"/>
  <c r="E150" i="26"/>
  <c r="BC150" i="26" s="1"/>
  <c r="E136" i="26"/>
  <c r="BC136" i="26" s="1"/>
  <c r="E91" i="26"/>
  <c r="BC91" i="26" s="1"/>
  <c r="H106" i="26"/>
  <c r="BF106" i="26" s="1"/>
  <c r="Y99" i="26"/>
  <c r="BW99" i="26" s="1"/>
  <c r="G147" i="26"/>
  <c r="BE147" i="26" s="1"/>
  <c r="F119" i="26"/>
  <c r="BD119" i="26" s="1"/>
  <c r="D145" i="26"/>
  <c r="BB145" i="26" s="1"/>
  <c r="X154" i="26"/>
  <c r="BV154" i="26" s="1"/>
  <c r="T154" i="26"/>
  <c r="BR154" i="26" s="1"/>
  <c r="I133" i="26"/>
  <c r="BG133" i="26" s="1"/>
  <c r="M110" i="26"/>
  <c r="BK110" i="26" s="1"/>
  <c r="X135" i="26"/>
  <c r="BV135" i="26" s="1"/>
  <c r="Q135" i="26"/>
  <c r="BO135" i="26" s="1"/>
  <c r="L116" i="26"/>
  <c r="BJ116" i="26" s="1"/>
  <c r="P99" i="26"/>
  <c r="BN99" i="26" s="1"/>
  <c r="N128" i="26"/>
  <c r="BL128" i="26" s="1"/>
  <c r="R132" i="26"/>
  <c r="BP132" i="26" s="1"/>
  <c r="U99" i="26"/>
  <c r="BS99" i="26" s="1"/>
  <c r="K99" i="26"/>
  <c r="BI99" i="26" s="1"/>
  <c r="H114" i="26"/>
  <c r="BF114" i="26" s="1"/>
  <c r="C119" i="26"/>
  <c r="BA119" i="26" s="1"/>
  <c r="I152" i="26"/>
  <c r="BG152" i="26" s="1"/>
  <c r="V116" i="26"/>
  <c r="BT116" i="26" s="1"/>
  <c r="C57" i="26"/>
  <c r="BA57" i="26" s="1"/>
  <c r="R149" i="26"/>
  <c r="BP149" i="26" s="1"/>
  <c r="N95" i="26"/>
  <c r="BL95" i="26" s="1"/>
  <c r="X131" i="26"/>
  <c r="BV131" i="26" s="1"/>
  <c r="T98" i="26"/>
  <c r="BR98" i="26" s="1"/>
  <c r="P104" i="26"/>
  <c r="BN104" i="26" s="1"/>
  <c r="J119" i="26"/>
  <c r="BH119" i="26" s="1"/>
  <c r="E135" i="26"/>
  <c r="BC135" i="26" s="1"/>
  <c r="B125" i="26"/>
  <c r="AZ125" i="26" s="1"/>
  <c r="E143" i="26"/>
  <c r="BC143" i="26" s="1"/>
  <c r="L141" i="26"/>
  <c r="BJ141" i="26" s="1"/>
  <c r="D103" i="26"/>
  <c r="BB103" i="26" s="1"/>
  <c r="J57" i="26"/>
  <c r="BH57" i="26" s="1"/>
  <c r="G91" i="26"/>
  <c r="BE91" i="26" s="1"/>
  <c r="T57" i="26"/>
  <c r="BR57" i="26" s="1"/>
  <c r="O106" i="26"/>
  <c r="BM106" i="26" s="1"/>
  <c r="S126" i="26"/>
  <c r="BQ126" i="26" s="1"/>
  <c r="G119" i="26"/>
  <c r="BE119" i="26" s="1"/>
  <c r="S147" i="26"/>
  <c r="BQ147" i="26" s="1"/>
  <c r="M114" i="26"/>
  <c r="BK114" i="26" s="1"/>
  <c r="V144" i="26"/>
  <c r="BT144" i="26" s="1"/>
  <c r="P119" i="26"/>
  <c r="BN119" i="26" s="1"/>
  <c r="W117" i="26"/>
  <c r="BU117" i="26" s="1"/>
  <c r="Q103" i="26"/>
  <c r="BO103" i="26" s="1"/>
  <c r="Y131" i="26"/>
  <c r="BW131" i="26" s="1"/>
  <c r="S133" i="26"/>
  <c r="BQ133" i="26" s="1"/>
  <c r="X110" i="26"/>
  <c r="BV110" i="26" s="1"/>
  <c r="D114" i="26"/>
  <c r="BB114" i="26" s="1"/>
  <c r="V99" i="26"/>
  <c r="BT99" i="26" s="1"/>
  <c r="O119" i="26"/>
  <c r="BM119" i="26" s="1"/>
  <c r="B96" i="26"/>
  <c r="AZ96" i="26" s="1"/>
  <c r="T118" i="26"/>
  <c r="BR118" i="26" s="1"/>
  <c r="G110" i="26"/>
  <c r="BE110" i="26" s="1"/>
  <c r="H95" i="26"/>
  <c r="BF95" i="26" s="1"/>
  <c r="F151" i="26"/>
  <c r="BD151" i="26" s="1"/>
  <c r="D110" i="26"/>
  <c r="BB110" i="26" s="1"/>
  <c r="J145" i="26"/>
  <c r="BH145" i="26" s="1"/>
  <c r="K143" i="26"/>
  <c r="BI143" i="26" s="1"/>
  <c r="T143" i="26"/>
  <c r="BR143" i="26" s="1"/>
  <c r="E112" i="26"/>
  <c r="BC112" i="26" s="1"/>
  <c r="B132" i="26"/>
  <c r="AZ132" i="26" s="1"/>
  <c r="E111" i="26"/>
  <c r="BC111" i="26" s="1"/>
  <c r="K132" i="26"/>
  <c r="BI132" i="26" s="1"/>
  <c r="J110" i="26"/>
  <c r="BH110" i="26" s="1"/>
  <c r="U143" i="26"/>
  <c r="BS143" i="26" s="1"/>
  <c r="G151" i="26"/>
  <c r="BE151" i="26" s="1"/>
  <c r="R129" i="26"/>
  <c r="BP129" i="26" s="1"/>
  <c r="Q19" i="26"/>
  <c r="BO19" i="26" s="1"/>
  <c r="U130" i="26"/>
  <c r="BS130" i="26" s="1"/>
  <c r="S57" i="26"/>
  <c r="BQ57" i="26" s="1"/>
  <c r="J20" i="26"/>
  <c r="BH20" i="26" s="1"/>
  <c r="B126" i="26"/>
  <c r="AZ126" i="26" s="1"/>
  <c r="V19" i="26"/>
  <c r="BT19" i="26" s="1"/>
  <c r="Y106" i="26"/>
  <c r="BW106" i="26" s="1"/>
  <c r="W136" i="26"/>
  <c r="BU136" i="26" s="1"/>
  <c r="S132" i="26"/>
  <c r="BQ132" i="26" s="1"/>
  <c r="R58" i="26"/>
  <c r="BP58" i="26" s="1"/>
  <c r="V110" i="26"/>
  <c r="BT110" i="26" s="1"/>
  <c r="G143" i="26"/>
  <c r="BE143" i="26" s="1"/>
  <c r="U151" i="26"/>
  <c r="BS151" i="26" s="1"/>
  <c r="Y130" i="26"/>
  <c r="BW130" i="26" s="1"/>
  <c r="R118" i="26"/>
  <c r="BP118" i="26" s="1"/>
  <c r="O129" i="26"/>
  <c r="BM129" i="26" s="1"/>
  <c r="S134" i="26"/>
  <c r="BQ134" i="26" s="1"/>
  <c r="P108" i="26"/>
  <c r="BN108" i="26" s="1"/>
  <c r="B140" i="26"/>
  <c r="AZ140" i="26" s="1"/>
  <c r="K58" i="26"/>
  <c r="BI58" i="26" s="1"/>
  <c r="N130" i="26"/>
  <c r="BL130" i="26" s="1"/>
  <c r="M137" i="26"/>
  <c r="BK137" i="26" s="1"/>
  <c r="E125" i="26"/>
  <c r="BC125" i="26" s="1"/>
  <c r="P115" i="26"/>
  <c r="BN115" i="26" s="1"/>
  <c r="Q112" i="26"/>
  <c r="BO112" i="26" s="1"/>
  <c r="Y92" i="26"/>
  <c r="BW92" i="26" s="1"/>
  <c r="X100" i="26"/>
  <c r="BV100" i="26" s="1"/>
  <c r="B133" i="26"/>
  <c r="AZ133" i="26" s="1"/>
  <c r="Y127" i="26"/>
  <c r="BW127" i="26" s="1"/>
  <c r="W129" i="26"/>
  <c r="BU129" i="26" s="1"/>
  <c r="H125" i="26"/>
  <c r="BF125" i="26" s="1"/>
  <c r="B117" i="26"/>
  <c r="AZ117" i="26" s="1"/>
  <c r="K127" i="26"/>
  <c r="BI127" i="26" s="1"/>
  <c r="X125" i="26"/>
  <c r="BV125" i="26" s="1"/>
  <c r="O124" i="26"/>
  <c r="BM124" i="26" s="1"/>
  <c r="Y108" i="26"/>
  <c r="BW108" i="26" s="1"/>
  <c r="S98" i="26"/>
  <c r="BQ98" i="26" s="1"/>
  <c r="W153" i="26"/>
  <c r="BU153" i="26" s="1"/>
  <c r="C99" i="26"/>
  <c r="BA99" i="26" s="1"/>
  <c r="H110" i="26"/>
  <c r="BF110" i="26" s="1"/>
  <c r="L100" i="26"/>
  <c r="BJ100" i="26" s="1"/>
  <c r="D137" i="26"/>
  <c r="BB137" i="26" s="1"/>
  <c r="M145" i="26"/>
  <c r="BK145" i="26" s="1"/>
  <c r="U145" i="26"/>
  <c r="BS145" i="26" s="1"/>
  <c r="R92" i="26"/>
  <c r="BP92" i="26" s="1"/>
  <c r="K151" i="26"/>
  <c r="BI151" i="26" s="1"/>
  <c r="D98" i="26"/>
  <c r="BB98" i="26" s="1"/>
  <c r="Q130" i="26"/>
  <c r="BO130" i="26" s="1"/>
  <c r="S120" i="26"/>
  <c r="BQ120" i="26" s="1"/>
  <c r="Y115" i="26"/>
  <c r="BW115" i="26" s="1"/>
  <c r="F133" i="26"/>
  <c r="BD133" i="26" s="1"/>
  <c r="K110" i="26"/>
  <c r="BI110" i="26" s="1"/>
  <c r="N98" i="26"/>
  <c r="BL98" i="26" s="1"/>
  <c r="V134" i="26"/>
  <c r="BT134" i="26" s="1"/>
  <c r="K152" i="26"/>
  <c r="BI152" i="26" s="1"/>
  <c r="P118" i="26"/>
  <c r="BN118" i="26" s="1"/>
  <c r="B109" i="26"/>
  <c r="AZ109" i="26" s="1"/>
  <c r="M58" i="26"/>
  <c r="BK58" i="26" s="1"/>
  <c r="H130" i="26"/>
  <c r="BF130" i="26" s="1"/>
  <c r="M125" i="26"/>
  <c r="BK125" i="26" s="1"/>
  <c r="J143" i="26"/>
  <c r="BH143" i="26" s="1"/>
  <c r="W152" i="26"/>
  <c r="BU152" i="26" s="1"/>
  <c r="H142" i="26"/>
  <c r="BF142" i="26" s="1"/>
  <c r="L93" i="26"/>
  <c r="BJ93" i="26" s="1"/>
  <c r="X97" i="26"/>
  <c r="BV97" i="26" s="1"/>
  <c r="G135" i="26"/>
  <c r="BE135" i="26" s="1"/>
  <c r="R117" i="26"/>
  <c r="BP117" i="26" s="1"/>
  <c r="Q139" i="26"/>
  <c r="BO139" i="26" s="1"/>
  <c r="L136" i="26"/>
  <c r="BJ136" i="26" s="1"/>
  <c r="C124" i="26"/>
  <c r="BA124" i="26" s="1"/>
  <c r="X147" i="26"/>
  <c r="BV147" i="26" s="1"/>
  <c r="M140" i="26"/>
  <c r="BK140" i="26" s="1"/>
  <c r="R99" i="26"/>
  <c r="BP99" i="26" s="1"/>
  <c r="S125" i="26"/>
  <c r="BQ125" i="26" s="1"/>
  <c r="S97" i="26"/>
  <c r="BQ97" i="26" s="1"/>
  <c r="T112" i="26"/>
  <c r="BR112" i="26" s="1"/>
  <c r="Y120" i="26"/>
  <c r="BW120" i="26" s="1"/>
  <c r="F108" i="26"/>
  <c r="BD108" i="26" s="1"/>
  <c r="L152" i="26"/>
  <c r="BJ152" i="26" s="1"/>
  <c r="Q104" i="26"/>
  <c r="BO104" i="26" s="1"/>
  <c r="O107" i="26"/>
  <c r="BM107" i="26" s="1"/>
  <c r="E92" i="26"/>
  <c r="BC92" i="26" s="1"/>
  <c r="X136" i="26"/>
  <c r="BV136" i="26" s="1"/>
  <c r="Q133" i="26"/>
  <c r="BO133" i="26" s="1"/>
  <c r="C150" i="26"/>
  <c r="BA150" i="26" s="1"/>
  <c r="I106" i="26"/>
  <c r="BG106" i="26" s="1"/>
  <c r="B100" i="26"/>
  <c r="AZ100" i="26" s="1"/>
  <c r="T109" i="26"/>
  <c r="BR109" i="26" s="1"/>
  <c r="S135" i="26"/>
  <c r="BQ135" i="26" s="1"/>
  <c r="T93" i="26"/>
  <c r="BR93" i="26" s="1"/>
  <c r="Y98" i="26"/>
  <c r="BW98" i="26" s="1"/>
  <c r="R116" i="26"/>
  <c r="BP116" i="26" s="1"/>
  <c r="U100" i="26"/>
  <c r="BS100" i="26" s="1"/>
  <c r="F92" i="26"/>
  <c r="BD92" i="26" s="1"/>
  <c r="E149" i="26"/>
  <c r="BC149" i="26" s="1"/>
  <c r="C145" i="26"/>
  <c r="BA145" i="26" s="1"/>
  <c r="M152" i="26"/>
  <c r="BK152" i="26" s="1"/>
  <c r="C131" i="26"/>
  <c r="BA131" i="26" s="1"/>
  <c r="Y107" i="26"/>
  <c r="BW107" i="26" s="1"/>
  <c r="K154" i="26"/>
  <c r="BI154" i="26" s="1"/>
  <c r="G127" i="26"/>
  <c r="BE127" i="26" s="1"/>
  <c r="V147" i="26"/>
  <c r="BT147" i="26" s="1"/>
  <c r="B136" i="26"/>
  <c r="AZ136" i="26" s="1"/>
  <c r="X116" i="26"/>
  <c r="BV116" i="26" s="1"/>
  <c r="Y146" i="26"/>
  <c r="BW146" i="26" s="1"/>
  <c r="N140" i="26"/>
  <c r="BL140" i="26" s="1"/>
  <c r="O91" i="26"/>
  <c r="BM91" i="26" s="1"/>
  <c r="W150" i="26"/>
  <c r="BU150" i="26" s="1"/>
  <c r="H133" i="26"/>
  <c r="BF133" i="26" s="1"/>
  <c r="W19" i="26"/>
  <c r="BU19" i="26" s="1"/>
  <c r="J19" i="26"/>
  <c r="BH19" i="26" s="1"/>
  <c r="N110" i="26"/>
  <c r="BL110" i="26" s="1"/>
  <c r="E95" i="26"/>
  <c r="BC95" i="26" s="1"/>
  <c r="R91" i="26"/>
  <c r="BP91" i="26" s="1"/>
  <c r="M149" i="26"/>
  <c r="BK149" i="26" s="1"/>
  <c r="T110" i="26"/>
  <c r="BR110" i="26" s="1"/>
  <c r="F96" i="26"/>
  <c r="BD96" i="26" s="1"/>
  <c r="J126" i="26"/>
  <c r="BH126" i="26" s="1"/>
  <c r="S149" i="26"/>
  <c r="BQ149" i="26" s="1"/>
  <c r="R93" i="26"/>
  <c r="BP93" i="26" s="1"/>
  <c r="W57" i="26"/>
  <c r="BU57" i="26" s="1"/>
  <c r="V130" i="26"/>
  <c r="BT130" i="26" s="1"/>
  <c r="L118" i="26"/>
  <c r="BJ118" i="26" s="1"/>
  <c r="T126" i="26"/>
  <c r="BR126" i="26" s="1"/>
  <c r="N124" i="26"/>
  <c r="BL124" i="26" s="1"/>
  <c r="P57" i="26"/>
  <c r="BN57" i="26" s="1"/>
  <c r="R57" i="26"/>
  <c r="BP57" i="26" s="1"/>
  <c r="W134" i="26"/>
  <c r="BU134" i="26" s="1"/>
  <c r="H129" i="26"/>
  <c r="BF129" i="26" s="1"/>
  <c r="R110" i="26"/>
  <c r="BP110" i="26" s="1"/>
  <c r="L94" i="26"/>
  <c r="BJ94" i="26" s="1"/>
  <c r="W93" i="26"/>
  <c r="BU93" i="26" s="1"/>
  <c r="W114" i="26"/>
  <c r="BU114" i="26" s="1"/>
  <c r="G57" i="26"/>
  <c r="BE57" i="26" s="1"/>
  <c r="G93" i="26"/>
  <c r="BE93" i="26" s="1"/>
  <c r="V57" i="26"/>
  <c r="BT57" i="26" s="1"/>
  <c r="E20" i="26"/>
  <c r="BC20" i="26" s="1"/>
  <c r="I97" i="26"/>
  <c r="BG97" i="26" s="1"/>
  <c r="I19" i="26"/>
  <c r="BG19" i="26" s="1"/>
  <c r="I134" i="26"/>
  <c r="BG134" i="26" s="1"/>
  <c r="H94" i="26"/>
  <c r="BF94" i="26" s="1"/>
  <c r="M126" i="26"/>
  <c r="BK126" i="26" s="1"/>
  <c r="V148" i="26"/>
  <c r="BT148" i="26" s="1"/>
  <c r="C127" i="26"/>
  <c r="BA127" i="26" s="1"/>
  <c r="O19" i="26"/>
  <c r="BM19" i="26" s="1"/>
  <c r="G128" i="26"/>
  <c r="BE128" i="26" s="1"/>
  <c r="G114" i="26"/>
  <c r="BE114" i="26" s="1"/>
  <c r="Q136" i="26"/>
  <c r="BO136" i="26" s="1"/>
  <c r="I115" i="26"/>
  <c r="BG115" i="26" s="1"/>
  <c r="D129" i="26"/>
  <c r="BB129" i="26" s="1"/>
  <c r="C109" i="26"/>
  <c r="BA109" i="26" s="1"/>
  <c r="G139" i="26"/>
  <c r="BE139" i="26" s="1"/>
  <c r="T19" i="26"/>
  <c r="BR19" i="26" s="1"/>
  <c r="R104" i="26"/>
  <c r="BP104" i="26" s="1"/>
  <c r="Y20" i="26"/>
  <c r="BW20" i="26" s="1"/>
  <c r="X139" i="26"/>
  <c r="BV139" i="26" s="1"/>
  <c r="U149" i="26"/>
  <c r="BS149" i="26" s="1"/>
  <c r="X102" i="26"/>
  <c r="BV102" i="26" s="1"/>
  <c r="E129" i="26"/>
  <c r="BC129" i="26" s="1"/>
  <c r="X127" i="26"/>
  <c r="BV127" i="26" s="1"/>
  <c r="K109" i="26"/>
  <c r="BI109" i="26" s="1"/>
  <c r="F109" i="26"/>
  <c r="BD109" i="26" s="1"/>
  <c r="X19" i="26"/>
  <c r="BV19" i="26" s="1"/>
  <c r="E119" i="26"/>
  <c r="BC119" i="26" s="1"/>
  <c r="D128" i="26"/>
  <c r="BB128" i="26" s="1"/>
  <c r="W137" i="26"/>
  <c r="BU137" i="26" s="1"/>
  <c r="I124" i="26"/>
  <c r="BG124" i="26" s="1"/>
  <c r="E118" i="26"/>
  <c r="BC118" i="26" s="1"/>
  <c r="K145" i="26"/>
  <c r="BI145" i="26" s="1"/>
  <c r="L112" i="26"/>
  <c r="BJ112" i="26" s="1"/>
  <c r="I136" i="26"/>
  <c r="BG136" i="26" s="1"/>
  <c r="N154" i="26"/>
  <c r="BL154" i="26" s="1"/>
  <c r="B129" i="26"/>
  <c r="AZ129" i="26" s="1"/>
  <c r="C108" i="26"/>
  <c r="BA108" i="26" s="1"/>
  <c r="L133" i="26"/>
  <c r="BJ133" i="26" s="1"/>
  <c r="L125" i="26"/>
  <c r="BJ125" i="26" s="1"/>
  <c r="I141" i="26"/>
  <c r="BG141" i="26" s="1"/>
  <c r="T139" i="26"/>
  <c r="BR139" i="26" s="1"/>
  <c r="E97" i="26"/>
  <c r="BC97" i="26" s="1"/>
  <c r="H119" i="26"/>
  <c r="BF119" i="26" s="1"/>
  <c r="S111" i="26"/>
  <c r="BQ111" i="26" s="1"/>
  <c r="F141" i="26"/>
  <c r="BD141" i="26" s="1"/>
  <c r="X20" i="26"/>
  <c r="BV20" i="26" s="1"/>
  <c r="C19" i="26"/>
  <c r="BA19" i="26" s="1"/>
  <c r="K19" i="26"/>
  <c r="BI19" i="26" s="1"/>
  <c r="M95" i="26"/>
  <c r="BK95" i="26" s="1"/>
  <c r="G138" i="26"/>
  <c r="BE138" i="26" s="1"/>
  <c r="W124" i="26"/>
  <c r="BU124" i="26" s="1"/>
  <c r="V120" i="26"/>
  <c r="BT120" i="26" s="1"/>
  <c r="X112" i="26"/>
  <c r="BV112" i="26" s="1"/>
  <c r="Y128" i="26"/>
  <c r="BW128" i="26" s="1"/>
  <c r="O136" i="26"/>
  <c r="BM136" i="26" s="1"/>
  <c r="D107" i="26"/>
  <c r="BB107" i="26" s="1"/>
  <c r="O127" i="26"/>
  <c r="BM127" i="26" s="1"/>
  <c r="U104" i="26"/>
  <c r="BS104" i="26" s="1"/>
  <c r="R106" i="26"/>
  <c r="BP106" i="26" s="1"/>
  <c r="C141" i="26"/>
  <c r="BA141" i="26" s="1"/>
  <c r="O103" i="26"/>
  <c r="BM103" i="26" s="1"/>
  <c r="H98" i="26"/>
  <c r="BF98" i="26" s="1"/>
  <c r="G108" i="26"/>
  <c r="BE108" i="26" s="1"/>
  <c r="K111" i="26"/>
  <c r="BI111" i="26" s="1"/>
  <c r="D20" i="26"/>
  <c r="BB20" i="26" s="1"/>
  <c r="C93" i="26"/>
  <c r="BA93" i="26" s="1"/>
  <c r="N116" i="26"/>
  <c r="BL116" i="26" s="1"/>
  <c r="Y94" i="26"/>
  <c r="BW94" i="26" s="1"/>
  <c r="H137" i="26"/>
  <c r="BF137" i="26" s="1"/>
  <c r="X95" i="26"/>
  <c r="BV95" i="26" s="1"/>
  <c r="J133" i="26"/>
  <c r="BH133" i="26" s="1"/>
  <c r="C139" i="26"/>
  <c r="BA139" i="26" s="1"/>
  <c r="W138" i="26"/>
  <c r="BU138" i="26" s="1"/>
  <c r="N104" i="26"/>
  <c r="BL104" i="26" s="1"/>
  <c r="Y97" i="26"/>
  <c r="BW97" i="26" s="1"/>
  <c r="J108" i="26"/>
  <c r="BH108" i="26" s="1"/>
  <c r="X109" i="26"/>
  <c r="BV109" i="26" s="1"/>
  <c r="Q111" i="26"/>
  <c r="BO111" i="26" s="1"/>
  <c r="M136" i="26"/>
  <c r="BK136" i="26" s="1"/>
  <c r="C154" i="26"/>
  <c r="BA154" i="26" s="1"/>
  <c r="C128" i="26"/>
  <c r="BA128" i="26" s="1"/>
  <c r="D148" i="26"/>
  <c r="BB148" i="26" s="1"/>
  <c r="R126" i="26"/>
  <c r="BP126" i="26" s="1"/>
  <c r="T116" i="26"/>
  <c r="BR116" i="26" s="1"/>
  <c r="D151" i="26"/>
  <c r="BB151" i="26" s="1"/>
  <c r="W115" i="26"/>
  <c r="BU115" i="26" s="1"/>
  <c r="O115" i="26"/>
  <c r="BM115" i="26" s="1"/>
  <c r="R152" i="26"/>
  <c r="BP152" i="26" s="1"/>
  <c r="T128" i="26"/>
  <c r="BR128" i="26" s="1"/>
  <c r="G136" i="26"/>
  <c r="BE136" i="26" s="1"/>
  <c r="D136" i="26"/>
  <c r="BB136" i="26" s="1"/>
  <c r="P93" i="26"/>
  <c r="BN93" i="26" s="1"/>
  <c r="H149" i="26"/>
  <c r="BF149" i="26" s="1"/>
  <c r="N94" i="26"/>
  <c r="BL94" i="26" s="1"/>
  <c r="W146" i="26"/>
  <c r="BU146" i="26" s="1"/>
  <c r="R19" i="26"/>
  <c r="BP19" i="26" s="1"/>
  <c r="E103" i="26"/>
  <c r="BC103" i="26" s="1"/>
  <c r="N132" i="26"/>
  <c r="BL132" i="26" s="1"/>
  <c r="T132" i="26"/>
  <c r="BR132" i="26" s="1"/>
  <c r="I129" i="26"/>
  <c r="BG129" i="26" s="1"/>
  <c r="J149" i="26"/>
  <c r="BH149" i="26" s="1"/>
  <c r="F98" i="26"/>
  <c r="BD98" i="26" s="1"/>
  <c r="R143" i="26"/>
  <c r="BP143" i="26" s="1"/>
  <c r="O95" i="26"/>
  <c r="BM95" i="26" s="1"/>
  <c r="U146" i="26"/>
  <c r="BS146" i="26" s="1"/>
  <c r="L130" i="26"/>
  <c r="BJ130" i="26" s="1"/>
  <c r="X153" i="26"/>
  <c r="BV153" i="26" s="1"/>
  <c r="N148" i="26"/>
  <c r="BL148" i="26" s="1"/>
  <c r="G124" i="26"/>
  <c r="BE124" i="26" s="1"/>
  <c r="J115" i="26"/>
  <c r="BH115" i="26" s="1"/>
  <c r="O105" i="26"/>
  <c r="BM105" i="26" s="1"/>
  <c r="K153" i="26"/>
  <c r="BI153" i="26" s="1"/>
  <c r="I114" i="26"/>
  <c r="BG114" i="26" s="1"/>
  <c r="V103" i="26"/>
  <c r="BT103" i="26" s="1"/>
  <c r="G132" i="26"/>
  <c r="BE132" i="26" s="1"/>
  <c r="K135" i="26"/>
  <c r="BI135" i="26" s="1"/>
  <c r="D120" i="26"/>
  <c r="BB120" i="26" s="1"/>
  <c r="Q138" i="26"/>
  <c r="BO138" i="26" s="1"/>
  <c r="W97" i="26"/>
  <c r="BU97" i="26" s="1"/>
  <c r="G126" i="26"/>
  <c r="BE126" i="26" s="1"/>
  <c r="C132" i="26"/>
  <c r="BA132" i="26" s="1"/>
  <c r="W132" i="26"/>
  <c r="BU132" i="26" s="1"/>
  <c r="U129" i="26"/>
  <c r="BS129" i="26" s="1"/>
  <c r="L148" i="26"/>
  <c r="BJ148" i="26" s="1"/>
  <c r="R96" i="26"/>
  <c r="BP96" i="26" s="1"/>
  <c r="H20" i="26"/>
  <c r="BF20" i="26" s="1"/>
  <c r="T131" i="26"/>
  <c r="BR131" i="26" s="1"/>
  <c r="G117" i="26"/>
  <c r="BE117" i="26" s="1"/>
  <c r="J150" i="26"/>
  <c r="BH150" i="26" s="1"/>
  <c r="P129" i="26"/>
  <c r="BN129" i="26" s="1"/>
  <c r="N153" i="26"/>
  <c r="BL153" i="26" s="1"/>
  <c r="U128" i="26"/>
  <c r="BS128" i="26" s="1"/>
  <c r="E58" i="26"/>
  <c r="BC58" i="26" s="1"/>
  <c r="C58" i="26"/>
  <c r="BA58" i="26" s="1"/>
  <c r="P131" i="26"/>
  <c r="BN131" i="26" s="1"/>
  <c r="L20" i="26"/>
  <c r="BJ20" i="26" s="1"/>
  <c r="S131" i="26"/>
  <c r="BQ131" i="26" s="1"/>
  <c r="H116" i="26"/>
  <c r="BF116" i="26" s="1"/>
  <c r="K119" i="26"/>
  <c r="BI119" i="26" s="1"/>
  <c r="Y19" i="26"/>
  <c r="BW19" i="26" s="1"/>
  <c r="N131" i="26"/>
  <c r="BL131" i="26" s="1"/>
  <c r="M41" i="23"/>
  <c r="B57" i="26"/>
  <c r="AZ57" i="26" s="1"/>
  <c r="D57" i="26"/>
  <c r="BB57" i="26" s="1"/>
  <c r="J58" i="26"/>
  <c r="BH58" i="26" s="1"/>
  <c r="L58" i="26"/>
  <c r="BJ58" i="26" s="1"/>
  <c r="D14" i="17"/>
  <c r="D12" i="17"/>
  <c r="D9" i="17"/>
  <c r="K57" i="26"/>
  <c r="BI57" i="26" s="1"/>
  <c r="I57" i="26"/>
  <c r="BG57" i="26" s="1"/>
  <c r="U58" i="26"/>
  <c r="BS58" i="26" s="1"/>
  <c r="P58" i="26"/>
  <c r="BN58" i="26" s="1"/>
  <c r="H58" i="26"/>
  <c r="BF58" i="26" s="1"/>
  <c r="D11" i="17"/>
  <c r="L57" i="26"/>
  <c r="BJ57" i="26" s="1"/>
  <c r="Y58" i="26"/>
  <c r="BW58" i="26" s="1"/>
  <c r="D10" i="17"/>
  <c r="D8" i="17"/>
  <c r="O57" i="26"/>
  <c r="BM57" i="26" s="1"/>
  <c r="N57" i="26"/>
  <c r="BL57" i="26" s="1"/>
  <c r="O58" i="26"/>
  <c r="BM58" i="26" s="1"/>
  <c r="S58" i="26"/>
  <c r="BQ58" i="26" s="1"/>
  <c r="D19" i="17"/>
  <c r="D18" i="17"/>
  <c r="U134" i="26"/>
  <c r="BS134" i="26" s="1"/>
  <c r="K20" i="26"/>
  <c r="BI20" i="26" s="1"/>
  <c r="H19" i="26"/>
  <c r="BF19" i="26" s="1"/>
  <c r="R130" i="26"/>
  <c r="BP130" i="26" s="1"/>
  <c r="B19" i="26"/>
  <c r="AZ19" i="26" s="1"/>
  <c r="Q115" i="26"/>
  <c r="BO115" i="26" s="1"/>
  <c r="U115" i="26"/>
  <c r="BS115" i="26" s="1"/>
  <c r="J117" i="26"/>
  <c r="BH117" i="26" s="1"/>
  <c r="N145" i="26"/>
  <c r="BL145" i="26" s="1"/>
  <c r="G131" i="26"/>
  <c r="BE131" i="26" s="1"/>
  <c r="U106" i="26"/>
  <c r="BS106" i="26" s="1"/>
  <c r="U133" i="26"/>
  <c r="BS133" i="26" s="1"/>
  <c r="M108" i="26"/>
  <c r="BK108" i="26" s="1"/>
  <c r="L129" i="26"/>
  <c r="BJ129" i="26" s="1"/>
  <c r="K146" i="26"/>
  <c r="BI146" i="26" s="1"/>
  <c r="T90" i="26"/>
  <c r="BR90" i="26" s="1"/>
  <c r="X103" i="26"/>
  <c r="BV103" i="26" s="1"/>
  <c r="W107" i="26"/>
  <c r="BU107" i="26" s="1"/>
  <c r="M107" i="26"/>
  <c r="BK107" i="26" s="1"/>
  <c r="K113" i="26"/>
  <c r="BI113" i="26" s="1"/>
  <c r="Y113" i="26"/>
  <c r="BW113" i="26" s="1"/>
  <c r="X113" i="26"/>
  <c r="BV113" i="26" s="1"/>
  <c r="P125" i="26"/>
  <c r="BN125" i="26" s="1"/>
  <c r="S109" i="26"/>
  <c r="BQ109" i="26" s="1"/>
  <c r="M111" i="26"/>
  <c r="BK111" i="26" s="1"/>
  <c r="H124" i="26"/>
  <c r="BF124" i="26" s="1"/>
  <c r="R154" i="26"/>
  <c r="BP154" i="26" s="1"/>
  <c r="C102" i="26"/>
  <c r="BA102" i="26" s="1"/>
  <c r="X111" i="26"/>
  <c r="BV111" i="26" s="1"/>
  <c r="Y57" i="26"/>
  <c r="BW57" i="26" s="1"/>
  <c r="T119" i="26"/>
  <c r="BR119" i="26" s="1"/>
  <c r="N133" i="26"/>
  <c r="BL133" i="26" s="1"/>
  <c r="K149" i="26"/>
  <c r="BI149" i="26" s="1"/>
  <c r="L149" i="26"/>
  <c r="BJ149" i="26" s="1"/>
  <c r="E140" i="26"/>
  <c r="BC140" i="26" s="1"/>
  <c r="U141" i="26"/>
  <c r="BS141" i="26" s="1"/>
  <c r="J137" i="26"/>
  <c r="BH137" i="26" s="1"/>
  <c r="W95" i="26"/>
  <c r="BU95" i="26" s="1"/>
  <c r="S94" i="26"/>
  <c r="BQ94" i="26" s="1"/>
  <c r="O93" i="26"/>
  <c r="BM93" i="26" s="1"/>
  <c r="E137" i="26"/>
  <c r="BC137" i="26" s="1"/>
  <c r="G19" i="26"/>
  <c r="BE19" i="26" s="1"/>
  <c r="U96" i="26"/>
  <c r="BS96" i="26" s="1"/>
  <c r="L131" i="26"/>
  <c r="BJ131" i="26" s="1"/>
  <c r="F115" i="26"/>
  <c r="BD115" i="26" s="1"/>
  <c r="Q120" i="26"/>
  <c r="BO120" i="26" s="1"/>
  <c r="Q106" i="26"/>
  <c r="BO106" i="26" s="1"/>
  <c r="P106" i="26"/>
  <c r="BN106" i="26" s="1"/>
  <c r="S117" i="26"/>
  <c r="BQ117" i="26" s="1"/>
  <c r="O108" i="26"/>
  <c r="BM108" i="26" s="1"/>
  <c r="N115" i="26"/>
  <c r="BL115" i="26" s="1"/>
  <c r="P132" i="26"/>
  <c r="BN132" i="26" s="1"/>
  <c r="F132" i="26"/>
  <c r="BD132" i="26" s="1"/>
  <c r="P136" i="26"/>
  <c r="BN136" i="26" s="1"/>
  <c r="W128" i="26"/>
  <c r="BU128" i="26" s="1"/>
  <c r="S151" i="26"/>
  <c r="BQ151" i="26" s="1"/>
  <c r="F113" i="26"/>
  <c r="BD113" i="26" s="1"/>
  <c r="T113" i="26"/>
  <c r="BR113" i="26" s="1"/>
  <c r="X104" i="26"/>
  <c r="BV104" i="26" s="1"/>
  <c r="T106" i="26"/>
  <c r="BR106" i="26" s="1"/>
  <c r="E126" i="26"/>
  <c r="BC126" i="26" s="1"/>
  <c r="F127" i="26"/>
  <c r="BD127" i="26" s="1"/>
  <c r="Q141" i="26"/>
  <c r="BO141" i="26" s="1"/>
  <c r="Q109" i="26"/>
  <c r="BO109" i="26" s="1"/>
  <c r="L128" i="26"/>
  <c r="BJ128" i="26" s="1"/>
  <c r="L120" i="26"/>
  <c r="BJ120" i="26" s="1"/>
  <c r="R102" i="26"/>
  <c r="BP102" i="26" s="1"/>
  <c r="T152" i="26"/>
  <c r="BR152" i="26" s="1"/>
  <c r="Y125" i="26"/>
  <c r="BW125" i="26" s="1"/>
  <c r="P100" i="26"/>
  <c r="BN100" i="26" s="1"/>
  <c r="I58" i="26"/>
  <c r="BG58" i="26" s="1"/>
  <c r="R59" i="26"/>
  <c r="BP59" i="26" s="1"/>
  <c r="E94" i="26"/>
  <c r="BC94" i="26" s="1"/>
  <c r="S104" i="26"/>
  <c r="BQ104" i="26" s="1"/>
  <c r="M104" i="26"/>
  <c r="BK104" i="26" s="1"/>
  <c r="T141" i="26"/>
  <c r="BR141" i="26" s="1"/>
  <c r="P141" i="26"/>
  <c r="BN141" i="26" s="1"/>
  <c r="T20" i="26"/>
  <c r="BR20" i="26" s="1"/>
  <c r="U19" i="26"/>
  <c r="BS19" i="26" s="1"/>
  <c r="H131" i="26"/>
  <c r="BF131" i="26" s="1"/>
  <c r="P20" i="26"/>
  <c r="BN20" i="26" s="1"/>
  <c r="O100" i="26"/>
  <c r="BM100" i="26" s="1"/>
  <c r="E130" i="26"/>
  <c r="BC130" i="26" s="1"/>
  <c r="M92" i="26"/>
  <c r="BK92" i="26" s="1"/>
  <c r="S19" i="26"/>
  <c r="BQ19" i="26" s="1"/>
  <c r="P112" i="26"/>
  <c r="BN112" i="26" s="1"/>
  <c r="I118" i="26"/>
  <c r="BG118" i="26" s="1"/>
  <c r="I128" i="26"/>
  <c r="BG128" i="26" s="1"/>
  <c r="Y129" i="26"/>
  <c r="BW129" i="26" s="1"/>
  <c r="B92" i="26"/>
  <c r="AZ92" i="26" s="1"/>
  <c r="M132" i="26"/>
  <c r="BK132" i="26" s="1"/>
  <c r="J132" i="26"/>
  <c r="BH132" i="26" s="1"/>
  <c r="Y149" i="26"/>
  <c r="BW149" i="26" s="1"/>
  <c r="W119" i="26"/>
  <c r="BU119" i="26" s="1"/>
  <c r="I107" i="26"/>
  <c r="BG107" i="26" s="1"/>
  <c r="V107" i="26"/>
  <c r="BT107" i="26" s="1"/>
  <c r="S113" i="26"/>
  <c r="BQ113" i="26" s="1"/>
  <c r="L104" i="26"/>
  <c r="BJ104" i="26" s="1"/>
  <c r="L126" i="26"/>
  <c r="BJ126" i="26" s="1"/>
  <c r="L127" i="26"/>
  <c r="BJ127" i="26" s="1"/>
  <c r="P111" i="26"/>
  <c r="BN111" i="26" s="1"/>
  <c r="Y124" i="26"/>
  <c r="BW124" i="26" s="1"/>
  <c r="B154" i="26"/>
  <c r="AZ154" i="26" s="1"/>
  <c r="C133" i="26"/>
  <c r="BA133" i="26" s="1"/>
  <c r="D139" i="26"/>
  <c r="BB139" i="26" s="1"/>
  <c r="H109" i="26"/>
  <c r="BF109" i="26" s="1"/>
  <c r="D58" i="26"/>
  <c r="BB58" i="26" s="1"/>
  <c r="S119" i="26"/>
  <c r="BQ119" i="26" s="1"/>
  <c r="D150" i="26"/>
  <c r="BB150" i="26" s="1"/>
  <c r="D104" i="26"/>
  <c r="BB104" i="26" s="1"/>
  <c r="L140" i="26"/>
  <c r="BJ140" i="26" s="1"/>
  <c r="J140" i="26"/>
  <c r="BH140" i="26" s="1"/>
  <c r="T96" i="26"/>
  <c r="BR96" i="26" s="1"/>
  <c r="V100" i="26"/>
  <c r="BT100" i="26" s="1"/>
  <c r="D101" i="26"/>
  <c r="BB101" i="26" s="1"/>
  <c r="U119" i="26"/>
  <c r="BS119" i="26" s="1"/>
  <c r="Q93" i="26"/>
  <c r="BO93" i="26" s="1"/>
  <c r="M112" i="26"/>
  <c r="BK112" i="26" s="1"/>
  <c r="E19" i="26"/>
  <c r="BC19" i="26" s="1"/>
  <c r="M19" i="26"/>
  <c r="BK19" i="26" s="1"/>
  <c r="I92" i="26"/>
  <c r="BG92" i="26" s="1"/>
  <c r="P19" i="26"/>
  <c r="BN19" i="26" s="1"/>
  <c r="L117" i="26"/>
  <c r="BJ117" i="26" s="1"/>
  <c r="B112" i="26"/>
  <c r="AZ112" i="26" s="1"/>
  <c r="Y112" i="26"/>
  <c r="BW112" i="26" s="1"/>
  <c r="F128" i="26"/>
  <c r="BD128" i="26" s="1"/>
  <c r="K136" i="26"/>
  <c r="BI136" i="26" s="1"/>
  <c r="F118" i="26"/>
  <c r="BD118" i="26" s="1"/>
  <c r="E120" i="26"/>
  <c r="BC120" i="26" s="1"/>
  <c r="G118" i="26"/>
  <c r="BE118" i="26" s="1"/>
  <c r="Y154" i="26"/>
  <c r="BW154" i="26" s="1"/>
  <c r="S103" i="26"/>
  <c r="BQ103" i="26" s="1"/>
  <c r="Q132" i="26"/>
  <c r="BO132" i="26" s="1"/>
  <c r="M135" i="26"/>
  <c r="BK135" i="26" s="1"/>
  <c r="M90" i="26"/>
  <c r="BK90" i="26" s="1"/>
  <c r="D133" i="26"/>
  <c r="BB133" i="26" s="1"/>
  <c r="W120" i="26"/>
  <c r="BU120" i="26" s="1"/>
  <c r="E154" i="26"/>
  <c r="BC154" i="26" s="1"/>
  <c r="E138" i="26"/>
  <c r="BC138" i="26" s="1"/>
  <c r="Y102" i="26"/>
  <c r="BW102" i="26" s="1"/>
  <c r="J152" i="26"/>
  <c r="BH152" i="26" s="1"/>
  <c r="J107" i="26"/>
  <c r="BH107" i="26" s="1"/>
  <c r="H104" i="26"/>
  <c r="BF104" i="26" s="1"/>
  <c r="S127" i="26"/>
  <c r="BQ127" i="26" s="1"/>
  <c r="M119" i="26"/>
  <c r="BK119" i="26" s="1"/>
  <c r="Y111" i="26"/>
  <c r="BW111" i="26" s="1"/>
  <c r="S124" i="26"/>
  <c r="BQ124" i="26" s="1"/>
  <c r="G111" i="26"/>
  <c r="BE111" i="26" s="1"/>
  <c r="X57" i="26"/>
  <c r="BV57" i="26" s="1"/>
  <c r="H57" i="26"/>
  <c r="BF57" i="26" s="1"/>
  <c r="E116" i="26"/>
  <c r="BC116" i="26" s="1"/>
  <c r="P149" i="26"/>
  <c r="BN149" i="26" s="1"/>
  <c r="T100" i="26"/>
  <c r="BR100" i="26" s="1"/>
  <c r="J104" i="26"/>
  <c r="BH104" i="26" s="1"/>
  <c r="K104" i="26"/>
  <c r="BI104" i="26" s="1"/>
  <c r="D140" i="26"/>
  <c r="BB140" i="26" s="1"/>
  <c r="Q140" i="26"/>
  <c r="BO140" i="26" s="1"/>
  <c r="J141" i="26"/>
  <c r="BH141" i="26" s="1"/>
  <c r="B29" i="17"/>
  <c r="W58" i="26" l="1"/>
  <c r="BU58" i="26" s="1"/>
  <c r="C134" i="26"/>
  <c r="BA134" i="26" s="1"/>
  <c r="I138" i="26"/>
  <c r="BG138" i="26" s="1"/>
  <c r="G90" i="26"/>
  <c r="BE90" i="26" s="1"/>
  <c r="B58" i="26"/>
  <c r="AZ58" i="26" s="1"/>
  <c r="V58" i="26"/>
  <c r="BT58" i="26" s="1"/>
  <c r="F114" i="26"/>
  <c r="BD114" i="26" s="1"/>
  <c r="E151" i="26"/>
  <c r="BC151" i="26" s="1"/>
  <c r="Q151" i="26"/>
  <c r="BO151" i="26" s="1"/>
  <c r="K114" i="26"/>
  <c r="BI114" i="26" s="1"/>
  <c r="U114" i="26"/>
  <c r="BS114" i="26" s="1"/>
  <c r="D95" i="26"/>
  <c r="BB95" i="26" s="1"/>
  <c r="I151" i="26"/>
  <c r="BG151" i="26" s="1"/>
  <c r="X151" i="26"/>
  <c r="BV151" i="26" s="1"/>
  <c r="S114" i="26"/>
  <c r="BQ114" i="26" s="1"/>
  <c r="J114" i="26"/>
  <c r="BH114" i="26" s="1"/>
  <c r="B114" i="26"/>
  <c r="AZ114" i="26" s="1"/>
  <c r="Y114" i="26"/>
  <c r="BW114" i="26" s="1"/>
  <c r="P151" i="26"/>
  <c r="BN151" i="26" s="1"/>
  <c r="C151" i="26"/>
  <c r="BA151" i="26" s="1"/>
  <c r="Q114" i="26"/>
  <c r="BO114" i="26" s="1"/>
  <c r="L114" i="26"/>
  <c r="BJ114" i="26" s="1"/>
  <c r="X114" i="26"/>
  <c r="BV114" i="26" s="1"/>
  <c r="R151" i="26"/>
  <c r="BP151" i="26" s="1"/>
  <c r="J106" i="26"/>
  <c r="BH106" i="26" s="1"/>
  <c r="V151" i="26"/>
  <c r="BT151" i="26" s="1"/>
  <c r="B151" i="26"/>
  <c r="AZ151" i="26" s="1"/>
  <c r="V114" i="26"/>
  <c r="BT114" i="26" s="1"/>
  <c r="N58" i="26"/>
  <c r="BL58" i="26" s="1"/>
  <c r="H151" i="26"/>
  <c r="BF151" i="26" s="1"/>
  <c r="Y151" i="26"/>
  <c r="BW151" i="26" s="1"/>
  <c r="T114" i="26"/>
  <c r="BR114" i="26" s="1"/>
  <c r="Y95" i="26"/>
  <c r="BW95" i="26" s="1"/>
  <c r="O151" i="26"/>
  <c r="BM151" i="26" s="1"/>
  <c r="T151" i="26"/>
  <c r="BR151" i="26" s="1"/>
  <c r="E114" i="26"/>
  <c r="BC114" i="26" s="1"/>
  <c r="P114" i="26"/>
  <c r="BN114" i="26" s="1"/>
  <c r="K95" i="26"/>
  <c r="BI95" i="26" s="1"/>
  <c r="V146" i="26"/>
  <c r="BT146" i="26" s="1"/>
  <c r="J151" i="26"/>
  <c r="BH151" i="26" s="1"/>
  <c r="L151" i="26"/>
  <c r="BJ151" i="26" s="1"/>
  <c r="O114" i="26"/>
  <c r="BM114" i="26" s="1"/>
  <c r="X140" i="26"/>
  <c r="BV140" i="26" s="1"/>
  <c r="C114" i="26"/>
  <c r="BA114" i="26" s="1"/>
  <c r="O138" i="26"/>
  <c r="BM138" i="26" s="1"/>
  <c r="Y150" i="26"/>
  <c r="BW150" i="26" s="1"/>
  <c r="Q150" i="26"/>
  <c r="BO150" i="26" s="1"/>
  <c r="V90" i="26"/>
  <c r="BT90" i="26" s="1"/>
  <c r="N134" i="26"/>
  <c r="BL134" i="26" s="1"/>
  <c r="J91" i="26"/>
  <c r="BH91" i="26" s="1"/>
  <c r="Q124" i="26"/>
  <c r="BO124" i="26" s="1"/>
  <c r="D56" i="26"/>
  <c r="BB56" i="26" s="1"/>
  <c r="C97" i="26"/>
  <c r="BA97" i="26" s="1"/>
  <c r="D112" i="26"/>
  <c r="BB112" i="26" s="1"/>
  <c r="Q118" i="26"/>
  <c r="BO118" i="26" s="1"/>
  <c r="U152" i="26"/>
  <c r="BS152" i="26" s="1"/>
  <c r="P101" i="26"/>
  <c r="BN101" i="26" s="1"/>
  <c r="L124" i="26"/>
  <c r="BJ124" i="26" s="1"/>
  <c r="D109" i="26"/>
  <c r="BB109" i="26" s="1"/>
  <c r="E109" i="26"/>
  <c r="BC109" i="26" s="1"/>
  <c r="B91" i="26"/>
  <c r="AZ91" i="26" s="1"/>
  <c r="P97" i="26"/>
  <c r="BN97" i="26" s="1"/>
  <c r="W100" i="26"/>
  <c r="BU100" i="26" s="1"/>
  <c r="S112" i="26"/>
  <c r="BQ112" i="26" s="1"/>
  <c r="X126" i="26"/>
  <c r="BV126" i="26" s="1"/>
  <c r="O150" i="26"/>
  <c r="BM150" i="26" s="1"/>
  <c r="O90" i="26"/>
  <c r="BM90" i="26" s="1"/>
  <c r="K134" i="26"/>
  <c r="BI134" i="26" s="1"/>
  <c r="G134" i="26"/>
  <c r="BE134" i="26" s="1"/>
  <c r="I101" i="26"/>
  <c r="BG101" i="26" s="1"/>
  <c r="X101" i="26"/>
  <c r="BV101" i="26" s="1"/>
  <c r="Q58" i="26"/>
  <c r="BO58" i="26" s="1"/>
  <c r="F58" i="26"/>
  <c r="BD58" i="26" s="1"/>
  <c r="H138" i="26"/>
  <c r="BF138" i="26" s="1"/>
  <c r="F138" i="26"/>
  <c r="BD138" i="26" s="1"/>
  <c r="H150" i="26"/>
  <c r="BF150" i="26" s="1"/>
  <c r="J94" i="26"/>
  <c r="BH94" i="26" s="1"/>
  <c r="Q94" i="26"/>
  <c r="BO94" i="26" s="1"/>
  <c r="J101" i="26"/>
  <c r="BH101" i="26" s="1"/>
  <c r="H97" i="26"/>
  <c r="BF97" i="26" s="1"/>
  <c r="J116" i="26"/>
  <c r="BH116" i="26" s="1"/>
  <c r="P130" i="26"/>
  <c r="BN130" i="26" s="1"/>
  <c r="I142" i="26"/>
  <c r="BG142" i="26" s="1"/>
  <c r="T102" i="26"/>
  <c r="BR102" i="26" s="1"/>
  <c r="P138" i="26"/>
  <c r="BN138" i="26" s="1"/>
  <c r="K150" i="26"/>
  <c r="BI150" i="26" s="1"/>
  <c r="L150" i="26"/>
  <c r="BJ150" i="26" s="1"/>
  <c r="B150" i="26"/>
  <c r="AZ150" i="26" s="1"/>
  <c r="C90" i="26"/>
  <c r="BA90" i="26" s="1"/>
  <c r="R90" i="26"/>
  <c r="BP90" i="26" s="1"/>
  <c r="C94" i="26"/>
  <c r="BA94" i="26" s="1"/>
  <c r="I94" i="26"/>
  <c r="BG94" i="26" s="1"/>
  <c r="P94" i="26"/>
  <c r="BN94" i="26" s="1"/>
  <c r="L106" i="26"/>
  <c r="BJ106" i="26" s="1"/>
  <c r="K106" i="26"/>
  <c r="BI106" i="26" s="1"/>
  <c r="E134" i="26"/>
  <c r="BC134" i="26" s="1"/>
  <c r="W140" i="26"/>
  <c r="BU140" i="26" s="1"/>
  <c r="P146" i="26"/>
  <c r="BN146" i="26" s="1"/>
  <c r="G146" i="26"/>
  <c r="BE146" i="26" s="1"/>
  <c r="V101" i="26"/>
  <c r="BT101" i="26" s="1"/>
  <c r="T124" i="26"/>
  <c r="BR124" i="26" s="1"/>
  <c r="Q97" i="26"/>
  <c r="BO97" i="26" s="1"/>
  <c r="K100" i="26"/>
  <c r="BI100" i="26" s="1"/>
  <c r="E100" i="26"/>
  <c r="BC100" i="26" s="1"/>
  <c r="J112" i="26"/>
  <c r="BH112" i="26" s="1"/>
  <c r="N112" i="26"/>
  <c r="BL112" i="26" s="1"/>
  <c r="F120" i="26"/>
  <c r="BD120" i="26" s="1"/>
  <c r="S130" i="26"/>
  <c r="BQ130" i="26" s="1"/>
  <c r="G58" i="26"/>
  <c r="BE58" i="26" s="1"/>
  <c r="J109" i="26"/>
  <c r="BH109" i="26" s="1"/>
  <c r="K90" i="26"/>
  <c r="BI90" i="26" s="1"/>
  <c r="Q90" i="26"/>
  <c r="BO90" i="26" s="1"/>
  <c r="C106" i="26"/>
  <c r="BA106" i="26" s="1"/>
  <c r="L134" i="26"/>
  <c r="BJ134" i="26" s="1"/>
  <c r="M101" i="26"/>
  <c r="BK101" i="26" s="1"/>
  <c r="D116" i="26"/>
  <c r="BB116" i="26" s="1"/>
  <c r="H102" i="26"/>
  <c r="BF102" i="26" s="1"/>
  <c r="Q126" i="26"/>
  <c r="BO126" i="26" s="1"/>
  <c r="H126" i="26"/>
  <c r="BF126" i="26" s="1"/>
  <c r="W90" i="26"/>
  <c r="BU90" i="26" s="1"/>
  <c r="W109" i="26"/>
  <c r="BU109" i="26" s="1"/>
  <c r="F94" i="26"/>
  <c r="BD94" i="26" s="1"/>
  <c r="M106" i="26"/>
  <c r="BK106" i="26" s="1"/>
  <c r="S106" i="26"/>
  <c r="BQ106" i="26" s="1"/>
  <c r="D134" i="26"/>
  <c r="BB134" i="26" s="1"/>
  <c r="X134" i="26"/>
  <c r="BV134" i="26" s="1"/>
  <c r="H134" i="26"/>
  <c r="BF134" i="26" s="1"/>
  <c r="K140" i="26"/>
  <c r="BI140" i="26" s="1"/>
  <c r="G140" i="26"/>
  <c r="BE140" i="26" s="1"/>
  <c r="X146" i="26"/>
  <c r="BV146" i="26" s="1"/>
  <c r="S101" i="26"/>
  <c r="BQ101" i="26" s="1"/>
  <c r="D124" i="26"/>
  <c r="BB124" i="26" s="1"/>
  <c r="F153" i="26"/>
  <c r="BD153" i="26" s="1"/>
  <c r="D153" i="26"/>
  <c r="BB153" i="26" s="1"/>
  <c r="I153" i="26"/>
  <c r="BG153" i="26" s="1"/>
  <c r="M56" i="26"/>
  <c r="BK56" i="26" s="1"/>
  <c r="F97" i="26"/>
  <c r="BD97" i="26" s="1"/>
  <c r="O92" i="26"/>
  <c r="BM92" i="26" s="1"/>
  <c r="T103" i="26"/>
  <c r="BR103" i="26" s="1"/>
  <c r="Y116" i="26"/>
  <c r="BW116" i="26" s="1"/>
  <c r="N118" i="26"/>
  <c r="BL118" i="26" s="1"/>
  <c r="M130" i="26"/>
  <c r="BK130" i="26" s="1"/>
  <c r="Q108" i="26"/>
  <c r="BO108" i="26" s="1"/>
  <c r="T95" i="26"/>
  <c r="BR95" i="26" s="1"/>
  <c r="J98" i="26"/>
  <c r="BH98" i="26" s="1"/>
  <c r="U120" i="26"/>
  <c r="BS120" i="26" s="1"/>
  <c r="P107" i="26"/>
  <c r="BN107" i="26" s="1"/>
  <c r="F100" i="26"/>
  <c r="BD100" i="26" s="1"/>
  <c r="T58" i="26"/>
  <c r="BR58" i="26" s="1"/>
  <c r="E124" i="26"/>
  <c r="BC124" i="26" s="1"/>
  <c r="U126" i="26"/>
  <c r="BS126" i="26" s="1"/>
  <c r="N138" i="26"/>
  <c r="BL138" i="26" s="1"/>
  <c r="I150" i="26"/>
  <c r="BG150" i="26" s="1"/>
  <c r="U150" i="26"/>
  <c r="BS150" i="26" s="1"/>
  <c r="G101" i="26"/>
  <c r="BE101" i="26" s="1"/>
  <c r="W148" i="26"/>
  <c r="BU148" i="26" s="1"/>
  <c r="P153" i="26"/>
  <c r="BN153" i="26" s="1"/>
  <c r="I56" i="26"/>
  <c r="BG56" i="26" s="1"/>
  <c r="G92" i="26"/>
  <c r="BE92" i="26" s="1"/>
  <c r="B144" i="26"/>
  <c r="AZ144" i="26" s="1"/>
  <c r="N108" i="26"/>
  <c r="BL108" i="26" s="1"/>
  <c r="C95" i="26"/>
  <c r="BA95" i="26" s="1"/>
  <c r="K126" i="26"/>
  <c r="BI126" i="26" s="1"/>
  <c r="W126" i="26"/>
  <c r="BU126" i="26" s="1"/>
  <c r="S90" i="26"/>
  <c r="BQ90" i="26" s="1"/>
  <c r="P90" i="26"/>
  <c r="BN90" i="26" s="1"/>
  <c r="U94" i="26"/>
  <c r="BS94" i="26" s="1"/>
  <c r="V106" i="26"/>
  <c r="BT106" i="26" s="1"/>
  <c r="Y140" i="26"/>
  <c r="BW140" i="26" s="1"/>
  <c r="L146" i="26"/>
  <c r="BJ146" i="26" s="1"/>
  <c r="D146" i="26"/>
  <c r="BB146" i="26" s="1"/>
  <c r="X148" i="26"/>
  <c r="BV148" i="26" s="1"/>
  <c r="R153" i="26"/>
  <c r="BP153" i="26" s="1"/>
  <c r="B56" i="26"/>
  <c r="AZ56" i="26" s="1"/>
  <c r="J100" i="26"/>
  <c r="BH100" i="26" s="1"/>
  <c r="H144" i="26"/>
  <c r="BF144" i="26" s="1"/>
  <c r="U139" i="26"/>
  <c r="BS139" i="26" s="1"/>
  <c r="K91" i="26"/>
  <c r="BI91" i="26" s="1"/>
  <c r="R103" i="26"/>
  <c r="BP103" i="26" s="1"/>
  <c r="X108" i="26"/>
  <c r="BV108" i="26" s="1"/>
  <c r="L109" i="26"/>
  <c r="BJ109" i="26" s="1"/>
  <c r="D126" i="26"/>
  <c r="BB126" i="26" s="1"/>
  <c r="C126" i="26"/>
  <c r="BA126" i="26" s="1"/>
  <c r="D138" i="26"/>
  <c r="BB138" i="26" s="1"/>
  <c r="X150" i="26"/>
  <c r="BV150" i="26" s="1"/>
  <c r="F150" i="26"/>
  <c r="BD150" i="26" s="1"/>
  <c r="B106" i="26"/>
  <c r="AZ106" i="26" s="1"/>
  <c r="O140" i="26"/>
  <c r="BM140" i="26" s="1"/>
  <c r="F140" i="26"/>
  <c r="BD140" i="26" s="1"/>
  <c r="O146" i="26"/>
  <c r="BM146" i="26" s="1"/>
  <c r="L91" i="26"/>
  <c r="BJ91" i="26" s="1"/>
  <c r="Q91" i="26"/>
  <c r="BO91" i="26" s="1"/>
  <c r="E101" i="26"/>
  <c r="BC101" i="26" s="1"/>
  <c r="K101" i="26"/>
  <c r="BI101" i="26" s="1"/>
  <c r="R124" i="26"/>
  <c r="BP124" i="26" s="1"/>
  <c r="Y148" i="26"/>
  <c r="BW148" i="26" s="1"/>
  <c r="M153" i="26"/>
  <c r="BK153" i="26" s="1"/>
  <c r="X92" i="26"/>
  <c r="BV92" i="26" s="1"/>
  <c r="K118" i="26"/>
  <c r="BI118" i="26" s="1"/>
  <c r="J118" i="26"/>
  <c r="BH118" i="26" s="1"/>
  <c r="E139" i="26"/>
  <c r="BC139" i="26" s="1"/>
  <c r="P134" i="26"/>
  <c r="BN134" i="26" s="1"/>
  <c r="R140" i="26"/>
  <c r="BP140" i="26" s="1"/>
  <c r="I146" i="26"/>
  <c r="BG146" i="26" s="1"/>
  <c r="Q146" i="26"/>
  <c r="BO146" i="26" s="1"/>
  <c r="M146" i="26"/>
  <c r="BK146" i="26" s="1"/>
  <c r="W101" i="26"/>
  <c r="BU101" i="26" s="1"/>
  <c r="B124" i="26"/>
  <c r="AZ124" i="26" s="1"/>
  <c r="P124" i="26"/>
  <c r="BN124" i="26" s="1"/>
  <c r="V92" i="26"/>
  <c r="BT92" i="26" s="1"/>
  <c r="B120" i="26"/>
  <c r="AZ120" i="26" s="1"/>
  <c r="O130" i="26"/>
  <c r="BM130" i="26" s="1"/>
  <c r="Y109" i="26"/>
  <c r="BW109" i="26" s="1"/>
  <c r="R109" i="26"/>
  <c r="BP109" i="26" s="1"/>
  <c r="N150" i="26"/>
  <c r="BL150" i="26" s="1"/>
  <c r="P150" i="26"/>
  <c r="BN150" i="26" s="1"/>
  <c r="O94" i="26"/>
  <c r="BM94" i="26" s="1"/>
  <c r="D106" i="26"/>
  <c r="BB106" i="26" s="1"/>
  <c r="N146" i="26"/>
  <c r="BL146" i="26" s="1"/>
  <c r="J136" i="26"/>
  <c r="BH136" i="26" s="1"/>
  <c r="Q148" i="26"/>
  <c r="BO148" i="26" s="1"/>
  <c r="U153" i="26"/>
  <c r="BS153" i="26" s="1"/>
  <c r="H92" i="26"/>
  <c r="BF92" i="26" s="1"/>
  <c r="G100" i="26"/>
  <c r="BE100" i="26" s="1"/>
  <c r="G130" i="26"/>
  <c r="BE130" i="26" s="1"/>
  <c r="H132" i="26"/>
  <c r="BF132" i="26" s="1"/>
  <c r="F144" i="26"/>
  <c r="BD144" i="26" s="1"/>
  <c r="G102" i="26"/>
  <c r="BE102" i="26" s="1"/>
  <c r="F112" i="26"/>
  <c r="BD112" i="26" s="1"/>
  <c r="F126" i="26"/>
  <c r="BD126" i="26" s="1"/>
  <c r="O126" i="26"/>
  <c r="BM126" i="26" s="1"/>
  <c r="G150" i="26"/>
  <c r="BE150" i="26" s="1"/>
  <c r="V150" i="26"/>
  <c r="BT150" i="26" s="1"/>
  <c r="E90" i="26"/>
  <c r="BC90" i="26" s="1"/>
  <c r="N90" i="26"/>
  <c r="BL90" i="26" s="1"/>
  <c r="L90" i="26"/>
  <c r="BJ90" i="26" s="1"/>
  <c r="V94" i="26"/>
  <c r="BT94" i="26" s="1"/>
  <c r="E106" i="26"/>
  <c r="BC106" i="26" s="1"/>
  <c r="T153" i="26"/>
  <c r="BR153" i="26" s="1"/>
  <c r="F142" i="26"/>
  <c r="BD142" i="26" s="1"/>
  <c r="C144" i="26"/>
  <c r="BA144" i="26" s="1"/>
  <c r="R139" i="26"/>
  <c r="BP139" i="26" s="1"/>
  <c r="N20" i="26"/>
  <c r="BL20" i="26" s="1"/>
  <c r="S20" i="26"/>
  <c r="BQ20" i="26" s="1"/>
  <c r="B20" i="26"/>
  <c r="AZ20" i="26" s="1"/>
  <c r="J90" i="26"/>
  <c r="BH90" i="26" s="1"/>
  <c r="X90" i="26"/>
  <c r="BV90" i="26" s="1"/>
  <c r="T134" i="26"/>
  <c r="BR134" i="26" s="1"/>
  <c r="V140" i="26"/>
  <c r="BT140" i="26" s="1"/>
  <c r="F146" i="26"/>
  <c r="BD146" i="26" s="1"/>
  <c r="H101" i="26"/>
  <c r="BF101" i="26" s="1"/>
  <c r="F136" i="26"/>
  <c r="BD136" i="26" s="1"/>
  <c r="G148" i="26"/>
  <c r="BE148" i="26" s="1"/>
  <c r="V153" i="26"/>
  <c r="BT153" i="26" s="1"/>
  <c r="C153" i="26"/>
  <c r="BA153" i="26" s="1"/>
  <c r="T140" i="26"/>
  <c r="BR140" i="26" s="1"/>
  <c r="I132" i="26"/>
  <c r="BG132" i="26" s="1"/>
  <c r="W108" i="26"/>
  <c r="BU108" i="26" s="1"/>
  <c r="P95" i="26"/>
  <c r="BN95" i="26" s="1"/>
  <c r="L19" i="26"/>
  <c r="BJ19" i="26" s="1"/>
  <c r="T94" i="26"/>
  <c r="BR94" i="26" s="1"/>
  <c r="R94" i="26"/>
  <c r="BP94" i="26" s="1"/>
  <c r="B146" i="26"/>
  <c r="AZ146" i="26" s="1"/>
  <c r="H153" i="26"/>
  <c r="BF153" i="26" s="1"/>
  <c r="W98" i="26"/>
  <c r="BU98" i="26" s="1"/>
  <c r="M138" i="26"/>
  <c r="BK138" i="26" s="1"/>
  <c r="I90" i="26"/>
  <c r="BG90" i="26" s="1"/>
  <c r="U90" i="26"/>
  <c r="BS90" i="26" s="1"/>
  <c r="X94" i="26"/>
  <c r="BV94" i="26" s="1"/>
  <c r="G106" i="26"/>
  <c r="BE106" i="26" s="1"/>
  <c r="Y134" i="26"/>
  <c r="BW134" i="26" s="1"/>
  <c r="C146" i="26"/>
  <c r="BA146" i="26" s="1"/>
  <c r="H146" i="26"/>
  <c r="BF146" i="26" s="1"/>
  <c r="H91" i="26"/>
  <c r="BF91" i="26" s="1"/>
  <c r="F124" i="26"/>
  <c r="BD124" i="26" s="1"/>
  <c r="T148" i="26"/>
  <c r="BR148" i="26" s="1"/>
  <c r="S153" i="26"/>
  <c r="BQ153" i="26" s="1"/>
  <c r="L153" i="26"/>
  <c r="BJ153" i="26" s="1"/>
  <c r="P56" i="26"/>
  <c r="BN56" i="26" s="1"/>
  <c r="J56" i="26"/>
  <c r="BH56" i="26" s="1"/>
  <c r="U92" i="26"/>
  <c r="BS92" i="26" s="1"/>
  <c r="S100" i="26"/>
  <c r="BQ100" i="26" s="1"/>
  <c r="H103" i="26"/>
  <c r="BF103" i="26" s="1"/>
  <c r="W116" i="26"/>
  <c r="BU116" i="26" s="1"/>
  <c r="X130" i="26"/>
  <c r="BV130" i="26" s="1"/>
  <c r="B130" i="26"/>
  <c r="AZ130" i="26" s="1"/>
  <c r="Y132" i="26"/>
  <c r="BW132" i="26" s="1"/>
  <c r="O142" i="26"/>
  <c r="BM142" i="26" s="1"/>
  <c r="S144" i="26"/>
  <c r="BQ144" i="26" s="1"/>
  <c r="W96" i="26"/>
  <c r="BU96" i="26" s="1"/>
  <c r="U138" i="26"/>
  <c r="BS138" i="26" s="1"/>
  <c r="B134" i="26"/>
  <c r="AZ134" i="26" s="1"/>
  <c r="P140" i="26"/>
  <c r="BN140" i="26" s="1"/>
  <c r="U140" i="26"/>
  <c r="BS140" i="26" s="1"/>
  <c r="K124" i="26"/>
  <c r="BI124" i="26" s="1"/>
  <c r="T136" i="26"/>
  <c r="BR136" i="26" s="1"/>
  <c r="T130" i="26"/>
  <c r="BR130" i="26" s="1"/>
  <c r="G109" i="26"/>
  <c r="BE109" i="26" s="1"/>
  <c r="M109" i="26"/>
  <c r="BK109" i="26" s="1"/>
  <c r="Y126" i="26"/>
  <c r="BW126" i="26" s="1"/>
  <c r="J138" i="26"/>
  <c r="BH138" i="26" s="1"/>
  <c r="C138" i="26"/>
  <c r="BA138" i="26" s="1"/>
  <c r="D90" i="26"/>
  <c r="BB90" i="26" s="1"/>
  <c r="F90" i="26"/>
  <c r="BD90" i="26" s="1"/>
  <c r="G94" i="26"/>
  <c r="BE94" i="26" s="1"/>
  <c r="F106" i="26"/>
  <c r="BD106" i="26" s="1"/>
  <c r="Q134" i="26"/>
  <c r="BO134" i="26" s="1"/>
  <c r="I140" i="26"/>
  <c r="BG140" i="26" s="1"/>
  <c r="H140" i="26"/>
  <c r="BF140" i="26" s="1"/>
  <c r="P91" i="26"/>
  <c r="BN91" i="26" s="1"/>
  <c r="N101" i="26"/>
  <c r="BL101" i="26" s="1"/>
  <c r="O101" i="26"/>
  <c r="BM101" i="26" s="1"/>
  <c r="C136" i="26"/>
  <c r="BA136" i="26" s="1"/>
  <c r="C148" i="26"/>
  <c r="BA148" i="26" s="1"/>
  <c r="X56" i="26"/>
  <c r="BV56" i="26" s="1"/>
  <c r="R56" i="26"/>
  <c r="BP56" i="26" s="1"/>
  <c r="R100" i="26"/>
  <c r="BP100" i="26" s="1"/>
  <c r="C130" i="26"/>
  <c r="BA130" i="26" s="1"/>
  <c r="M139" i="26"/>
  <c r="BK139" i="26" s="1"/>
  <c r="J153" i="26"/>
  <c r="BH153" i="26" s="1"/>
  <c r="Y56" i="26"/>
  <c r="BW56" i="26" s="1"/>
  <c r="K56" i="26"/>
  <c r="BI56" i="26" s="1"/>
  <c r="G97" i="26"/>
  <c r="BE97" i="26" s="1"/>
  <c r="O118" i="26"/>
  <c r="BM118" i="26" s="1"/>
  <c r="C142" i="26"/>
  <c r="BA142" i="26" s="1"/>
  <c r="B102" i="26"/>
  <c r="AZ102" i="26" s="1"/>
  <c r="P109" i="26"/>
  <c r="BN109" i="26" s="1"/>
  <c r="O109" i="26"/>
  <c r="BM109" i="26" s="1"/>
  <c r="D94" i="26"/>
  <c r="BB94" i="26" s="1"/>
  <c r="M94" i="26"/>
  <c r="BK94" i="26" s="1"/>
  <c r="N106" i="26"/>
  <c r="BL106" i="26" s="1"/>
  <c r="S146" i="26"/>
  <c r="BQ146" i="26" s="1"/>
  <c r="V109" i="26"/>
  <c r="BT109" i="26" s="1"/>
  <c r="M91" i="26"/>
  <c r="BK91" i="26" s="1"/>
  <c r="V91" i="26"/>
  <c r="BT91" i="26" s="1"/>
  <c r="Q101" i="26"/>
  <c r="BO101" i="26" s="1"/>
  <c r="L101" i="26"/>
  <c r="BJ101" i="26" s="1"/>
  <c r="J124" i="26"/>
  <c r="BH124" i="26" s="1"/>
  <c r="U136" i="26"/>
  <c r="BS136" i="26" s="1"/>
  <c r="F148" i="26"/>
  <c r="BD148" i="26" s="1"/>
  <c r="G153" i="26"/>
  <c r="BE153" i="26" s="1"/>
  <c r="L56" i="26"/>
  <c r="BJ56" i="26" s="1"/>
  <c r="C92" i="26"/>
  <c r="BA92" i="26" s="1"/>
  <c r="N100" i="26"/>
  <c r="BL100" i="26" s="1"/>
  <c r="Q100" i="26"/>
  <c r="BO100" i="26" s="1"/>
  <c r="R112" i="26"/>
  <c r="BP112" i="26" s="1"/>
  <c r="O112" i="26"/>
  <c r="BM112" i="26" s="1"/>
  <c r="C116" i="26"/>
  <c r="BA116" i="26" s="1"/>
  <c r="W130" i="26"/>
  <c r="BU130" i="26" s="1"/>
  <c r="V142" i="26"/>
  <c r="BT142" i="26" s="1"/>
  <c r="V152" i="26"/>
  <c r="BT152" i="26" s="1"/>
  <c r="S102" i="26"/>
  <c r="BQ102" i="26" s="1"/>
  <c r="Q95" i="26"/>
  <c r="BO95" i="26" s="1"/>
  <c r="N91" i="26"/>
  <c r="BL91" i="26" s="1"/>
  <c r="N109" i="26"/>
  <c r="BL109" i="26" s="1"/>
  <c r="P126" i="26"/>
  <c r="BN126" i="26" s="1"/>
  <c r="M150" i="26"/>
  <c r="BK150" i="26" s="1"/>
  <c r="J134" i="26"/>
  <c r="BH134" i="26" s="1"/>
  <c r="U91" i="26"/>
  <c r="BS91" i="26" s="1"/>
  <c r="T101" i="26"/>
  <c r="BR101" i="26" s="1"/>
  <c r="V124" i="26"/>
  <c r="BT124" i="26" s="1"/>
  <c r="Q153" i="26"/>
  <c r="BO153" i="26" s="1"/>
  <c r="V56" i="26"/>
  <c r="BT56" i="26" s="1"/>
  <c r="L92" i="26"/>
  <c r="BJ92" i="26" s="1"/>
  <c r="U107" i="26"/>
  <c r="BS107" i="26" s="1"/>
  <c r="C152" i="26"/>
  <c r="BA152" i="26" s="1"/>
  <c r="N102" i="26"/>
  <c r="BL102" i="26" s="1"/>
  <c r="O102" i="26"/>
  <c r="BM102" i="26" s="1"/>
  <c r="Y90" i="26"/>
  <c r="BW90" i="26" s="1"/>
  <c r="T146" i="26"/>
  <c r="BR146" i="26" s="1"/>
  <c r="H136" i="26"/>
  <c r="BF136" i="26" s="1"/>
  <c r="U112" i="26"/>
  <c r="BS112" i="26" s="1"/>
  <c r="O132" i="26"/>
  <c r="BM132" i="26" s="1"/>
  <c r="J95" i="26"/>
  <c r="BH95" i="26" s="1"/>
  <c r="L138" i="26"/>
  <c r="BJ138" i="26" s="1"/>
  <c r="B90" i="26"/>
  <c r="AZ90" i="26" s="1"/>
  <c r="M134" i="26"/>
  <c r="BK134" i="26" s="1"/>
  <c r="C140" i="26"/>
  <c r="BA140" i="26" s="1"/>
  <c r="J146" i="26"/>
  <c r="BH146" i="26" s="1"/>
  <c r="E146" i="26"/>
  <c r="BC146" i="26" s="1"/>
  <c r="S91" i="26"/>
  <c r="BQ91" i="26" s="1"/>
  <c r="I91" i="26"/>
  <c r="BG91" i="26" s="1"/>
  <c r="X91" i="26"/>
  <c r="BV91" i="26" s="1"/>
  <c r="U101" i="26"/>
  <c r="BS101" i="26" s="1"/>
  <c r="Y101" i="26"/>
  <c r="BW101" i="26" s="1"/>
  <c r="X124" i="26"/>
  <c r="BV124" i="26" s="1"/>
  <c r="B148" i="26"/>
  <c r="AZ148" i="26" s="1"/>
  <c r="E153" i="26"/>
  <c r="BC153" i="26" s="1"/>
  <c r="Y153" i="26"/>
  <c r="BW153" i="26" s="1"/>
  <c r="T97" i="26"/>
  <c r="BR97" i="26" s="1"/>
  <c r="Y103" i="26"/>
  <c r="BW103" i="26" s="1"/>
  <c r="C112" i="26"/>
  <c r="BA112" i="26" s="1"/>
  <c r="O116" i="26"/>
  <c r="BM116" i="26" s="1"/>
  <c r="K116" i="26"/>
  <c r="BI116" i="26" s="1"/>
  <c r="D118" i="26"/>
  <c r="BB118" i="26" s="1"/>
  <c r="K120" i="26"/>
  <c r="BI120" i="26" s="1"/>
  <c r="Q142" i="26"/>
  <c r="BO142" i="26" s="1"/>
  <c r="G142" i="26"/>
  <c r="BE142" i="26" s="1"/>
  <c r="J144" i="26"/>
  <c r="BH144" i="26" s="1"/>
  <c r="P152" i="26"/>
  <c r="BN152" i="26" s="1"/>
  <c r="N149" i="26"/>
  <c r="BL149" i="26" s="1"/>
  <c r="B138" i="26"/>
  <c r="AZ138" i="26" s="1"/>
  <c r="R101" i="26"/>
  <c r="BP101" i="26" s="1"/>
  <c r="F56" i="26"/>
  <c r="BD56" i="26" s="1"/>
  <c r="V20" i="26"/>
  <c r="BT20" i="26" s="1"/>
  <c r="O96" i="26"/>
  <c r="BM96" i="26" s="1"/>
  <c r="W56" i="26"/>
  <c r="BU56" i="26" s="1"/>
  <c r="S95" i="26"/>
  <c r="BQ95" i="26" s="1"/>
  <c r="Y96" i="26"/>
  <c r="BW96" i="26" s="1"/>
  <c r="U95" i="26"/>
  <c r="BS95" i="26" s="1"/>
  <c r="C96" i="26"/>
  <c r="BA96" i="26" s="1"/>
  <c r="C56" i="26"/>
  <c r="BA56" i="26" s="1"/>
  <c r="J148" i="26"/>
  <c r="BH148" i="26" s="1"/>
  <c r="J96" i="26"/>
  <c r="BH96" i="26" s="1"/>
  <c r="O56" i="26"/>
  <c r="BM56" i="26" s="1"/>
  <c r="X96" i="26"/>
  <c r="BV96" i="26" s="1"/>
  <c r="L97" i="26"/>
  <c r="BJ97" i="26" s="1"/>
  <c r="E148" i="26"/>
  <c r="BC148" i="26" s="1"/>
  <c r="Q20" i="26"/>
  <c r="BO20" i="26" s="1"/>
  <c r="L96" i="26"/>
  <c r="BJ96" i="26" s="1"/>
  <c r="S148" i="26"/>
  <c r="BQ148" i="26" s="1"/>
  <c r="I21" i="26"/>
  <c r="BG21" i="26" s="1"/>
  <c r="T92" i="26"/>
  <c r="BR92" i="26" s="1"/>
  <c r="M148" i="26"/>
  <c r="BK148" i="26" s="1"/>
  <c r="R95" i="26"/>
  <c r="BP95" i="26" s="1"/>
  <c r="K92" i="26"/>
  <c r="BI92" i="26" s="1"/>
  <c r="X21" i="26"/>
  <c r="BV21" i="26" s="1"/>
  <c r="B21" i="26"/>
  <c r="AZ21" i="26" s="1"/>
  <c r="K96" i="26"/>
  <c r="BI96" i="26" s="1"/>
  <c r="I95" i="26"/>
  <c r="BG95" i="26" s="1"/>
  <c r="F20" i="26"/>
  <c r="BD20" i="26" s="1"/>
  <c r="V97" i="26"/>
  <c r="BT97" i="26" s="1"/>
  <c r="G96" i="26"/>
  <c r="BE96" i="26" s="1"/>
  <c r="O134" i="26"/>
  <c r="BM134" i="26" s="1"/>
  <c r="R21" i="26"/>
  <c r="BP21" i="26" s="1"/>
  <c r="O97" i="26"/>
  <c r="BM97" i="26" s="1"/>
  <c r="M96" i="26"/>
  <c r="BK96" i="26" s="1"/>
  <c r="T21" i="26"/>
  <c r="BR21" i="26" s="1"/>
  <c r="Q21" i="26"/>
  <c r="BO21" i="26" s="1"/>
  <c r="M20" i="26"/>
  <c r="BK20" i="26" s="1"/>
  <c r="R20" i="26"/>
  <c r="BP20" i="26" s="1"/>
  <c r="F95" i="26"/>
  <c r="BD95" i="26" s="1"/>
  <c r="N21" i="26"/>
  <c r="BL21" i="26" s="1"/>
  <c r="O20" i="26"/>
  <c r="BM20" i="26" s="1"/>
  <c r="N97" i="26"/>
  <c r="BL97" i="26" s="1"/>
  <c r="W20" i="26"/>
  <c r="BU20" i="26" s="1"/>
  <c r="K138" i="26"/>
  <c r="BI138" i="26" s="1"/>
  <c r="L95" i="26"/>
  <c r="BJ95" i="26" s="1"/>
  <c r="Y138" i="26"/>
  <c r="BW138" i="26" s="1"/>
  <c r="J21" i="26"/>
  <c r="BH21" i="26" s="1"/>
  <c r="F134" i="26"/>
  <c r="BD134" i="26" s="1"/>
  <c r="C20" i="26"/>
  <c r="BA20" i="26" s="1"/>
  <c r="J97" i="26"/>
  <c r="BH97" i="26" s="1"/>
  <c r="V96" i="26"/>
  <c r="BT96" i="26" s="1"/>
  <c r="U20" i="26"/>
  <c r="BS20" i="26" s="1"/>
  <c r="G95" i="26"/>
  <c r="BE95" i="26" s="1"/>
  <c r="M21" i="26"/>
  <c r="BK21" i="26" s="1"/>
  <c r="G20" i="26"/>
  <c r="BE20" i="26" s="1"/>
  <c r="V95" i="26"/>
  <c r="BT95" i="26" s="1"/>
  <c r="M97" i="26"/>
  <c r="BK97" i="26" s="1"/>
  <c r="I20" i="26"/>
  <c r="BG20" i="26" s="1"/>
  <c r="B95" i="26"/>
  <c r="AZ95" i="26" s="1"/>
  <c r="K97" i="26"/>
  <c r="BI97" i="26" s="1"/>
  <c r="N105" i="26"/>
  <c r="BL105" i="26" s="1"/>
  <c r="S105" i="26"/>
  <c r="BQ105" i="26" s="1"/>
  <c r="C101" i="26"/>
  <c r="BA101" i="26" s="1"/>
  <c r="C98" i="26"/>
  <c r="BA98" i="26" s="1"/>
  <c r="Y105" i="26"/>
  <c r="BW105" i="26" s="1"/>
  <c r="W105" i="26"/>
  <c r="BU105" i="26" s="1"/>
  <c r="M105" i="26"/>
  <c r="BK105" i="26" s="1"/>
  <c r="D96" i="26"/>
  <c r="BB96" i="26" s="1"/>
  <c r="O98" i="26"/>
  <c r="BM98" i="26" s="1"/>
  <c r="J105" i="26"/>
  <c r="BH105" i="26" s="1"/>
  <c r="U103" i="26"/>
  <c r="BS103" i="26" s="1"/>
  <c r="O148" i="26"/>
  <c r="BM148" i="26" s="1"/>
  <c r="K98" i="26"/>
  <c r="BI98" i="26" s="1"/>
  <c r="G105" i="26"/>
  <c r="BE105" i="26" s="1"/>
  <c r="U148" i="26"/>
  <c r="BS148" i="26" s="1"/>
  <c r="F103" i="26"/>
  <c r="BD103" i="26" s="1"/>
  <c r="E105" i="26"/>
  <c r="BC105" i="26" s="1"/>
  <c r="K148" i="26"/>
  <c r="BI148" i="26" s="1"/>
  <c r="C105" i="26"/>
  <c r="BA105" i="26" s="1"/>
  <c r="P105" i="26"/>
  <c r="BN105" i="26" s="1"/>
  <c r="N96" i="26"/>
  <c r="BL96" i="26" s="1"/>
  <c r="F101" i="26"/>
  <c r="BD101" i="26" s="1"/>
  <c r="N126" i="26"/>
  <c r="BL126" i="26" s="1"/>
  <c r="S138" i="26"/>
  <c r="BQ138" i="26" s="1"/>
  <c r="R105" i="26"/>
  <c r="BP105" i="26" s="1"/>
  <c r="Q105" i="26"/>
  <c r="BO105" i="26" s="1"/>
  <c r="T105" i="26"/>
  <c r="BR105" i="26" s="1"/>
  <c r="E96" i="26"/>
  <c r="BC96" i="26" s="1"/>
  <c r="G103" i="26"/>
  <c r="BE103" i="26" s="1"/>
  <c r="V105" i="26"/>
  <c r="BT105" i="26" s="1"/>
  <c r="I105" i="26"/>
  <c r="BG105" i="26" s="1"/>
  <c r="F105" i="26"/>
  <c r="BD105" i="26" s="1"/>
  <c r="X105" i="26"/>
  <c r="BV105" i="26" s="1"/>
  <c r="M103" i="26"/>
  <c r="BK103" i="26" s="1"/>
  <c r="T138" i="26"/>
  <c r="BR138" i="26" s="1"/>
  <c r="B103" i="26"/>
  <c r="AZ103" i="26" s="1"/>
  <c r="K105" i="26"/>
  <c r="BI105" i="26" s="1"/>
  <c r="R138" i="26"/>
  <c r="BP138" i="26" s="1"/>
  <c r="H105" i="26"/>
  <c r="BF105" i="26" s="1"/>
  <c r="L105" i="26"/>
  <c r="BJ105" i="26" s="1"/>
  <c r="D105" i="26"/>
  <c r="BB105" i="26" s="1"/>
  <c r="I126" i="26"/>
  <c r="BG126" i="26" s="1"/>
  <c r="X138" i="26"/>
  <c r="BV138" i="26" s="1"/>
  <c r="B101" i="26"/>
  <c r="AZ101" i="26" s="1"/>
  <c r="B105" i="26"/>
  <c r="AZ105" i="26" s="1"/>
  <c r="X98" i="26"/>
  <c r="BV98" i="26" s="1"/>
  <c r="L103" i="26"/>
  <c r="BJ103" i="26" s="1"/>
  <c r="I148" i="26"/>
  <c r="BG148" i="26" s="1"/>
  <c r="R98" i="26"/>
  <c r="BP98" i="26" s="1"/>
  <c r="U98" i="26"/>
  <c r="BS98" i="26" s="1"/>
  <c r="J103" i="26"/>
  <c r="BH103" i="26" s="1"/>
  <c r="P148" i="26"/>
  <c r="BN148" i="26" s="1"/>
  <c r="C103" i="26"/>
  <c r="BA103" i="26" s="1"/>
  <c r="U105" i="26"/>
  <c r="BS105" i="26" s="1"/>
  <c r="W103" i="26"/>
  <c r="BU103" i="26" s="1"/>
  <c r="H148" i="26"/>
  <c r="BF148" i="26" s="1"/>
  <c r="W94" i="26"/>
  <c r="BU94" i="26" s="1"/>
  <c r="K94" i="26"/>
  <c r="BI94" i="26" s="1"/>
  <c r="M52" i="23"/>
  <c r="J59" i="26"/>
  <c r="BH59" i="26" s="1"/>
  <c r="B59" i="26"/>
  <c r="AZ59" i="26" s="1"/>
  <c r="M59" i="26"/>
  <c r="BK59" i="26" s="1"/>
  <c r="P59" i="26"/>
  <c r="BN59" i="26" s="1"/>
  <c r="D59" i="26"/>
  <c r="BB59" i="26" s="1"/>
  <c r="T59" i="26"/>
  <c r="BR59" i="26" s="1"/>
  <c r="G59" i="26"/>
  <c r="BE59" i="26" s="1"/>
  <c r="O59" i="26"/>
  <c r="BM59" i="26" s="1"/>
  <c r="F59" i="26"/>
  <c r="BD59" i="26" s="1"/>
  <c r="K59" i="26"/>
  <c r="BI59" i="26" s="1"/>
  <c r="X59" i="26"/>
  <c r="BV59" i="26" s="1"/>
  <c r="L59" i="26"/>
  <c r="BJ59" i="26" s="1"/>
  <c r="V59" i="26"/>
  <c r="BT59" i="26" s="1"/>
  <c r="I59" i="26"/>
  <c r="BG59" i="26" s="1"/>
  <c r="S59" i="26"/>
  <c r="BQ59" i="26" s="1"/>
  <c r="C59" i="26"/>
  <c r="BA59" i="26" s="1"/>
  <c r="E59" i="26"/>
  <c r="BC59" i="26" s="1"/>
  <c r="Q59" i="26"/>
  <c r="BO59" i="26" s="1"/>
  <c r="H59" i="26"/>
  <c r="BF59" i="26" s="1"/>
  <c r="W59" i="26"/>
  <c r="BU59" i="26" s="1"/>
  <c r="Y59" i="26"/>
  <c r="BW59" i="26" s="1"/>
  <c r="N59" i="26"/>
  <c r="BL59" i="26" s="1"/>
  <c r="U59" i="26"/>
  <c r="BS59" i="26" s="1"/>
  <c r="B142" i="26"/>
  <c r="AZ142" i="26" s="1"/>
  <c r="E142" i="26"/>
  <c r="BC142" i="26" s="1"/>
  <c r="T142" i="26"/>
  <c r="BR142" i="26" s="1"/>
  <c r="Q145" i="26"/>
  <c r="BO145" i="26" s="1"/>
  <c r="C117" i="26"/>
  <c r="BA117" i="26" s="1"/>
  <c r="S145" i="26"/>
  <c r="BQ145" i="26" s="1"/>
  <c r="R142" i="26"/>
  <c r="BP142" i="26" s="1"/>
  <c r="R145" i="26"/>
  <c r="BP145" i="26" s="1"/>
  <c r="W145" i="26"/>
  <c r="BU145" i="26" s="1"/>
  <c r="Y145" i="26"/>
  <c r="BW145" i="26" s="1"/>
  <c r="F91" i="26"/>
  <c r="BD91" i="26" s="1"/>
  <c r="O145" i="26"/>
  <c r="BM145" i="26" s="1"/>
  <c r="W91" i="26"/>
  <c r="BU91" i="26" s="1"/>
  <c r="C91" i="26"/>
  <c r="BA91" i="26" s="1"/>
  <c r="S150" i="26"/>
  <c r="BQ150" i="26" s="1"/>
  <c r="S142" i="26"/>
  <c r="BQ142" i="26" s="1"/>
  <c r="F145" i="26"/>
  <c r="BD145" i="26" s="1"/>
  <c r="W142" i="26"/>
  <c r="BU142" i="26" s="1"/>
  <c r="N142" i="26"/>
  <c r="BL142" i="26" s="1"/>
  <c r="P142" i="26"/>
  <c r="BN142" i="26" s="1"/>
  <c r="K142" i="26"/>
  <c r="BI142" i="26" s="1"/>
  <c r="R150" i="26"/>
  <c r="BP150" i="26" s="1"/>
  <c r="J142" i="26"/>
  <c r="BH142" i="26" s="1"/>
  <c r="X117" i="26"/>
  <c r="BV117" i="26" s="1"/>
  <c r="D91" i="26"/>
  <c r="BB91" i="26" s="1"/>
  <c r="T91" i="26"/>
  <c r="BR91" i="26" s="1"/>
  <c r="H145" i="26"/>
  <c r="BF145" i="26" s="1"/>
  <c r="P117" i="26"/>
  <c r="BN117" i="26" s="1"/>
  <c r="L142" i="26"/>
  <c r="BJ142" i="26" s="1"/>
  <c r="Y91" i="26"/>
  <c r="BW91" i="26" s="1"/>
  <c r="E21" i="26" l="1"/>
  <c r="BC21" i="26" s="1"/>
  <c r="W21" i="26"/>
  <c r="BU21" i="26" s="1"/>
  <c r="G21" i="26"/>
  <c r="BE21" i="26" s="1"/>
  <c r="V21" i="26"/>
  <c r="BT21" i="26" s="1"/>
  <c r="D21" i="26"/>
  <c r="BB21" i="26" s="1"/>
  <c r="C21" i="26"/>
  <c r="BA21" i="26" s="1"/>
  <c r="L21" i="26"/>
  <c r="BJ21" i="26" s="1"/>
  <c r="O21" i="26"/>
  <c r="BM21" i="26" s="1"/>
  <c r="H21" i="26"/>
  <c r="BF21" i="26" s="1"/>
  <c r="F21" i="26"/>
  <c r="BD21" i="26" s="1"/>
  <c r="K21" i="26"/>
  <c r="BI21" i="26" s="1"/>
  <c r="P21" i="26"/>
  <c r="BN21" i="26" s="1"/>
  <c r="S21" i="26"/>
  <c r="BQ21" i="26" s="1"/>
  <c r="Y21" i="26"/>
  <c r="BW21" i="26" s="1"/>
  <c r="U21" i="26"/>
  <c r="BS21" i="26" s="1"/>
  <c r="M51" i="23"/>
  <c r="E60" i="26"/>
  <c r="BC60" i="26" s="1"/>
  <c r="G60" i="26"/>
  <c r="BE60" i="26" s="1"/>
  <c r="U60" i="26"/>
  <c r="BS60" i="26" s="1"/>
  <c r="P60" i="26"/>
  <c r="BN60" i="26" s="1"/>
  <c r="M60" i="26"/>
  <c r="BK60" i="26" s="1"/>
  <c r="F60" i="26"/>
  <c r="BD60" i="26" s="1"/>
  <c r="S60" i="26"/>
  <c r="BQ60" i="26" s="1"/>
  <c r="F19" i="17"/>
  <c r="F18" i="17"/>
  <c r="F16" i="17"/>
  <c r="F17" i="17"/>
  <c r="F8" i="17"/>
  <c r="L60" i="26"/>
  <c r="BJ60" i="26" s="1"/>
  <c r="D60" i="26"/>
  <c r="BB60" i="26" s="1"/>
  <c r="I60" i="26"/>
  <c r="BG60" i="26" s="1"/>
  <c r="B60" i="26"/>
  <c r="AZ60" i="26" s="1"/>
  <c r="R60" i="26"/>
  <c r="BP60" i="26" s="1"/>
  <c r="X60" i="26"/>
  <c r="BV60" i="26" s="1"/>
  <c r="F10" i="17"/>
  <c r="Y60" i="26"/>
  <c r="BW60" i="26" s="1"/>
  <c r="H60" i="26"/>
  <c r="BF60" i="26" s="1"/>
  <c r="T60" i="26"/>
  <c r="BR60" i="26" s="1"/>
  <c r="J60" i="26"/>
  <c r="BH60" i="26" s="1"/>
  <c r="W60" i="26"/>
  <c r="BU60" i="26" s="1"/>
  <c r="K60" i="26"/>
  <c r="BI60" i="26" s="1"/>
  <c r="O60" i="26"/>
  <c r="BM60" i="26" s="1"/>
  <c r="N60" i="26"/>
  <c r="BL60" i="26" s="1"/>
  <c r="C60" i="26"/>
  <c r="BA60" i="26" s="1"/>
  <c r="Q60" i="26"/>
  <c r="BO60" i="26" s="1"/>
  <c r="V60" i="26"/>
  <c r="BT60" i="26" s="1"/>
  <c r="F11" i="17"/>
  <c r="F14" i="17"/>
  <c r="F12" i="17"/>
  <c r="F15" i="17"/>
  <c r="F13" i="17"/>
  <c r="F9" i="17"/>
  <c r="I22" i="26" l="1"/>
  <c r="BG22" i="26" s="1"/>
  <c r="O22" i="26"/>
  <c r="BM22" i="26" s="1"/>
  <c r="V22" i="26"/>
  <c r="BT22" i="26" s="1"/>
  <c r="L22" i="26"/>
  <c r="BJ22" i="26" s="1"/>
  <c r="N22" i="26"/>
  <c r="BL22" i="26" s="1"/>
  <c r="R22" i="26"/>
  <c r="BP22" i="26" s="1"/>
  <c r="Y22" i="26"/>
  <c r="BW22" i="26" s="1"/>
  <c r="U22" i="26"/>
  <c r="BS22" i="26" s="1"/>
  <c r="M22" i="26"/>
  <c r="BK22" i="26" s="1"/>
  <c r="W22" i="26"/>
  <c r="BU22" i="26" s="1"/>
  <c r="B22" i="26"/>
  <c r="AZ22" i="26" s="1"/>
  <c r="X22" i="26"/>
  <c r="BV22" i="26" s="1"/>
  <c r="T22" i="26"/>
  <c r="BR22" i="26" s="1"/>
  <c r="S22" i="26"/>
  <c r="BQ22" i="26" s="1"/>
  <c r="H22" i="26"/>
  <c r="BF22" i="26" s="1"/>
  <c r="E22" i="26"/>
  <c r="BC22" i="26" s="1"/>
  <c r="D22" i="26"/>
  <c r="BB22" i="26" s="1"/>
  <c r="P22" i="26"/>
  <c r="BN22" i="26" s="1"/>
  <c r="J22" i="26"/>
  <c r="BH22" i="26" s="1"/>
  <c r="K22" i="26"/>
  <c r="BI22" i="26" s="1"/>
  <c r="F22" i="26"/>
  <c r="BD22" i="26" s="1"/>
  <c r="Q22" i="26"/>
  <c r="BO22" i="26" s="1"/>
  <c r="G22" i="26"/>
  <c r="BE22" i="26" s="1"/>
  <c r="C22" i="26"/>
  <c r="BA22" i="26" s="1"/>
  <c r="M31" i="23"/>
  <c r="M26" i="23" s="1"/>
  <c r="E8" i="17"/>
  <c r="F61" i="26"/>
  <c r="BD61" i="26" s="1"/>
  <c r="U61" i="26"/>
  <c r="BS61" i="26" s="1"/>
  <c r="X61" i="26"/>
  <c r="BV61" i="26" s="1"/>
  <c r="S61" i="26"/>
  <c r="BQ61" i="26" s="1"/>
  <c r="T61" i="26"/>
  <c r="BR61" i="26" s="1"/>
  <c r="L61" i="26"/>
  <c r="BJ61" i="26" s="1"/>
  <c r="R61" i="26"/>
  <c r="BP61" i="26" s="1"/>
  <c r="E18" i="17"/>
  <c r="E19" i="17"/>
  <c r="E16" i="17"/>
  <c r="E17" i="17"/>
  <c r="E9" i="17"/>
  <c r="H61" i="26"/>
  <c r="BF61" i="26" s="1"/>
  <c r="C61" i="26"/>
  <c r="BA61" i="26" s="1"/>
  <c r="W61" i="26"/>
  <c r="BU61" i="26" s="1"/>
  <c r="N61" i="26"/>
  <c r="BL61" i="26" s="1"/>
  <c r="B61" i="26"/>
  <c r="AZ61" i="26" s="1"/>
  <c r="P61" i="26"/>
  <c r="BN61" i="26" s="1"/>
  <c r="E12" i="17"/>
  <c r="E15" i="17"/>
  <c r="E14" i="17"/>
  <c r="E13" i="17"/>
  <c r="E11" i="17"/>
  <c r="O61" i="26"/>
  <c r="BM61" i="26" s="1"/>
  <c r="E61" i="26"/>
  <c r="BC61" i="26" s="1"/>
  <c r="M61" i="26"/>
  <c r="BK61" i="26" s="1"/>
  <c r="D61" i="26"/>
  <c r="BB61" i="26" s="1"/>
  <c r="Y61" i="26"/>
  <c r="BW61" i="26" s="1"/>
  <c r="G61" i="26"/>
  <c r="BE61" i="26" s="1"/>
  <c r="E10" i="17"/>
  <c r="K61" i="26"/>
  <c r="BI61" i="26" s="1"/>
  <c r="V61" i="26"/>
  <c r="BT61" i="26" s="1"/>
  <c r="I61" i="26"/>
  <c r="BG61" i="26" s="1"/>
  <c r="J61" i="26"/>
  <c r="BH61" i="26" s="1"/>
  <c r="Q61" i="26"/>
  <c r="BO61" i="26" s="1"/>
  <c r="U23" i="26" l="1"/>
  <c r="BS23" i="26" s="1"/>
  <c r="V23" i="26"/>
  <c r="BT23" i="26" s="1"/>
  <c r="G23" i="26"/>
  <c r="BE23" i="26" s="1"/>
  <c r="K23" i="26"/>
  <c r="BI23" i="26" s="1"/>
  <c r="R23" i="26"/>
  <c r="BP23" i="26" s="1"/>
  <c r="B23" i="26"/>
  <c r="AZ23" i="26" s="1"/>
  <c r="W23" i="26"/>
  <c r="BU23" i="26" s="1"/>
  <c r="L23" i="26"/>
  <c r="BJ23" i="26" s="1"/>
  <c r="O23" i="26"/>
  <c r="BM23" i="26" s="1"/>
  <c r="F23" i="26"/>
  <c r="BD23" i="26" s="1"/>
  <c r="N23" i="26"/>
  <c r="BL23" i="26" s="1"/>
  <c r="S23" i="26"/>
  <c r="BQ23" i="26" s="1"/>
  <c r="P23" i="26"/>
  <c r="BN23" i="26" s="1"/>
  <c r="M23" i="26"/>
  <c r="BK23" i="26" s="1"/>
  <c r="C23" i="26"/>
  <c r="BA23" i="26" s="1"/>
  <c r="X23" i="26"/>
  <c r="BV23" i="26" s="1"/>
  <c r="I23" i="26"/>
  <c r="BG23" i="26" s="1"/>
  <c r="E23" i="26"/>
  <c r="BC23" i="26" s="1"/>
  <c r="Y23" i="26"/>
  <c r="BW23" i="26" s="1"/>
  <c r="Q23" i="26"/>
  <c r="BO23" i="26" s="1"/>
  <c r="J23" i="26"/>
  <c r="BH23" i="26" s="1"/>
  <c r="T23" i="26"/>
  <c r="BR23" i="26" s="1"/>
  <c r="D23" i="26"/>
  <c r="BB23" i="26" s="1"/>
  <c r="H23" i="26"/>
  <c r="BF23" i="26" s="1"/>
  <c r="G10" i="17"/>
  <c r="G13" i="17"/>
  <c r="G12" i="17"/>
  <c r="G14" i="17"/>
  <c r="G15" i="17"/>
  <c r="H62" i="26"/>
  <c r="BF62" i="26" s="1"/>
  <c r="O62" i="26"/>
  <c r="BM62" i="26" s="1"/>
  <c r="V62" i="26"/>
  <c r="BT62" i="26" s="1"/>
  <c r="D62" i="26"/>
  <c r="BB62" i="26" s="1"/>
  <c r="T62" i="26"/>
  <c r="BR62" i="26" s="1"/>
  <c r="U62" i="26"/>
  <c r="BS62" i="26" s="1"/>
  <c r="C62" i="26"/>
  <c r="BA62" i="26" s="1"/>
  <c r="G8" i="17"/>
  <c r="Y62" i="26"/>
  <c r="BW62" i="26" s="1"/>
  <c r="F62" i="26"/>
  <c r="BD62" i="26" s="1"/>
  <c r="W62" i="26"/>
  <c r="BU62" i="26" s="1"/>
  <c r="B62" i="26"/>
  <c r="AZ62" i="26" s="1"/>
  <c r="G62" i="26"/>
  <c r="BE62" i="26" s="1"/>
  <c r="X62" i="26"/>
  <c r="BV62" i="26" s="1"/>
  <c r="G11" i="17"/>
  <c r="Q62" i="26"/>
  <c r="BO62" i="26" s="1"/>
  <c r="S62" i="26"/>
  <c r="BQ62" i="26" s="1"/>
  <c r="K62" i="26"/>
  <c r="BI62" i="26" s="1"/>
  <c r="P62" i="26"/>
  <c r="BN62" i="26" s="1"/>
  <c r="G9" i="17"/>
  <c r="N62" i="26"/>
  <c r="BL62" i="26" s="1"/>
  <c r="J62" i="26"/>
  <c r="BH62" i="26" s="1"/>
  <c r="I62" i="26"/>
  <c r="BG62" i="26" s="1"/>
  <c r="R62" i="26"/>
  <c r="BP62" i="26" s="1"/>
  <c r="E62" i="26"/>
  <c r="BC62" i="26" s="1"/>
  <c r="L62" i="26"/>
  <c r="BJ62" i="26" s="1"/>
  <c r="M62" i="26"/>
  <c r="BK62" i="26" s="1"/>
  <c r="L24" i="26" l="1"/>
  <c r="BJ24" i="26" s="1"/>
  <c r="G24" i="26"/>
  <c r="BE24" i="26" s="1"/>
  <c r="Q24" i="26"/>
  <c r="BO24" i="26" s="1"/>
  <c r="M24" i="26"/>
  <c r="BK24" i="26" s="1"/>
  <c r="Y24" i="26"/>
  <c r="BW24" i="26" s="1"/>
  <c r="R24" i="26"/>
  <c r="BP24" i="26" s="1"/>
  <c r="D24" i="26"/>
  <c r="BB24" i="26" s="1"/>
  <c r="X24" i="26"/>
  <c r="BV24" i="26" s="1"/>
  <c r="H24" i="26"/>
  <c r="BF24" i="26" s="1"/>
  <c r="S24" i="26"/>
  <c r="BQ24" i="26" s="1"/>
  <c r="E24" i="26"/>
  <c r="BC24" i="26" s="1"/>
  <c r="B24" i="26"/>
  <c r="AZ24" i="26" s="1"/>
  <c r="U24" i="26"/>
  <c r="BS24" i="26" s="1"/>
  <c r="F24" i="26"/>
  <c r="BD24" i="26" s="1"/>
  <c r="K24" i="26"/>
  <c r="BI24" i="26" s="1"/>
  <c r="O24" i="26"/>
  <c r="BM24" i="26" s="1"/>
  <c r="N24" i="26"/>
  <c r="BL24" i="26" s="1"/>
  <c r="W24" i="26"/>
  <c r="BU24" i="26" s="1"/>
  <c r="V24" i="26"/>
  <c r="BT24" i="26" s="1"/>
  <c r="P24" i="26"/>
  <c r="BN24" i="26" s="1"/>
  <c r="J24" i="26"/>
  <c r="BH24" i="26" s="1"/>
  <c r="C24" i="26"/>
  <c r="BA24" i="26" s="1"/>
  <c r="T24" i="26"/>
  <c r="BR24" i="26" s="1"/>
  <c r="I24" i="26"/>
  <c r="BG24" i="26" s="1"/>
  <c r="W63" i="26"/>
  <c r="BU63" i="26" s="1"/>
  <c r="B63" i="26"/>
  <c r="AZ63" i="26" s="1"/>
  <c r="X63" i="26"/>
  <c r="BV63" i="26" s="1"/>
  <c r="L63" i="26"/>
  <c r="BJ63" i="26" s="1"/>
  <c r="T63" i="26"/>
  <c r="BR63" i="26" s="1"/>
  <c r="E63" i="26"/>
  <c r="BC63" i="26" s="1"/>
  <c r="M63" i="26"/>
  <c r="BK63" i="26" s="1"/>
  <c r="U63" i="26"/>
  <c r="BS63" i="26" s="1"/>
  <c r="F63" i="26"/>
  <c r="BD63" i="26" s="1"/>
  <c r="O63" i="26"/>
  <c r="BM63" i="26" s="1"/>
  <c r="D63" i="26"/>
  <c r="BB63" i="26" s="1"/>
  <c r="I63" i="26"/>
  <c r="BG63" i="26" s="1"/>
  <c r="G18" i="17"/>
  <c r="G16" i="17"/>
  <c r="G19" i="17"/>
  <c r="G17" i="17"/>
  <c r="Q63" i="26"/>
  <c r="BO63" i="26" s="1"/>
  <c r="Y63" i="26"/>
  <c r="BW63" i="26" s="1"/>
  <c r="C63" i="26"/>
  <c r="BA63" i="26" s="1"/>
  <c r="V63" i="26"/>
  <c r="BT63" i="26" s="1"/>
  <c r="N63" i="26"/>
  <c r="BL63" i="26" s="1"/>
  <c r="J63" i="26"/>
  <c r="BH63" i="26" s="1"/>
  <c r="H63" i="26"/>
  <c r="BF63" i="26" s="1"/>
  <c r="K63" i="26"/>
  <c r="BI63" i="26" s="1"/>
  <c r="S63" i="26"/>
  <c r="BQ63" i="26" s="1"/>
  <c r="P63" i="26"/>
  <c r="BN63" i="26" s="1"/>
  <c r="R63" i="26"/>
  <c r="BP63" i="26" s="1"/>
  <c r="G63" i="26"/>
  <c r="BE63" i="26" s="1"/>
  <c r="L25" i="26" l="1"/>
  <c r="BJ25" i="26" s="1"/>
  <c r="O25" i="26"/>
  <c r="BM25" i="26" s="1"/>
  <c r="B25" i="26"/>
  <c r="AZ25" i="26" s="1"/>
  <c r="F25" i="26"/>
  <c r="BD25" i="26" s="1"/>
  <c r="D25" i="26"/>
  <c r="BB25" i="26" s="1"/>
  <c r="H25" i="26"/>
  <c r="BF25" i="26" s="1"/>
  <c r="I25" i="26"/>
  <c r="BG25" i="26" s="1"/>
  <c r="N25" i="26"/>
  <c r="BL25" i="26" s="1"/>
  <c r="W25" i="26"/>
  <c r="BU25" i="26" s="1"/>
  <c r="R25" i="26"/>
  <c r="BP25" i="26" s="1"/>
  <c r="G25" i="26"/>
  <c r="BE25" i="26" s="1"/>
  <c r="X25" i="26"/>
  <c r="BV25" i="26" s="1"/>
  <c r="K25" i="26"/>
  <c r="BI25" i="26" s="1"/>
  <c r="J25" i="26"/>
  <c r="BH25" i="26" s="1"/>
  <c r="P25" i="26"/>
  <c r="BN25" i="26" s="1"/>
  <c r="C25" i="26"/>
  <c r="BA25" i="26" s="1"/>
  <c r="E25" i="26"/>
  <c r="BC25" i="26" s="1"/>
  <c r="Y25" i="26"/>
  <c r="BW25" i="26" s="1"/>
  <c r="Q25" i="26"/>
  <c r="BO25" i="26" s="1"/>
  <c r="S25" i="26"/>
  <c r="BQ25" i="26" s="1"/>
  <c r="V25" i="26"/>
  <c r="BT25" i="26" s="1"/>
  <c r="T25" i="26"/>
  <c r="BR25" i="26" s="1"/>
  <c r="U25" i="26"/>
  <c r="BS25" i="26" s="1"/>
  <c r="M25" i="26"/>
  <c r="BK25" i="26" s="1"/>
  <c r="C11" i="17"/>
  <c r="C8" i="17"/>
  <c r="C9" i="17"/>
  <c r="C10" i="17"/>
  <c r="J64" i="26"/>
  <c r="BH64" i="26" s="1"/>
  <c r="R64" i="26"/>
  <c r="BP64" i="26" s="1"/>
  <c r="T64" i="26"/>
  <c r="BR64" i="26" s="1"/>
  <c r="D64" i="26"/>
  <c r="BB64" i="26" s="1"/>
  <c r="U64" i="26"/>
  <c r="BS64" i="26" s="1"/>
  <c r="P64" i="26"/>
  <c r="BN64" i="26" s="1"/>
  <c r="I64" i="26"/>
  <c r="BG64" i="26" s="1"/>
  <c r="E64" i="26"/>
  <c r="BC64" i="26" s="1"/>
  <c r="H64" i="26"/>
  <c r="BF64" i="26" s="1"/>
  <c r="L64" i="26"/>
  <c r="BJ64" i="26" s="1"/>
  <c r="G64" i="26"/>
  <c r="BE64" i="26" s="1"/>
  <c r="N64" i="26"/>
  <c r="BL64" i="26" s="1"/>
  <c r="S64" i="26"/>
  <c r="BQ64" i="26" s="1"/>
  <c r="W64" i="26"/>
  <c r="BU64" i="26" s="1"/>
  <c r="V64" i="26"/>
  <c r="BT64" i="26" s="1"/>
  <c r="X64" i="26"/>
  <c r="BV64" i="26" s="1"/>
  <c r="O64" i="26"/>
  <c r="BM64" i="26" s="1"/>
  <c r="Q64" i="26"/>
  <c r="BO64" i="26" s="1"/>
  <c r="F64" i="26"/>
  <c r="BD64" i="26" s="1"/>
  <c r="K64" i="26"/>
  <c r="BI64" i="26" s="1"/>
  <c r="M64" i="26"/>
  <c r="BK64" i="26" s="1"/>
  <c r="Y64" i="26"/>
  <c r="BW64" i="26" s="1"/>
  <c r="C64" i="26"/>
  <c r="BA64" i="26" s="1"/>
  <c r="B64" i="26"/>
  <c r="AZ64" i="26" s="1"/>
  <c r="F26" i="26" l="1"/>
  <c r="BD26" i="26" s="1"/>
  <c r="N26" i="26"/>
  <c r="BL26" i="26" s="1"/>
  <c r="M26" i="26"/>
  <c r="BK26" i="26" s="1"/>
  <c r="L26" i="26"/>
  <c r="BJ26" i="26" s="1"/>
  <c r="T26" i="26"/>
  <c r="BR26" i="26" s="1"/>
  <c r="S26" i="26"/>
  <c r="BQ26" i="26" s="1"/>
  <c r="J26" i="26"/>
  <c r="BH26" i="26" s="1"/>
  <c r="R26" i="26"/>
  <c r="BP26" i="26" s="1"/>
  <c r="I26" i="26"/>
  <c r="BG26" i="26" s="1"/>
  <c r="E26" i="26"/>
  <c r="BC26" i="26" s="1"/>
  <c r="H26" i="26"/>
  <c r="BF26" i="26" s="1"/>
  <c r="B26" i="26"/>
  <c r="AZ26" i="26" s="1"/>
  <c r="D26" i="26"/>
  <c r="BB26" i="26" s="1"/>
  <c r="G26" i="26"/>
  <c r="BE26" i="26" s="1"/>
  <c r="K26" i="26"/>
  <c r="BI26" i="26" s="1"/>
  <c r="W26" i="26"/>
  <c r="BU26" i="26" s="1"/>
  <c r="V26" i="26"/>
  <c r="BT26" i="26" s="1"/>
  <c r="C26" i="26"/>
  <c r="BA26" i="26" s="1"/>
  <c r="O26" i="26"/>
  <c r="BM26" i="26" s="1"/>
  <c r="Y26" i="26"/>
  <c r="BW26" i="26" s="1"/>
  <c r="P26" i="26"/>
  <c r="BN26" i="26" s="1"/>
  <c r="X26" i="26"/>
  <c r="BV26" i="26" s="1"/>
  <c r="Q26" i="26"/>
  <c r="BO26" i="26" s="1"/>
  <c r="U26" i="26"/>
  <c r="BS26" i="26" s="1"/>
  <c r="C16" i="17"/>
  <c r="C12" i="17"/>
  <c r="C13" i="17"/>
  <c r="C17" i="17"/>
  <c r="C15" i="17"/>
  <c r="C19" i="17"/>
  <c r="C14" i="17"/>
  <c r="C18" i="17"/>
  <c r="I65" i="26"/>
  <c r="BG65" i="26" s="1"/>
  <c r="T65" i="26"/>
  <c r="BR65" i="26" s="1"/>
  <c r="N65" i="26"/>
  <c r="BL65" i="26" s="1"/>
  <c r="V65" i="26"/>
  <c r="BT65" i="26" s="1"/>
  <c r="W65" i="26"/>
  <c r="BU65" i="26" s="1"/>
  <c r="H65" i="26"/>
  <c r="BF65" i="26" s="1"/>
  <c r="P65" i="26"/>
  <c r="BN65" i="26" s="1"/>
  <c r="G65" i="26"/>
  <c r="BE65" i="26" s="1"/>
  <c r="C65" i="26"/>
  <c r="BA65" i="26" s="1"/>
  <c r="M65" i="26"/>
  <c r="BK65" i="26" s="1"/>
  <c r="L65" i="26"/>
  <c r="BJ65" i="26" s="1"/>
  <c r="F65" i="26"/>
  <c r="BD65" i="26" s="1"/>
  <c r="X65" i="26"/>
  <c r="BV65" i="26" s="1"/>
  <c r="R65" i="26"/>
  <c r="BP65" i="26" s="1"/>
  <c r="O65" i="26"/>
  <c r="BM65" i="26" s="1"/>
  <c r="D65" i="26"/>
  <c r="BB65" i="26" s="1"/>
  <c r="S65" i="26"/>
  <c r="BQ65" i="26" s="1"/>
  <c r="Q65" i="26"/>
  <c r="BO65" i="26" s="1"/>
  <c r="U65" i="26"/>
  <c r="BS65" i="26" s="1"/>
  <c r="E65" i="26"/>
  <c r="BC65" i="26" s="1"/>
  <c r="K65" i="26"/>
  <c r="BI65" i="26" s="1"/>
  <c r="J65" i="26"/>
  <c r="BH65" i="26" s="1"/>
  <c r="B65" i="26"/>
  <c r="AZ65" i="26" s="1"/>
  <c r="Y65" i="26"/>
  <c r="BW65" i="26" s="1"/>
  <c r="F27" i="26" l="1"/>
  <c r="BD27" i="26" s="1"/>
  <c r="Y27" i="26"/>
  <c r="BW27" i="26" s="1"/>
  <c r="D27" i="26"/>
  <c r="BB27" i="26" s="1"/>
  <c r="L27" i="26"/>
  <c r="BJ27" i="26" s="1"/>
  <c r="U27" i="26"/>
  <c r="BS27" i="26" s="1"/>
  <c r="J27" i="26"/>
  <c r="BH27" i="26" s="1"/>
  <c r="H27" i="26"/>
  <c r="BF27" i="26" s="1"/>
  <c r="P27" i="26"/>
  <c r="BN27" i="26" s="1"/>
  <c r="M27" i="26"/>
  <c r="BK27" i="26" s="1"/>
  <c r="N27" i="26"/>
  <c r="BL27" i="26" s="1"/>
  <c r="G27" i="26"/>
  <c r="BE27" i="26" s="1"/>
  <c r="E27" i="26"/>
  <c r="BC27" i="26" s="1"/>
  <c r="R27" i="26"/>
  <c r="BP27" i="26" s="1"/>
  <c r="I27" i="26"/>
  <c r="BG27" i="26" s="1"/>
  <c r="T27" i="26"/>
  <c r="BR27" i="26" s="1"/>
  <c r="K27" i="26"/>
  <c r="BI27" i="26" s="1"/>
  <c r="V27" i="26"/>
  <c r="BT27" i="26" s="1"/>
  <c r="Q27" i="26"/>
  <c r="BO27" i="26" s="1"/>
  <c r="C27" i="26"/>
  <c r="BA27" i="26" s="1"/>
  <c r="B27" i="26"/>
  <c r="AZ27" i="26" s="1"/>
  <c r="O27" i="26"/>
  <c r="BM27" i="26" s="1"/>
  <c r="W27" i="26"/>
  <c r="BU27" i="26" s="1"/>
  <c r="X27" i="26"/>
  <c r="BV27" i="26" s="1"/>
  <c r="S27" i="26"/>
  <c r="BQ27" i="26" s="1"/>
  <c r="L66" i="26"/>
  <c r="BJ66" i="26" s="1"/>
  <c r="F66" i="26"/>
  <c r="BD66" i="26" s="1"/>
  <c r="S66" i="26"/>
  <c r="BQ66" i="26" s="1"/>
  <c r="X66" i="26"/>
  <c r="BV66" i="26" s="1"/>
  <c r="H66" i="26"/>
  <c r="BF66" i="26" s="1"/>
  <c r="J66" i="26"/>
  <c r="BH66" i="26" s="1"/>
  <c r="U66" i="26"/>
  <c r="BS66" i="26" s="1"/>
  <c r="I66" i="26"/>
  <c r="BG66" i="26" s="1"/>
  <c r="R66" i="26"/>
  <c r="BP66" i="26" s="1"/>
  <c r="N66" i="26"/>
  <c r="BL66" i="26" s="1"/>
  <c r="D66" i="26"/>
  <c r="BB66" i="26" s="1"/>
  <c r="K66" i="26"/>
  <c r="BI66" i="26" s="1"/>
  <c r="B66" i="26"/>
  <c r="AZ66" i="26" s="1"/>
  <c r="M66" i="26"/>
  <c r="BK66" i="26" s="1"/>
  <c r="T66" i="26"/>
  <c r="BR66" i="26" s="1"/>
  <c r="G66" i="26"/>
  <c r="BE66" i="26" s="1"/>
  <c r="C66" i="26"/>
  <c r="BA66" i="26" s="1"/>
  <c r="E66" i="26"/>
  <c r="BC66" i="26" s="1"/>
  <c r="O66" i="26"/>
  <c r="BM66" i="26" s="1"/>
  <c r="Y66" i="26"/>
  <c r="BW66" i="26" s="1"/>
  <c r="W66" i="26"/>
  <c r="BU66" i="26" s="1"/>
  <c r="V66" i="26"/>
  <c r="BT66" i="26" s="1"/>
  <c r="Q66" i="26"/>
  <c r="BO66" i="26" s="1"/>
  <c r="P66" i="26"/>
  <c r="BN66" i="26" s="1"/>
  <c r="O28" i="26" l="1"/>
  <c r="BM28" i="26" s="1"/>
  <c r="D28" i="26"/>
  <c r="BB28" i="26" s="1"/>
  <c r="I28" i="26"/>
  <c r="BG28" i="26" s="1"/>
  <c r="X28" i="26"/>
  <c r="BV28" i="26" s="1"/>
  <c r="V28" i="26"/>
  <c r="BT28" i="26" s="1"/>
  <c r="C28" i="26"/>
  <c r="BA28" i="26" s="1"/>
  <c r="T28" i="26"/>
  <c r="BR28" i="26" s="1"/>
  <c r="K28" i="26"/>
  <c r="BI28" i="26" s="1"/>
  <c r="R28" i="26"/>
  <c r="BP28" i="26" s="1"/>
  <c r="L28" i="26"/>
  <c r="BJ28" i="26" s="1"/>
  <c r="B28" i="26"/>
  <c r="AZ28" i="26" s="1"/>
  <c r="G28" i="26"/>
  <c r="BE28" i="26" s="1"/>
  <c r="J28" i="26"/>
  <c r="BH28" i="26" s="1"/>
  <c r="F28" i="26"/>
  <c r="BD28" i="26" s="1"/>
  <c r="N28" i="26"/>
  <c r="BL28" i="26" s="1"/>
  <c r="E28" i="26"/>
  <c r="BC28" i="26" s="1"/>
  <c r="U28" i="26"/>
  <c r="BS28" i="26" s="1"/>
  <c r="Q28" i="26"/>
  <c r="BO28" i="26" s="1"/>
  <c r="H28" i="26"/>
  <c r="BF28" i="26" s="1"/>
  <c r="M28" i="26"/>
  <c r="BK28" i="26" s="1"/>
  <c r="S28" i="26"/>
  <c r="BQ28" i="26" s="1"/>
  <c r="W28" i="26"/>
  <c r="BU28" i="26" s="1"/>
  <c r="Y28" i="26"/>
  <c r="BW28" i="26" s="1"/>
  <c r="P28" i="26"/>
  <c r="BN28" i="26" s="1"/>
  <c r="C67" i="26"/>
  <c r="BA67" i="26" s="1"/>
  <c r="L67" i="26"/>
  <c r="BJ67" i="26" s="1"/>
  <c r="K67" i="26"/>
  <c r="BI67" i="26" s="1"/>
  <c r="M67" i="26"/>
  <c r="BK67" i="26" s="1"/>
  <c r="V67" i="26"/>
  <c r="BT67" i="26" s="1"/>
  <c r="R67" i="26"/>
  <c r="BP67" i="26" s="1"/>
  <c r="J67" i="26"/>
  <c r="BH67" i="26" s="1"/>
  <c r="X67" i="26"/>
  <c r="BV67" i="26" s="1"/>
  <c r="F67" i="26"/>
  <c r="BD67" i="26" s="1"/>
  <c r="P67" i="26"/>
  <c r="BN67" i="26" s="1"/>
  <c r="W67" i="26"/>
  <c r="BU67" i="26" s="1"/>
  <c r="Q67" i="26"/>
  <c r="BO67" i="26" s="1"/>
  <c r="U67" i="26"/>
  <c r="BS67" i="26" s="1"/>
  <c r="E67" i="26"/>
  <c r="BC67" i="26" s="1"/>
  <c r="I67" i="26"/>
  <c r="BG67" i="26" s="1"/>
  <c r="Y67" i="26"/>
  <c r="BW67" i="26" s="1"/>
  <c r="G67" i="26"/>
  <c r="BE67" i="26" s="1"/>
  <c r="N67" i="26"/>
  <c r="BL67" i="26" s="1"/>
  <c r="B67" i="26"/>
  <c r="AZ67" i="26" s="1"/>
  <c r="H67" i="26"/>
  <c r="BF67" i="26" s="1"/>
  <c r="D67" i="26"/>
  <c r="BB67" i="26" s="1"/>
  <c r="O67" i="26"/>
  <c r="BM67" i="26" s="1"/>
  <c r="S67" i="26"/>
  <c r="BQ67" i="26" s="1"/>
  <c r="T67" i="26"/>
  <c r="BR67" i="26" s="1"/>
  <c r="K29" i="26" l="1"/>
  <c r="BI29" i="26" s="1"/>
  <c r="P29" i="26"/>
  <c r="BN29" i="26" s="1"/>
  <c r="D29" i="26"/>
  <c r="BB29" i="26" s="1"/>
  <c r="H29" i="26"/>
  <c r="BF29" i="26" s="1"/>
  <c r="J29" i="26"/>
  <c r="BH29" i="26" s="1"/>
  <c r="C29" i="26"/>
  <c r="BA29" i="26" s="1"/>
  <c r="G29" i="26"/>
  <c r="BE29" i="26" s="1"/>
  <c r="Q29" i="26"/>
  <c r="BO29" i="26" s="1"/>
  <c r="V29" i="26"/>
  <c r="BT29" i="26" s="1"/>
  <c r="B29" i="26"/>
  <c r="AZ29" i="26" s="1"/>
  <c r="X29" i="26"/>
  <c r="BV29" i="26" s="1"/>
  <c r="R29" i="26"/>
  <c r="BP29" i="26" s="1"/>
  <c r="N29" i="26"/>
  <c r="BL29" i="26" s="1"/>
  <c r="U29" i="26"/>
  <c r="BS29" i="26" s="1"/>
  <c r="I29" i="26"/>
  <c r="BG29" i="26" s="1"/>
  <c r="Y29" i="26"/>
  <c r="BW29" i="26" s="1"/>
  <c r="L29" i="26"/>
  <c r="BJ29" i="26" s="1"/>
  <c r="W29" i="26"/>
  <c r="BU29" i="26" s="1"/>
  <c r="M29" i="26"/>
  <c r="BK29" i="26" s="1"/>
  <c r="E29" i="26"/>
  <c r="BC29" i="26" s="1"/>
  <c r="F29" i="26"/>
  <c r="BD29" i="26" s="1"/>
  <c r="O29" i="26"/>
  <c r="BM29" i="26" s="1"/>
  <c r="S29" i="26"/>
  <c r="BQ29" i="26" s="1"/>
  <c r="T29" i="26"/>
  <c r="BR29" i="26" s="1"/>
  <c r="O68" i="26"/>
  <c r="BM68" i="26" s="1"/>
  <c r="E68" i="26"/>
  <c r="BC68" i="26" s="1"/>
  <c r="I68" i="26"/>
  <c r="BG68" i="26" s="1"/>
  <c r="B68" i="26"/>
  <c r="AZ68" i="26" s="1"/>
  <c r="K68" i="26"/>
  <c r="BI68" i="26" s="1"/>
  <c r="W68" i="26"/>
  <c r="BU68" i="26" s="1"/>
  <c r="V68" i="26"/>
  <c r="BT68" i="26" s="1"/>
  <c r="R68" i="26"/>
  <c r="BP68" i="26" s="1"/>
  <c r="F68" i="26"/>
  <c r="BD68" i="26" s="1"/>
  <c r="Q68" i="26"/>
  <c r="BO68" i="26" s="1"/>
  <c r="L68" i="26"/>
  <c r="BJ68" i="26" s="1"/>
  <c r="X68" i="26"/>
  <c r="BV68" i="26" s="1"/>
  <c r="J68" i="26"/>
  <c r="BH68" i="26" s="1"/>
  <c r="T68" i="26"/>
  <c r="BR68" i="26" s="1"/>
  <c r="M68" i="26"/>
  <c r="BK68" i="26" s="1"/>
  <c r="P68" i="26"/>
  <c r="BN68" i="26" s="1"/>
  <c r="C68" i="26"/>
  <c r="BA68" i="26" s="1"/>
  <c r="D68" i="26"/>
  <c r="BB68" i="26" s="1"/>
  <c r="N68" i="26"/>
  <c r="BL68" i="26" s="1"/>
  <c r="H68" i="26"/>
  <c r="BF68" i="26" s="1"/>
  <c r="Y68" i="26"/>
  <c r="BW68" i="26" s="1"/>
  <c r="S68" i="26"/>
  <c r="BQ68" i="26" s="1"/>
  <c r="G68" i="26"/>
  <c r="BE68" i="26" s="1"/>
  <c r="U68" i="26"/>
  <c r="BS68" i="26" s="1"/>
  <c r="B30" i="26" l="1"/>
  <c r="AZ30" i="26" s="1"/>
  <c r="J30" i="26"/>
  <c r="BH30" i="26" s="1"/>
  <c r="R30" i="26"/>
  <c r="BP30" i="26" s="1"/>
  <c r="V30" i="26"/>
  <c r="BT30" i="26" s="1"/>
  <c r="W30" i="26"/>
  <c r="BU30" i="26" s="1"/>
  <c r="U30" i="26"/>
  <c r="BS30" i="26" s="1"/>
  <c r="D30" i="26"/>
  <c r="BB30" i="26" s="1"/>
  <c r="T30" i="26"/>
  <c r="BR30" i="26" s="1"/>
  <c r="M30" i="26"/>
  <c r="BK30" i="26" s="1"/>
  <c r="F30" i="26"/>
  <c r="BD30" i="26" s="1"/>
  <c r="E30" i="26"/>
  <c r="BC30" i="26" s="1"/>
  <c r="S30" i="26"/>
  <c r="BQ30" i="26" s="1"/>
  <c r="O30" i="26"/>
  <c r="BM30" i="26" s="1"/>
  <c r="L30" i="26"/>
  <c r="BJ30" i="26" s="1"/>
  <c r="C30" i="26"/>
  <c r="BA30" i="26" s="1"/>
  <c r="Y30" i="26"/>
  <c r="BW30" i="26" s="1"/>
  <c r="H30" i="26"/>
  <c r="BF30" i="26" s="1"/>
  <c r="I30" i="26"/>
  <c r="BG30" i="26" s="1"/>
  <c r="X30" i="26"/>
  <c r="BV30" i="26" s="1"/>
  <c r="G30" i="26"/>
  <c r="BE30" i="26" s="1"/>
  <c r="Q30" i="26"/>
  <c r="BO30" i="26" s="1"/>
  <c r="P30" i="26"/>
  <c r="BN30" i="26" s="1"/>
  <c r="N30" i="26"/>
  <c r="BL30" i="26" s="1"/>
  <c r="K30" i="26"/>
  <c r="BI30" i="26" s="1"/>
  <c r="S69" i="26"/>
  <c r="BQ69" i="26" s="1"/>
  <c r="B69" i="26"/>
  <c r="AZ69" i="26" s="1"/>
  <c r="J69" i="26"/>
  <c r="BH69" i="26" s="1"/>
  <c r="V69" i="26"/>
  <c r="BT69" i="26" s="1"/>
  <c r="T69" i="26"/>
  <c r="BR69" i="26" s="1"/>
  <c r="K69" i="26"/>
  <c r="BI69" i="26" s="1"/>
  <c r="L69" i="26"/>
  <c r="BJ69" i="26" s="1"/>
  <c r="X69" i="26"/>
  <c r="BV69" i="26" s="1"/>
  <c r="I69" i="26"/>
  <c r="BG69" i="26" s="1"/>
  <c r="N69" i="26"/>
  <c r="BL69" i="26" s="1"/>
  <c r="D69" i="26"/>
  <c r="BB69" i="26" s="1"/>
  <c r="C69" i="26"/>
  <c r="BA69" i="26" s="1"/>
  <c r="U69" i="26"/>
  <c r="BS69" i="26" s="1"/>
  <c r="Q69" i="26"/>
  <c r="BO69" i="26" s="1"/>
  <c r="M69" i="26"/>
  <c r="BK69" i="26" s="1"/>
  <c r="R69" i="26"/>
  <c r="BP69" i="26" s="1"/>
  <c r="O69" i="26"/>
  <c r="BM69" i="26" s="1"/>
  <c r="E69" i="26"/>
  <c r="BC69" i="26" s="1"/>
  <c r="G69" i="26"/>
  <c r="BE69" i="26" s="1"/>
  <c r="Y69" i="26"/>
  <c r="BW69" i="26" s="1"/>
  <c r="P69" i="26"/>
  <c r="BN69" i="26" s="1"/>
  <c r="H69" i="26"/>
  <c r="BF69" i="26" s="1"/>
  <c r="F69" i="26"/>
  <c r="BD69" i="26" s="1"/>
  <c r="W69" i="26"/>
  <c r="BU69" i="26" s="1"/>
  <c r="U31" i="26" l="1"/>
  <c r="BS31" i="26" s="1"/>
  <c r="N31" i="26"/>
  <c r="BL31" i="26" s="1"/>
  <c r="B31" i="26"/>
  <c r="AZ31" i="26" s="1"/>
  <c r="F31" i="26"/>
  <c r="BD31" i="26" s="1"/>
  <c r="D31" i="26"/>
  <c r="BB31" i="26" s="1"/>
  <c r="M31" i="26"/>
  <c r="BK31" i="26" s="1"/>
  <c r="J31" i="26"/>
  <c r="BH31" i="26" s="1"/>
  <c r="K31" i="26"/>
  <c r="BI31" i="26" s="1"/>
  <c r="V31" i="26"/>
  <c r="BT31" i="26" s="1"/>
  <c r="T31" i="26"/>
  <c r="BR31" i="26" s="1"/>
  <c r="Q31" i="26"/>
  <c r="BO31" i="26" s="1"/>
  <c r="E31" i="26"/>
  <c r="BC31" i="26" s="1"/>
  <c r="S31" i="26"/>
  <c r="BQ31" i="26" s="1"/>
  <c r="O31" i="26"/>
  <c r="BM31" i="26" s="1"/>
  <c r="I31" i="26"/>
  <c r="BG31" i="26" s="1"/>
  <c r="R31" i="26"/>
  <c r="BP31" i="26" s="1"/>
  <c r="C31" i="26"/>
  <c r="BA31" i="26" s="1"/>
  <c r="W31" i="26"/>
  <c r="BU31" i="26" s="1"/>
  <c r="Y31" i="26"/>
  <c r="BW31" i="26" s="1"/>
  <c r="H31" i="26"/>
  <c r="BF31" i="26" s="1"/>
  <c r="L31" i="26"/>
  <c r="BJ31" i="26" s="1"/>
  <c r="X31" i="26"/>
  <c r="BV31" i="26" s="1"/>
  <c r="G31" i="26"/>
  <c r="BE31" i="26" s="1"/>
  <c r="P31" i="26"/>
  <c r="BN31" i="26" s="1"/>
  <c r="C70" i="26"/>
  <c r="BA70" i="26" s="1"/>
  <c r="F70" i="26"/>
  <c r="BD70" i="26" s="1"/>
  <c r="E70" i="26"/>
  <c r="BC70" i="26" s="1"/>
  <c r="T70" i="26"/>
  <c r="BR70" i="26" s="1"/>
  <c r="W70" i="26"/>
  <c r="BU70" i="26" s="1"/>
  <c r="B70" i="26"/>
  <c r="AZ70" i="26" s="1"/>
  <c r="X70" i="26"/>
  <c r="BV70" i="26" s="1"/>
  <c r="H70" i="26"/>
  <c r="BF70" i="26" s="1"/>
  <c r="D70" i="26"/>
  <c r="BB70" i="26" s="1"/>
  <c r="I70" i="26"/>
  <c r="BG70" i="26" s="1"/>
  <c r="S70" i="26"/>
  <c r="BQ70" i="26" s="1"/>
  <c r="O70" i="26"/>
  <c r="BM70" i="26" s="1"/>
  <c r="N70" i="26"/>
  <c r="BL70" i="26" s="1"/>
  <c r="Y70" i="26"/>
  <c r="BW70" i="26" s="1"/>
  <c r="L70" i="26"/>
  <c r="BJ70" i="26" s="1"/>
  <c r="J70" i="26"/>
  <c r="BH70" i="26" s="1"/>
  <c r="U70" i="26"/>
  <c r="BS70" i="26" s="1"/>
  <c r="Q70" i="26"/>
  <c r="BO70" i="26" s="1"/>
  <c r="K70" i="26"/>
  <c r="BI70" i="26" s="1"/>
  <c r="V70" i="26"/>
  <c r="BT70" i="26" s="1"/>
  <c r="M70" i="26"/>
  <c r="BK70" i="26" s="1"/>
  <c r="P70" i="26"/>
  <c r="BN70" i="26" s="1"/>
  <c r="R70" i="26"/>
  <c r="BP70" i="26" s="1"/>
  <c r="G70" i="26"/>
  <c r="BE70" i="26" s="1"/>
  <c r="W32" i="26" l="1"/>
  <c r="BU32" i="26" s="1"/>
  <c r="U32" i="26"/>
  <c r="BS32" i="26" s="1"/>
  <c r="O32" i="26"/>
  <c r="BM32" i="26" s="1"/>
  <c r="Q32" i="26"/>
  <c r="BO32" i="26" s="1"/>
  <c r="Y32" i="26"/>
  <c r="BW32" i="26" s="1"/>
  <c r="I32" i="26"/>
  <c r="BG32" i="26" s="1"/>
  <c r="K32" i="26"/>
  <c r="BI32" i="26" s="1"/>
  <c r="R32" i="26"/>
  <c r="BP32" i="26" s="1"/>
  <c r="C32" i="26"/>
  <c r="BA32" i="26" s="1"/>
  <c r="T32" i="26"/>
  <c r="BR32" i="26" s="1"/>
  <c r="G32" i="26"/>
  <c r="BE32" i="26" s="1"/>
  <c r="E32" i="26"/>
  <c r="BC32" i="26" s="1"/>
  <c r="V32" i="26"/>
  <c r="BT32" i="26" s="1"/>
  <c r="X32" i="26"/>
  <c r="BV32" i="26" s="1"/>
  <c r="P32" i="26"/>
  <c r="BN32" i="26" s="1"/>
  <c r="F32" i="26"/>
  <c r="BD32" i="26" s="1"/>
  <c r="M32" i="26"/>
  <c r="BK32" i="26" s="1"/>
  <c r="D32" i="26"/>
  <c r="BB32" i="26" s="1"/>
  <c r="J32" i="26"/>
  <c r="BH32" i="26" s="1"/>
  <c r="N32" i="26"/>
  <c r="BL32" i="26" s="1"/>
  <c r="H32" i="26"/>
  <c r="BF32" i="26" s="1"/>
  <c r="L32" i="26"/>
  <c r="BJ32" i="26" s="1"/>
  <c r="S32" i="26"/>
  <c r="BQ32" i="26" s="1"/>
  <c r="B32" i="26"/>
  <c r="AZ32" i="26" s="1"/>
  <c r="Q71" i="26"/>
  <c r="BO71" i="26" s="1"/>
  <c r="K71" i="26"/>
  <c r="BI71" i="26" s="1"/>
  <c r="N71" i="26"/>
  <c r="BL71" i="26" s="1"/>
  <c r="D71" i="26"/>
  <c r="BB71" i="26" s="1"/>
  <c r="W71" i="26"/>
  <c r="BU71" i="26" s="1"/>
  <c r="J71" i="26"/>
  <c r="BH71" i="26" s="1"/>
  <c r="M71" i="26"/>
  <c r="BK71" i="26" s="1"/>
  <c r="V71" i="26"/>
  <c r="BT71" i="26" s="1"/>
  <c r="G71" i="26"/>
  <c r="BE71" i="26" s="1"/>
  <c r="E71" i="26"/>
  <c r="BC71" i="26" s="1"/>
  <c r="L71" i="26"/>
  <c r="BJ71" i="26" s="1"/>
  <c r="X71" i="26"/>
  <c r="BV71" i="26" s="1"/>
  <c r="F71" i="26"/>
  <c r="BD71" i="26" s="1"/>
  <c r="H71" i="26"/>
  <c r="BF71" i="26" s="1"/>
  <c r="U71" i="26"/>
  <c r="BS71" i="26" s="1"/>
  <c r="C71" i="26"/>
  <c r="BA71" i="26" s="1"/>
  <c r="O71" i="26"/>
  <c r="BM71" i="26" s="1"/>
  <c r="I71" i="26"/>
  <c r="BG71" i="26" s="1"/>
  <c r="Y71" i="26"/>
  <c r="BW71" i="26" s="1"/>
  <c r="S71" i="26"/>
  <c r="BQ71" i="26" s="1"/>
  <c r="B71" i="26"/>
  <c r="AZ71" i="26" s="1"/>
  <c r="P71" i="26"/>
  <c r="BN71" i="26" s="1"/>
  <c r="T71" i="26"/>
  <c r="BR71" i="26" s="1"/>
  <c r="R71" i="26"/>
  <c r="BP71" i="26" s="1"/>
  <c r="H33" i="26" l="1"/>
  <c r="BF33" i="26" s="1"/>
  <c r="F33" i="26"/>
  <c r="BD33" i="26" s="1"/>
  <c r="L33" i="26"/>
  <c r="BJ33" i="26" s="1"/>
  <c r="O33" i="26"/>
  <c r="BM33" i="26" s="1"/>
  <c r="P33" i="26"/>
  <c r="BN33" i="26" s="1"/>
  <c r="Q33" i="26"/>
  <c r="BO33" i="26" s="1"/>
  <c r="N33" i="26"/>
  <c r="BL33" i="26" s="1"/>
  <c r="M33" i="26"/>
  <c r="BK33" i="26" s="1"/>
  <c r="K33" i="26"/>
  <c r="BI33" i="26" s="1"/>
  <c r="I33" i="26"/>
  <c r="BG33" i="26" s="1"/>
  <c r="C33" i="26"/>
  <c r="BA33" i="26" s="1"/>
  <c r="Y33" i="26"/>
  <c r="BW33" i="26" s="1"/>
  <c r="U33" i="26"/>
  <c r="BS33" i="26" s="1"/>
  <c r="T33" i="26"/>
  <c r="BR33" i="26" s="1"/>
  <c r="B33" i="26"/>
  <c r="AZ33" i="26" s="1"/>
  <c r="J33" i="26"/>
  <c r="BH33" i="26" s="1"/>
  <c r="R33" i="26"/>
  <c r="BP33" i="26" s="1"/>
  <c r="V33" i="26"/>
  <c r="BT33" i="26" s="1"/>
  <c r="E33" i="26"/>
  <c r="BC33" i="26" s="1"/>
  <c r="G33" i="26"/>
  <c r="BE33" i="26" s="1"/>
  <c r="D33" i="26"/>
  <c r="BB33" i="26" s="1"/>
  <c r="S33" i="26"/>
  <c r="BQ33" i="26" s="1"/>
  <c r="X33" i="26"/>
  <c r="BV33" i="26" s="1"/>
  <c r="W33" i="26"/>
  <c r="BU33" i="26" s="1"/>
  <c r="S72" i="26"/>
  <c r="BQ72" i="26" s="1"/>
  <c r="C72" i="26"/>
  <c r="BA72" i="26" s="1"/>
  <c r="U72" i="26"/>
  <c r="BS72" i="26" s="1"/>
  <c r="M72" i="26"/>
  <c r="BK72" i="26" s="1"/>
  <c r="J72" i="26"/>
  <c r="BH72" i="26" s="1"/>
  <c r="E72" i="26"/>
  <c r="BC72" i="26" s="1"/>
  <c r="O72" i="26"/>
  <c r="BM72" i="26" s="1"/>
  <c r="W72" i="26"/>
  <c r="BU72" i="26" s="1"/>
  <c r="N72" i="26"/>
  <c r="BL72" i="26" s="1"/>
  <c r="D72" i="26"/>
  <c r="BB72" i="26" s="1"/>
  <c r="Q72" i="26"/>
  <c r="BO72" i="26" s="1"/>
  <c r="I72" i="26"/>
  <c r="BG72" i="26" s="1"/>
  <c r="X72" i="26"/>
  <c r="BV72" i="26" s="1"/>
  <c r="Y72" i="26"/>
  <c r="BW72" i="26" s="1"/>
  <c r="L72" i="26"/>
  <c r="BJ72" i="26" s="1"/>
  <c r="T72" i="26"/>
  <c r="BR72" i="26" s="1"/>
  <c r="P72" i="26"/>
  <c r="BN72" i="26" s="1"/>
  <c r="B72" i="26"/>
  <c r="AZ72" i="26" s="1"/>
  <c r="G72" i="26"/>
  <c r="BE72" i="26" s="1"/>
  <c r="K72" i="26"/>
  <c r="BI72" i="26" s="1"/>
  <c r="H72" i="26"/>
  <c r="BF72" i="26" s="1"/>
  <c r="V72" i="26"/>
  <c r="BT72" i="26" s="1"/>
  <c r="R72" i="26"/>
  <c r="BP72" i="26" s="1"/>
  <c r="F72" i="26"/>
  <c r="BD72" i="26" s="1"/>
  <c r="S34" i="26" l="1"/>
  <c r="BQ34" i="26" s="1"/>
  <c r="L34" i="26"/>
  <c r="BJ34" i="26" s="1"/>
  <c r="P34" i="26"/>
  <c r="BN34" i="26" s="1"/>
  <c r="B34" i="26"/>
  <c r="AZ34" i="26" s="1"/>
  <c r="U34" i="26"/>
  <c r="BS34" i="26" s="1"/>
  <c r="R34" i="26"/>
  <c r="BP34" i="26" s="1"/>
  <c r="V34" i="26"/>
  <c r="BT34" i="26" s="1"/>
  <c r="E34" i="26"/>
  <c r="BC34" i="26" s="1"/>
  <c r="H34" i="26"/>
  <c r="BF34" i="26" s="1"/>
  <c r="J34" i="26"/>
  <c r="BH34" i="26" s="1"/>
  <c r="O34" i="26"/>
  <c r="BM34" i="26" s="1"/>
  <c r="N34" i="26"/>
  <c r="BL34" i="26" s="1"/>
  <c r="Q34" i="26"/>
  <c r="BO34" i="26" s="1"/>
  <c r="M34" i="26"/>
  <c r="BK34" i="26" s="1"/>
  <c r="I34" i="26"/>
  <c r="BG34" i="26" s="1"/>
  <c r="W34" i="26"/>
  <c r="BU34" i="26" s="1"/>
  <c r="C34" i="26"/>
  <c r="BA34" i="26" s="1"/>
  <c r="G34" i="26"/>
  <c r="BE34" i="26" s="1"/>
  <c r="K34" i="26"/>
  <c r="BI34" i="26" s="1"/>
  <c r="Y34" i="26"/>
  <c r="BW34" i="26" s="1"/>
  <c r="T34" i="26"/>
  <c r="BR34" i="26" s="1"/>
  <c r="F34" i="26"/>
  <c r="BD34" i="26" s="1"/>
  <c r="X34" i="26"/>
  <c r="BV34" i="26" s="1"/>
  <c r="D34" i="26"/>
  <c r="BB34" i="26" s="1"/>
  <c r="X73" i="26"/>
  <c r="BV73" i="26" s="1"/>
  <c r="M73" i="26"/>
  <c r="BK73" i="26" s="1"/>
  <c r="Y73" i="26"/>
  <c r="BW73" i="26" s="1"/>
  <c r="O73" i="26"/>
  <c r="BM73" i="26" s="1"/>
  <c r="W73" i="26"/>
  <c r="BU73" i="26" s="1"/>
  <c r="G73" i="26"/>
  <c r="BE73" i="26" s="1"/>
  <c r="I73" i="26"/>
  <c r="BG73" i="26" s="1"/>
  <c r="Q73" i="26"/>
  <c r="BO73" i="26" s="1"/>
  <c r="K73" i="26"/>
  <c r="BI73" i="26" s="1"/>
  <c r="T73" i="26"/>
  <c r="BR73" i="26" s="1"/>
  <c r="R73" i="26"/>
  <c r="BP73" i="26" s="1"/>
  <c r="C73" i="26"/>
  <c r="BA73" i="26" s="1"/>
  <c r="U73" i="26"/>
  <c r="BS73" i="26" s="1"/>
  <c r="V73" i="26"/>
  <c r="BT73" i="26" s="1"/>
  <c r="N73" i="26"/>
  <c r="BL73" i="26" s="1"/>
  <c r="J73" i="26"/>
  <c r="BH73" i="26" s="1"/>
  <c r="F73" i="26"/>
  <c r="BD73" i="26" s="1"/>
  <c r="H73" i="26"/>
  <c r="BF73" i="26" s="1"/>
  <c r="D73" i="26"/>
  <c r="BB73" i="26" s="1"/>
  <c r="P73" i="26"/>
  <c r="BN73" i="26" s="1"/>
  <c r="E73" i="26"/>
  <c r="BC73" i="26" s="1"/>
  <c r="S73" i="26"/>
  <c r="BQ73" i="26" s="1"/>
  <c r="L73" i="26"/>
  <c r="BJ73" i="26" s="1"/>
  <c r="B73" i="26"/>
  <c r="AZ73" i="26" s="1"/>
  <c r="U35" i="26" l="1"/>
  <c r="BS35" i="26" s="1"/>
  <c r="B35" i="26"/>
  <c r="AZ35" i="26" s="1"/>
  <c r="N35" i="26"/>
  <c r="BL35" i="26" s="1"/>
  <c r="R35" i="26"/>
  <c r="BP35" i="26" s="1"/>
  <c r="M35" i="26"/>
  <c r="BK35" i="26" s="1"/>
  <c r="Y35" i="26"/>
  <c r="BW35" i="26" s="1"/>
  <c r="P35" i="26"/>
  <c r="BN35" i="26" s="1"/>
  <c r="G35" i="26"/>
  <c r="BE35" i="26" s="1"/>
  <c r="J35" i="26"/>
  <c r="BH35" i="26" s="1"/>
  <c r="T35" i="26"/>
  <c r="BR35" i="26" s="1"/>
  <c r="L35" i="26"/>
  <c r="BJ35" i="26" s="1"/>
  <c r="O35" i="26"/>
  <c r="BM35" i="26" s="1"/>
  <c r="Q35" i="26"/>
  <c r="BO35" i="26" s="1"/>
  <c r="H35" i="26"/>
  <c r="BF35" i="26" s="1"/>
  <c r="I35" i="26"/>
  <c r="BG35" i="26" s="1"/>
  <c r="C35" i="26"/>
  <c r="BA35" i="26" s="1"/>
  <c r="W35" i="26"/>
  <c r="BU35" i="26" s="1"/>
  <c r="K35" i="26"/>
  <c r="BI35" i="26" s="1"/>
  <c r="F35" i="26"/>
  <c r="BD35" i="26" s="1"/>
  <c r="E35" i="26"/>
  <c r="BC35" i="26" s="1"/>
  <c r="D35" i="26"/>
  <c r="BB35" i="26" s="1"/>
  <c r="S35" i="26"/>
  <c r="BQ35" i="26" s="1"/>
  <c r="X35" i="26"/>
  <c r="BV35" i="26" s="1"/>
  <c r="V35" i="26"/>
  <c r="BT35" i="26" s="1"/>
  <c r="B74" i="26"/>
  <c r="AZ74" i="26" s="1"/>
  <c r="X74" i="26"/>
  <c r="BV74" i="26" s="1"/>
  <c r="F74" i="26"/>
  <c r="BD74" i="26" s="1"/>
  <c r="D74" i="26"/>
  <c r="BB74" i="26" s="1"/>
  <c r="C74" i="26"/>
  <c r="BA74" i="26" s="1"/>
  <c r="J74" i="26"/>
  <c r="BH74" i="26" s="1"/>
  <c r="P74" i="26"/>
  <c r="BN74" i="26" s="1"/>
  <c r="W74" i="26"/>
  <c r="BU74" i="26" s="1"/>
  <c r="H74" i="26"/>
  <c r="BF74" i="26" s="1"/>
  <c r="V74" i="26"/>
  <c r="BT74" i="26" s="1"/>
  <c r="Y74" i="26"/>
  <c r="BW74" i="26" s="1"/>
  <c r="S74" i="26"/>
  <c r="BQ74" i="26" s="1"/>
  <c r="Q74" i="26"/>
  <c r="BO74" i="26" s="1"/>
  <c r="G74" i="26"/>
  <c r="BE74" i="26" s="1"/>
  <c r="N74" i="26"/>
  <c r="BL74" i="26" s="1"/>
  <c r="U74" i="26"/>
  <c r="BS74" i="26" s="1"/>
  <c r="O74" i="26"/>
  <c r="BM74" i="26" s="1"/>
  <c r="E74" i="26"/>
  <c r="BC74" i="26" s="1"/>
  <c r="T74" i="26"/>
  <c r="BR74" i="26" s="1"/>
  <c r="M74" i="26"/>
  <c r="BK74" i="26" s="1"/>
  <c r="L74" i="26"/>
  <c r="BJ74" i="26" s="1"/>
  <c r="K74" i="26"/>
  <c r="BI74" i="26" s="1"/>
  <c r="R74" i="26"/>
  <c r="BP74" i="26" s="1"/>
  <c r="I74" i="26"/>
  <c r="BG74" i="26" s="1"/>
  <c r="V36" i="26" l="1"/>
  <c r="BT36" i="26" s="1"/>
  <c r="G36" i="26"/>
  <c r="BE36" i="26" s="1"/>
  <c r="K36" i="26"/>
  <c r="BI36" i="26" s="1"/>
  <c r="F36" i="26"/>
  <c r="BD36" i="26" s="1"/>
  <c r="W36" i="26"/>
  <c r="BU36" i="26" s="1"/>
  <c r="X36" i="26"/>
  <c r="BV36" i="26" s="1"/>
  <c r="C36" i="26"/>
  <c r="BA36" i="26" s="1"/>
  <c r="E36" i="26"/>
  <c r="BC36" i="26" s="1"/>
  <c r="L36" i="26"/>
  <c r="BJ36" i="26" s="1"/>
  <c r="I36" i="26"/>
  <c r="BG36" i="26" s="1"/>
  <c r="U36" i="26"/>
  <c r="BS36" i="26" s="1"/>
  <c r="Q36" i="26"/>
  <c r="BO36" i="26" s="1"/>
  <c r="M36" i="26"/>
  <c r="BK36" i="26" s="1"/>
  <c r="S36" i="26"/>
  <c r="BQ36" i="26" s="1"/>
  <c r="Y36" i="26"/>
  <c r="BW36" i="26" s="1"/>
  <c r="P36" i="26"/>
  <c r="BN36" i="26" s="1"/>
  <c r="J36" i="26"/>
  <c r="BH36" i="26" s="1"/>
  <c r="O36" i="26"/>
  <c r="BM36" i="26" s="1"/>
  <c r="B36" i="26"/>
  <c r="AZ36" i="26" s="1"/>
  <c r="H36" i="26"/>
  <c r="BF36" i="26" s="1"/>
  <c r="D36" i="26"/>
  <c r="BB36" i="26" s="1"/>
  <c r="T36" i="26"/>
  <c r="BR36" i="26" s="1"/>
  <c r="R36" i="26"/>
  <c r="BP36" i="26" s="1"/>
  <c r="N36" i="26"/>
  <c r="BL36" i="26" s="1"/>
  <c r="K75" i="26"/>
  <c r="BI75" i="26" s="1"/>
  <c r="H75" i="26"/>
  <c r="BF75" i="26" s="1"/>
  <c r="F75" i="26"/>
  <c r="BD75" i="26" s="1"/>
  <c r="S75" i="26"/>
  <c r="BQ75" i="26" s="1"/>
  <c r="W75" i="26"/>
  <c r="BU75" i="26" s="1"/>
  <c r="N75" i="26"/>
  <c r="BL75" i="26" s="1"/>
  <c r="D75" i="26"/>
  <c r="BB75" i="26" s="1"/>
  <c r="C75" i="26"/>
  <c r="BA75" i="26" s="1"/>
  <c r="M75" i="26"/>
  <c r="BK75" i="26" s="1"/>
  <c r="L75" i="26"/>
  <c r="BJ75" i="26" s="1"/>
  <c r="V75" i="26"/>
  <c r="BT75" i="26" s="1"/>
  <c r="U75" i="26"/>
  <c r="BS75" i="26" s="1"/>
  <c r="J75" i="26"/>
  <c r="BH75" i="26" s="1"/>
  <c r="O75" i="26"/>
  <c r="BM75" i="26" s="1"/>
  <c r="Y75" i="26"/>
  <c r="BW75" i="26" s="1"/>
  <c r="Q75" i="26"/>
  <c r="BO75" i="26" s="1"/>
  <c r="P75" i="26"/>
  <c r="BN75" i="26" s="1"/>
  <c r="X75" i="26"/>
  <c r="BV75" i="26" s="1"/>
  <c r="E75" i="26"/>
  <c r="BC75" i="26" s="1"/>
  <c r="I75" i="26"/>
  <c r="BG75" i="26" s="1"/>
  <c r="T75" i="26"/>
  <c r="BR75" i="26" s="1"/>
  <c r="G75" i="26"/>
  <c r="BE75" i="26" s="1"/>
  <c r="R75" i="26"/>
  <c r="BP75" i="26" s="1"/>
  <c r="B75" i="26"/>
  <c r="AZ75" i="26" s="1"/>
  <c r="F37" i="26" l="1"/>
  <c r="BD37" i="26" s="1"/>
  <c r="G37" i="26"/>
  <c r="BE37" i="26" s="1"/>
  <c r="D37" i="26"/>
  <c r="BB37" i="26" s="1"/>
  <c r="I37" i="26"/>
  <c r="BG37" i="26" s="1"/>
  <c r="B37" i="26"/>
  <c r="AZ37" i="26" s="1"/>
  <c r="J37" i="26"/>
  <c r="BH37" i="26" s="1"/>
  <c r="E37" i="26"/>
  <c r="BC37" i="26" s="1"/>
  <c r="K37" i="26"/>
  <c r="BI37" i="26" s="1"/>
  <c r="M37" i="26"/>
  <c r="BK37" i="26" s="1"/>
  <c r="C37" i="26"/>
  <c r="BA37" i="26" s="1"/>
  <c r="S37" i="26"/>
  <c r="BQ37" i="26" s="1"/>
  <c r="P37" i="26"/>
  <c r="BN37" i="26" s="1"/>
  <c r="Y37" i="26"/>
  <c r="BW37" i="26" s="1"/>
  <c r="O37" i="26"/>
  <c r="BM37" i="26" s="1"/>
  <c r="U37" i="26"/>
  <c r="BS37" i="26" s="1"/>
  <c r="R37" i="26"/>
  <c r="BP37" i="26" s="1"/>
  <c r="X37" i="26"/>
  <c r="BV37" i="26" s="1"/>
  <c r="H37" i="26"/>
  <c r="BF37" i="26" s="1"/>
  <c r="T37" i="26"/>
  <c r="BR37" i="26" s="1"/>
  <c r="N37" i="26"/>
  <c r="BL37" i="26" s="1"/>
  <c r="L37" i="26"/>
  <c r="BJ37" i="26" s="1"/>
  <c r="Q37" i="26"/>
  <c r="BO37" i="26" s="1"/>
  <c r="V37" i="26"/>
  <c r="BT37" i="26" s="1"/>
  <c r="W37" i="26"/>
  <c r="BU37" i="26" s="1"/>
  <c r="E76" i="26"/>
  <c r="BC76" i="26" s="1"/>
  <c r="J76" i="26"/>
  <c r="BH76" i="26" s="1"/>
  <c r="T76" i="26"/>
  <c r="BR76" i="26" s="1"/>
  <c r="Q76" i="26"/>
  <c r="BO76" i="26" s="1"/>
  <c r="Y76" i="26"/>
  <c r="BW76" i="26" s="1"/>
  <c r="X76" i="26"/>
  <c r="BV76" i="26" s="1"/>
  <c r="B76" i="26"/>
  <c r="AZ76" i="26" s="1"/>
  <c r="G76" i="26"/>
  <c r="BE76" i="26" s="1"/>
  <c r="M76" i="26"/>
  <c r="BK76" i="26" s="1"/>
  <c r="D76" i="26"/>
  <c r="BB76" i="26" s="1"/>
  <c r="C76" i="26"/>
  <c r="BA76" i="26" s="1"/>
  <c r="V76" i="26"/>
  <c r="BT76" i="26" s="1"/>
  <c r="L76" i="26"/>
  <c r="BJ76" i="26" s="1"/>
  <c r="P76" i="26"/>
  <c r="BN76" i="26" s="1"/>
  <c r="H76" i="26"/>
  <c r="BF76" i="26" s="1"/>
  <c r="K76" i="26"/>
  <c r="BI76" i="26" s="1"/>
  <c r="S76" i="26"/>
  <c r="BQ76" i="26" s="1"/>
  <c r="O76" i="26"/>
  <c r="BM76" i="26" s="1"/>
  <c r="I76" i="26"/>
  <c r="BG76" i="26" s="1"/>
  <c r="F76" i="26"/>
  <c r="BD76" i="26" s="1"/>
  <c r="N76" i="26"/>
  <c r="BL76" i="26" s="1"/>
  <c r="R76" i="26"/>
  <c r="BP76" i="26" s="1"/>
  <c r="U76" i="26"/>
  <c r="BS76" i="26" s="1"/>
  <c r="W76" i="26"/>
  <c r="BU76" i="26" s="1"/>
  <c r="L38" i="26" l="1"/>
  <c r="BJ38" i="26" s="1"/>
  <c r="Q38" i="26"/>
  <c r="BO38" i="26" s="1"/>
  <c r="B38" i="26"/>
  <c r="AZ38" i="26" s="1"/>
  <c r="O38" i="26"/>
  <c r="BM38" i="26" s="1"/>
  <c r="D38" i="26"/>
  <c r="BB38" i="26" s="1"/>
  <c r="R38" i="26"/>
  <c r="BP38" i="26" s="1"/>
  <c r="K38" i="26"/>
  <c r="BI38" i="26" s="1"/>
  <c r="F38" i="26"/>
  <c r="BD38" i="26" s="1"/>
  <c r="Y38" i="26"/>
  <c r="BW38" i="26" s="1"/>
  <c r="X38" i="26"/>
  <c r="BV38" i="26" s="1"/>
  <c r="C38" i="26"/>
  <c r="BA38" i="26" s="1"/>
  <c r="T38" i="26"/>
  <c r="BR38" i="26" s="1"/>
  <c r="J38" i="26"/>
  <c r="BH38" i="26" s="1"/>
  <c r="W38" i="26"/>
  <c r="BU38" i="26" s="1"/>
  <c r="G38" i="26"/>
  <c r="BE38" i="26" s="1"/>
  <c r="H38" i="26"/>
  <c r="BF38" i="26" s="1"/>
  <c r="S38" i="26"/>
  <c r="BQ38" i="26" s="1"/>
  <c r="I38" i="26"/>
  <c r="BG38" i="26" s="1"/>
  <c r="M38" i="26"/>
  <c r="BK38" i="26" s="1"/>
  <c r="P38" i="26"/>
  <c r="BN38" i="26" s="1"/>
  <c r="U38" i="26"/>
  <c r="BS38" i="26" s="1"/>
  <c r="N38" i="26"/>
  <c r="BL38" i="26" s="1"/>
  <c r="V38" i="26"/>
  <c r="BT38" i="26" s="1"/>
  <c r="E38" i="26"/>
  <c r="BC38" i="26" s="1"/>
  <c r="L77" i="26"/>
  <c r="BJ77" i="26" s="1"/>
  <c r="J77" i="26"/>
  <c r="BH77" i="26" s="1"/>
  <c r="Q77" i="26"/>
  <c r="BO77" i="26" s="1"/>
  <c r="V77" i="26"/>
  <c r="BT77" i="26" s="1"/>
  <c r="G77" i="26"/>
  <c r="BE77" i="26" s="1"/>
  <c r="U77" i="26"/>
  <c r="BS77" i="26" s="1"/>
  <c r="B77" i="26"/>
  <c r="AZ77" i="26" s="1"/>
  <c r="C77" i="26"/>
  <c r="BA77" i="26" s="1"/>
  <c r="X77" i="26"/>
  <c r="BV77" i="26" s="1"/>
  <c r="D77" i="26"/>
  <c r="BB77" i="26" s="1"/>
  <c r="M77" i="26"/>
  <c r="BK77" i="26" s="1"/>
  <c r="N77" i="26"/>
  <c r="BL77" i="26" s="1"/>
  <c r="O77" i="26"/>
  <c r="BM77" i="26" s="1"/>
  <c r="K77" i="26"/>
  <c r="BI77" i="26" s="1"/>
  <c r="F77" i="26"/>
  <c r="BD77" i="26" s="1"/>
  <c r="W77" i="26"/>
  <c r="BU77" i="26" s="1"/>
  <c r="S77" i="26"/>
  <c r="BQ77" i="26" s="1"/>
  <c r="Y77" i="26"/>
  <c r="BW77" i="26" s="1"/>
  <c r="H77" i="26"/>
  <c r="BF77" i="26" s="1"/>
  <c r="P77" i="26"/>
  <c r="BN77" i="26" s="1"/>
  <c r="T77" i="26"/>
  <c r="BR77" i="26" s="1"/>
  <c r="E77" i="26"/>
  <c r="BC77" i="26" s="1"/>
  <c r="R77" i="26"/>
  <c r="BP77" i="26" s="1"/>
  <c r="I77" i="26"/>
  <c r="BG77" i="26" s="1"/>
  <c r="S39" i="26" l="1"/>
  <c r="BQ39" i="26" s="1"/>
  <c r="E39" i="26"/>
  <c r="BC39" i="26" s="1"/>
  <c r="L39" i="26"/>
  <c r="BJ39" i="26" s="1"/>
  <c r="B39" i="26"/>
  <c r="AZ39" i="26" s="1"/>
  <c r="K39" i="26"/>
  <c r="BI39" i="26" s="1"/>
  <c r="Q39" i="26"/>
  <c r="BO39" i="26" s="1"/>
  <c r="M39" i="26"/>
  <c r="BK39" i="26" s="1"/>
  <c r="J39" i="26"/>
  <c r="BH39" i="26" s="1"/>
  <c r="F39" i="26"/>
  <c r="BD39" i="26" s="1"/>
  <c r="R39" i="26"/>
  <c r="BP39" i="26" s="1"/>
  <c r="X39" i="26"/>
  <c r="BV39" i="26" s="1"/>
  <c r="I39" i="26"/>
  <c r="BG39" i="26" s="1"/>
  <c r="C39" i="26"/>
  <c r="BA39" i="26" s="1"/>
  <c r="D39" i="26"/>
  <c r="BB39" i="26" s="1"/>
  <c r="U39" i="26"/>
  <c r="BS39" i="26" s="1"/>
  <c r="N39" i="26"/>
  <c r="BL39" i="26" s="1"/>
  <c r="W39" i="26"/>
  <c r="BU39" i="26" s="1"/>
  <c r="T39" i="26"/>
  <c r="BR39" i="26" s="1"/>
  <c r="O39" i="26"/>
  <c r="BM39" i="26" s="1"/>
  <c r="Y39" i="26"/>
  <c r="BW39" i="26" s="1"/>
  <c r="G39" i="26"/>
  <c r="BE39" i="26" s="1"/>
  <c r="H39" i="26"/>
  <c r="BF39" i="26" s="1"/>
  <c r="P39" i="26"/>
  <c r="BN39" i="26" s="1"/>
  <c r="V39" i="26"/>
  <c r="BT39" i="26" s="1"/>
  <c r="J78" i="26"/>
  <c r="BH78" i="26" s="1"/>
  <c r="W78" i="26"/>
  <c r="BU78" i="26" s="1"/>
  <c r="B78" i="26"/>
  <c r="AZ78" i="26" s="1"/>
  <c r="C78" i="26"/>
  <c r="BA78" i="26" s="1"/>
  <c r="E78" i="26"/>
  <c r="BC78" i="26" s="1"/>
  <c r="G78" i="26"/>
  <c r="BE78" i="26" s="1"/>
  <c r="P78" i="26"/>
  <c r="BN78" i="26" s="1"/>
  <c r="X78" i="26"/>
  <c r="BV78" i="26" s="1"/>
  <c r="D78" i="26"/>
  <c r="BB78" i="26" s="1"/>
  <c r="T78" i="26"/>
  <c r="BR78" i="26" s="1"/>
  <c r="V78" i="26"/>
  <c r="BT78" i="26" s="1"/>
  <c r="F78" i="26"/>
  <c r="BD78" i="26" s="1"/>
  <c r="H78" i="26"/>
  <c r="BF78" i="26" s="1"/>
  <c r="L78" i="26"/>
  <c r="BJ78" i="26" s="1"/>
  <c r="O78" i="26"/>
  <c r="BM78" i="26" s="1"/>
  <c r="Q78" i="26"/>
  <c r="BO78" i="26" s="1"/>
  <c r="N78" i="26"/>
  <c r="BL78" i="26" s="1"/>
  <c r="U78" i="26"/>
  <c r="BS78" i="26" s="1"/>
  <c r="M78" i="26"/>
  <c r="BK78" i="26" s="1"/>
  <c r="R78" i="26"/>
  <c r="BP78" i="26" s="1"/>
  <c r="S78" i="26"/>
  <c r="BQ78" i="26" s="1"/>
  <c r="I78" i="26"/>
  <c r="BG78" i="26" s="1"/>
  <c r="Y78" i="26"/>
  <c r="BW78" i="26" s="1"/>
  <c r="K78" i="26"/>
  <c r="BI78" i="26" s="1"/>
  <c r="X40" i="26" l="1"/>
  <c r="BV40" i="26" s="1"/>
  <c r="W40" i="26"/>
  <c r="BU40" i="26" s="1"/>
  <c r="V40" i="26"/>
  <c r="BT40" i="26" s="1"/>
  <c r="E40" i="26"/>
  <c r="BC40" i="26" s="1"/>
  <c r="P40" i="26"/>
  <c r="BN40" i="26" s="1"/>
  <c r="G40" i="26"/>
  <c r="BE40" i="26" s="1"/>
  <c r="F40" i="26"/>
  <c r="BD40" i="26" s="1"/>
  <c r="J40" i="26"/>
  <c r="BH40" i="26" s="1"/>
  <c r="M40" i="26"/>
  <c r="BK40" i="26" s="1"/>
  <c r="S40" i="26"/>
  <c r="BQ40" i="26" s="1"/>
  <c r="L40" i="26"/>
  <c r="BJ40" i="26" s="1"/>
  <c r="U40" i="26"/>
  <c r="BS40" i="26" s="1"/>
  <c r="B40" i="26"/>
  <c r="AZ40" i="26" s="1"/>
  <c r="N40" i="26"/>
  <c r="BL40" i="26" s="1"/>
  <c r="R40" i="26"/>
  <c r="BP40" i="26" s="1"/>
  <c r="I40" i="26"/>
  <c r="BG40" i="26" s="1"/>
  <c r="C40" i="26"/>
  <c r="BA40" i="26" s="1"/>
  <c r="K40" i="26"/>
  <c r="BI40" i="26" s="1"/>
  <c r="Y40" i="26"/>
  <c r="BW40" i="26" s="1"/>
  <c r="Q40" i="26"/>
  <c r="BO40" i="26" s="1"/>
  <c r="D40" i="26"/>
  <c r="BB40" i="26" s="1"/>
  <c r="O40" i="26"/>
  <c r="BM40" i="26" s="1"/>
  <c r="T40" i="26"/>
  <c r="BR40" i="26" s="1"/>
  <c r="H40" i="26"/>
  <c r="BF40" i="26" s="1"/>
  <c r="P79" i="26"/>
  <c r="BN79" i="26" s="1"/>
  <c r="R79" i="26"/>
  <c r="BP79" i="26" s="1"/>
  <c r="C79" i="26"/>
  <c r="BA79" i="26" s="1"/>
  <c r="U79" i="26"/>
  <c r="BS79" i="26" s="1"/>
  <c r="J79" i="26"/>
  <c r="BH79" i="26" s="1"/>
  <c r="E79" i="26"/>
  <c r="BC79" i="26" s="1"/>
  <c r="G79" i="26"/>
  <c r="BE79" i="26" s="1"/>
  <c r="F79" i="26"/>
  <c r="BD79" i="26" s="1"/>
  <c r="B79" i="26"/>
  <c r="AZ79" i="26" s="1"/>
  <c r="Y79" i="26"/>
  <c r="BW79" i="26" s="1"/>
  <c r="N79" i="26"/>
  <c r="BL79" i="26" s="1"/>
  <c r="X79" i="26"/>
  <c r="BV79" i="26" s="1"/>
  <c r="S79" i="26"/>
  <c r="BQ79" i="26" s="1"/>
  <c r="D79" i="26"/>
  <c r="BB79" i="26" s="1"/>
  <c r="L79" i="26"/>
  <c r="BJ79" i="26" s="1"/>
  <c r="V79" i="26"/>
  <c r="BT79" i="26" s="1"/>
  <c r="I79" i="26"/>
  <c r="BG79" i="26" s="1"/>
  <c r="T79" i="26"/>
  <c r="BR79" i="26" s="1"/>
  <c r="K79" i="26"/>
  <c r="BI79" i="26" s="1"/>
  <c r="Q79" i="26"/>
  <c r="BO79" i="26" s="1"/>
  <c r="O79" i="26"/>
  <c r="BM79" i="26" s="1"/>
  <c r="H79" i="26"/>
  <c r="BF79" i="26" s="1"/>
  <c r="M79" i="26"/>
  <c r="BK79" i="26" s="1"/>
  <c r="W79" i="26"/>
  <c r="BU79" i="26" s="1"/>
  <c r="Q41" i="26" l="1"/>
  <c r="BO41" i="26" s="1"/>
  <c r="E41" i="26"/>
  <c r="BC41" i="26" s="1"/>
  <c r="T41" i="26"/>
  <c r="BR41" i="26" s="1"/>
  <c r="D41" i="26"/>
  <c r="BB41" i="26" s="1"/>
  <c r="O41" i="26"/>
  <c r="BM41" i="26" s="1"/>
  <c r="M41" i="26"/>
  <c r="BK41" i="26" s="1"/>
  <c r="J41" i="26"/>
  <c r="BH41" i="26" s="1"/>
  <c r="Y41" i="26"/>
  <c r="BW41" i="26" s="1"/>
  <c r="W41" i="26"/>
  <c r="BU41" i="26" s="1"/>
  <c r="C41" i="26"/>
  <c r="BA41" i="26" s="1"/>
  <c r="N41" i="26"/>
  <c r="BL41" i="26" s="1"/>
  <c r="K41" i="26"/>
  <c r="BI41" i="26" s="1"/>
  <c r="X41" i="26"/>
  <c r="BV41" i="26" s="1"/>
  <c r="L41" i="26"/>
  <c r="BJ41" i="26" s="1"/>
  <c r="F41" i="26"/>
  <c r="BD41" i="26" s="1"/>
  <c r="R41" i="26"/>
  <c r="BP41" i="26" s="1"/>
  <c r="V41" i="26"/>
  <c r="BT41" i="26" s="1"/>
  <c r="G41" i="26"/>
  <c r="BE41" i="26" s="1"/>
  <c r="H41" i="26"/>
  <c r="BF41" i="26" s="1"/>
  <c r="S41" i="26"/>
  <c r="BQ41" i="26" s="1"/>
  <c r="U41" i="26"/>
  <c r="BS41" i="26" s="1"/>
  <c r="I41" i="26"/>
  <c r="BG41" i="26" s="1"/>
  <c r="P41" i="26"/>
  <c r="BN41" i="26" s="1"/>
  <c r="B41" i="26"/>
  <c r="AZ41" i="26" s="1"/>
  <c r="G80" i="26"/>
  <c r="BE80" i="26" s="1"/>
  <c r="U80" i="26"/>
  <c r="BS80" i="26" s="1"/>
  <c r="R80" i="26"/>
  <c r="BP80" i="26" s="1"/>
  <c r="Y80" i="26"/>
  <c r="BW80" i="26" s="1"/>
  <c r="M80" i="26"/>
  <c r="BK80" i="26" s="1"/>
  <c r="E80" i="26"/>
  <c r="BC80" i="26" s="1"/>
  <c r="L80" i="26"/>
  <c r="BJ80" i="26" s="1"/>
  <c r="D80" i="26"/>
  <c r="BB80" i="26" s="1"/>
  <c r="Q80" i="26"/>
  <c r="BO80" i="26" s="1"/>
  <c r="P80" i="26"/>
  <c r="BN80" i="26" s="1"/>
  <c r="N80" i="26"/>
  <c r="BL80" i="26" s="1"/>
  <c r="I80" i="26"/>
  <c r="BG80" i="26" s="1"/>
  <c r="C80" i="26"/>
  <c r="BA80" i="26" s="1"/>
  <c r="S80" i="26"/>
  <c r="BQ80" i="26" s="1"/>
  <c r="V80" i="26"/>
  <c r="BT80" i="26" s="1"/>
  <c r="F80" i="26"/>
  <c r="BD80" i="26" s="1"/>
  <c r="J80" i="26"/>
  <c r="BH80" i="26" s="1"/>
  <c r="O80" i="26"/>
  <c r="BM80" i="26" s="1"/>
  <c r="H80" i="26"/>
  <c r="BF80" i="26" s="1"/>
  <c r="W80" i="26"/>
  <c r="BU80" i="26" s="1"/>
  <c r="X80" i="26"/>
  <c r="BV80" i="26" s="1"/>
  <c r="K80" i="26"/>
  <c r="BI80" i="26" s="1"/>
  <c r="B80" i="26"/>
  <c r="AZ80" i="26" s="1"/>
  <c r="T80" i="26"/>
  <c r="BR80" i="26" s="1"/>
  <c r="R42" i="26" l="1"/>
  <c r="BP42" i="26" s="1"/>
  <c r="V42" i="26"/>
  <c r="BT42" i="26" s="1"/>
  <c r="C42" i="26"/>
  <c r="BA42" i="26" s="1"/>
  <c r="J42" i="26"/>
  <c r="BH42" i="26" s="1"/>
  <c r="T42" i="26"/>
  <c r="BR42" i="26" s="1"/>
  <c r="I42" i="26"/>
  <c r="BG42" i="26" s="1"/>
  <c r="U42" i="26"/>
  <c r="BS42" i="26" s="1"/>
  <c r="H42" i="26"/>
  <c r="BF42" i="26" s="1"/>
  <c r="X42" i="26"/>
  <c r="BV42" i="26" s="1"/>
  <c r="K42" i="26"/>
  <c r="BI42" i="26" s="1"/>
  <c r="Y42" i="26"/>
  <c r="BW42" i="26" s="1"/>
  <c r="S42" i="26"/>
  <c r="BQ42" i="26" s="1"/>
  <c r="M42" i="26"/>
  <c r="BK42" i="26" s="1"/>
  <c r="P42" i="26"/>
  <c r="BN42" i="26" s="1"/>
  <c r="F42" i="26"/>
  <c r="BD42" i="26" s="1"/>
  <c r="N42" i="26"/>
  <c r="BL42" i="26" s="1"/>
  <c r="G42" i="26"/>
  <c r="BE42" i="26" s="1"/>
  <c r="L42" i="26"/>
  <c r="BJ42" i="26" s="1"/>
  <c r="W42" i="26"/>
  <c r="BU42" i="26" s="1"/>
  <c r="E42" i="26"/>
  <c r="BC42" i="26" s="1"/>
  <c r="D42" i="26"/>
  <c r="BB42" i="26" s="1"/>
  <c r="Q42" i="26"/>
  <c r="BO42" i="26" s="1"/>
  <c r="B42" i="26"/>
  <c r="AZ42" i="26" s="1"/>
  <c r="O42" i="26"/>
  <c r="BM42" i="26" s="1"/>
  <c r="G81" i="26"/>
  <c r="BE81" i="26" s="1"/>
  <c r="E81" i="26"/>
  <c r="BC81" i="26" s="1"/>
  <c r="D81" i="26"/>
  <c r="BB81" i="26" s="1"/>
  <c r="X81" i="26"/>
  <c r="BV81" i="26" s="1"/>
  <c r="O81" i="26"/>
  <c r="BM81" i="26" s="1"/>
  <c r="J81" i="26"/>
  <c r="BH81" i="26" s="1"/>
  <c r="F81" i="26"/>
  <c r="BD81" i="26" s="1"/>
  <c r="S81" i="26"/>
  <c r="BQ81" i="26" s="1"/>
  <c r="C81" i="26"/>
  <c r="BA81" i="26" s="1"/>
  <c r="L81" i="26"/>
  <c r="BJ81" i="26" s="1"/>
  <c r="V81" i="26"/>
  <c r="BT81" i="26" s="1"/>
  <c r="B81" i="26"/>
  <c r="AZ81" i="26" s="1"/>
  <c r="Q81" i="26"/>
  <c r="BO81" i="26" s="1"/>
  <c r="T81" i="26"/>
  <c r="BR81" i="26" s="1"/>
  <c r="W81" i="26"/>
  <c r="BU81" i="26" s="1"/>
  <c r="U81" i="26"/>
  <c r="BS81" i="26" s="1"/>
  <c r="Y81" i="26"/>
  <c r="BW81" i="26" s="1"/>
  <c r="N81" i="26"/>
  <c r="BL81" i="26" s="1"/>
  <c r="M81" i="26"/>
  <c r="BK81" i="26" s="1"/>
  <c r="I81" i="26"/>
  <c r="BG81" i="26" s="1"/>
  <c r="K81" i="26"/>
  <c r="BI81" i="26" s="1"/>
  <c r="R81" i="26"/>
  <c r="BP81" i="26" s="1"/>
  <c r="P81" i="26"/>
  <c r="BN81" i="26" s="1"/>
  <c r="H81" i="26"/>
  <c r="BF81" i="26" s="1"/>
  <c r="I43" i="26" l="1"/>
  <c r="BG43" i="26" s="1"/>
  <c r="D43" i="26"/>
  <c r="BB43" i="26" s="1"/>
  <c r="C43" i="26"/>
  <c r="BA43" i="26" s="1"/>
  <c r="G43" i="26"/>
  <c r="BE43" i="26" s="1"/>
  <c r="S43" i="26"/>
  <c r="BQ43" i="26" s="1"/>
  <c r="R43" i="26"/>
  <c r="BP43" i="26" s="1"/>
  <c r="U43" i="26"/>
  <c r="BS43" i="26" s="1"/>
  <c r="V43" i="26"/>
  <c r="BT43" i="26" s="1"/>
  <c r="F43" i="26"/>
  <c r="BD43" i="26" s="1"/>
  <c r="B43" i="26"/>
  <c r="AZ43" i="26" s="1"/>
  <c r="P43" i="26"/>
  <c r="BN43" i="26" s="1"/>
  <c r="E43" i="26"/>
  <c r="BC43" i="26" s="1"/>
  <c r="L43" i="26"/>
  <c r="BJ43" i="26" s="1"/>
  <c r="W43" i="26"/>
  <c r="BU43" i="26" s="1"/>
  <c r="Y43" i="26"/>
  <c r="BW43" i="26" s="1"/>
  <c r="M43" i="26"/>
  <c r="BK43" i="26" s="1"/>
  <c r="H43" i="26"/>
  <c r="BF43" i="26" s="1"/>
  <c r="T43" i="26"/>
  <c r="BR43" i="26" s="1"/>
  <c r="X43" i="26"/>
  <c r="BV43" i="26" s="1"/>
  <c r="Q43" i="26"/>
  <c r="BO43" i="26" s="1"/>
  <c r="K43" i="26"/>
  <c r="BI43" i="26" s="1"/>
  <c r="J43" i="26"/>
  <c r="BH43" i="26" s="1"/>
  <c r="O43" i="26"/>
  <c r="BM43" i="26" s="1"/>
  <c r="N43" i="26"/>
  <c r="BL43" i="26" s="1"/>
  <c r="F82" i="26"/>
  <c r="BD82" i="26" s="1"/>
  <c r="W82" i="26"/>
  <c r="BU82" i="26" s="1"/>
  <c r="P82" i="26"/>
  <c r="BN82" i="26" s="1"/>
  <c r="X82" i="26"/>
  <c r="BV82" i="26" s="1"/>
  <c r="J82" i="26"/>
  <c r="BH82" i="26" s="1"/>
  <c r="H82" i="26"/>
  <c r="BF82" i="26" s="1"/>
  <c r="L82" i="26"/>
  <c r="BJ82" i="26" s="1"/>
  <c r="M82" i="26"/>
  <c r="BK82" i="26" s="1"/>
  <c r="E82" i="26"/>
  <c r="BC82" i="26" s="1"/>
  <c r="N82" i="26"/>
  <c r="BL82" i="26" s="1"/>
  <c r="G82" i="26"/>
  <c r="BE82" i="26" s="1"/>
  <c r="D82" i="26"/>
  <c r="BB82" i="26" s="1"/>
  <c r="V82" i="26"/>
  <c r="BT82" i="26" s="1"/>
  <c r="Q82" i="26"/>
  <c r="BO82" i="26" s="1"/>
  <c r="K82" i="26"/>
  <c r="BI82" i="26" s="1"/>
  <c r="O82" i="26"/>
  <c r="BM82" i="26" s="1"/>
  <c r="R82" i="26"/>
  <c r="BP82" i="26" s="1"/>
  <c r="T82" i="26"/>
  <c r="BR82" i="26" s="1"/>
  <c r="B82" i="26"/>
  <c r="AZ82" i="26" s="1"/>
  <c r="I82" i="26"/>
  <c r="BG82" i="26" s="1"/>
  <c r="S82" i="26"/>
  <c r="BQ82" i="26" s="1"/>
  <c r="C82" i="26"/>
  <c r="BA82" i="26" s="1"/>
  <c r="Y82" i="26"/>
  <c r="BW82" i="26" s="1"/>
  <c r="U82" i="26"/>
  <c r="BS82" i="26" s="1"/>
  <c r="X44" i="26" l="1"/>
  <c r="BV44" i="26" s="1"/>
  <c r="H44" i="26"/>
  <c r="BF44" i="26" s="1"/>
  <c r="L44" i="26"/>
  <c r="BJ44" i="26" s="1"/>
  <c r="R44" i="26"/>
  <c r="BP44" i="26" s="1"/>
  <c r="Q44" i="26"/>
  <c r="BO44" i="26" s="1"/>
  <c r="M44" i="26"/>
  <c r="BK44" i="26" s="1"/>
  <c r="S44" i="26"/>
  <c r="BQ44" i="26" s="1"/>
  <c r="F44" i="26"/>
  <c r="BD44" i="26" s="1"/>
  <c r="N44" i="26"/>
  <c r="BL44" i="26" s="1"/>
  <c r="J44" i="26"/>
  <c r="BH44" i="26" s="1"/>
  <c r="K44" i="26"/>
  <c r="BI44" i="26" s="1"/>
  <c r="G44" i="26"/>
  <c r="BE44" i="26" s="1"/>
  <c r="C44" i="26"/>
  <c r="BA44" i="26" s="1"/>
  <c r="V44" i="26"/>
  <c r="BT44" i="26" s="1"/>
  <c r="D44" i="26"/>
  <c r="BB44" i="26" s="1"/>
  <c r="O44" i="26"/>
  <c r="BM44" i="26" s="1"/>
  <c r="Y44" i="26"/>
  <c r="BW44" i="26" s="1"/>
  <c r="U44" i="26"/>
  <c r="BS44" i="26" s="1"/>
  <c r="T44" i="26"/>
  <c r="BR44" i="26" s="1"/>
  <c r="I44" i="26"/>
  <c r="BG44" i="26" s="1"/>
  <c r="E44" i="26"/>
  <c r="BC44" i="26" s="1"/>
  <c r="B44" i="26"/>
  <c r="AZ44" i="26" s="1"/>
  <c r="W44" i="26"/>
  <c r="BU44" i="26" s="1"/>
  <c r="P44" i="26"/>
  <c r="BN44" i="26" s="1"/>
  <c r="O83" i="26"/>
  <c r="BM83" i="26" s="1"/>
  <c r="B83" i="26"/>
  <c r="AZ83" i="26" s="1"/>
  <c r="S83" i="26"/>
  <c r="BQ83" i="26" s="1"/>
  <c r="E83" i="26"/>
  <c r="BC83" i="26" s="1"/>
  <c r="R83" i="26"/>
  <c r="BP83" i="26" s="1"/>
  <c r="W83" i="26"/>
  <c r="BU83" i="26" s="1"/>
  <c r="U83" i="26"/>
  <c r="BS83" i="26" s="1"/>
  <c r="X83" i="26"/>
  <c r="BV83" i="26" s="1"/>
  <c r="F83" i="26"/>
  <c r="BD83" i="26" s="1"/>
  <c r="V83" i="26"/>
  <c r="BT83" i="26" s="1"/>
  <c r="H83" i="26"/>
  <c r="BF83" i="26" s="1"/>
  <c r="M83" i="26"/>
  <c r="BK83" i="26" s="1"/>
  <c r="D83" i="26"/>
  <c r="BB83" i="26" s="1"/>
  <c r="N83" i="26"/>
  <c r="BL83" i="26" s="1"/>
  <c r="K83" i="26"/>
  <c r="BI83" i="26" s="1"/>
  <c r="Q83" i="26"/>
  <c r="BO83" i="26" s="1"/>
  <c r="P83" i="26"/>
  <c r="BN83" i="26" s="1"/>
  <c r="T83" i="26"/>
  <c r="BR83" i="26" s="1"/>
  <c r="J83" i="26"/>
  <c r="BH83" i="26" s="1"/>
  <c r="L83" i="26"/>
  <c r="BJ83" i="26" s="1"/>
  <c r="Y83" i="26"/>
  <c r="BW83" i="26" s="1"/>
  <c r="G83" i="26"/>
  <c r="BE83" i="26" s="1"/>
  <c r="C83" i="26"/>
  <c r="BA83" i="26" s="1"/>
  <c r="I83" i="26"/>
  <c r="BG83" i="26" s="1"/>
  <c r="K45" i="26" l="1"/>
  <c r="BI45" i="26" s="1"/>
  <c r="L45" i="26"/>
  <c r="BJ45" i="26" s="1"/>
  <c r="J45" i="26"/>
  <c r="BH45" i="26" s="1"/>
  <c r="Y45" i="26"/>
  <c r="BW45" i="26" s="1"/>
  <c r="F45" i="26"/>
  <c r="BD45" i="26" s="1"/>
  <c r="R45" i="26"/>
  <c r="BP45" i="26" s="1"/>
  <c r="G45" i="26"/>
  <c r="BE45" i="26" s="1"/>
  <c r="T45" i="26"/>
  <c r="BR45" i="26" s="1"/>
  <c r="X45" i="26"/>
  <c r="BV45" i="26" s="1"/>
  <c r="B45" i="26"/>
  <c r="AZ45" i="26" s="1"/>
  <c r="E45" i="26"/>
  <c r="BC45" i="26" s="1"/>
  <c r="D45" i="26"/>
  <c r="BB45" i="26" s="1"/>
  <c r="M45" i="26"/>
  <c r="BK45" i="26" s="1"/>
  <c r="N45" i="26"/>
  <c r="BL45" i="26" s="1"/>
  <c r="H45" i="26"/>
  <c r="BF45" i="26" s="1"/>
  <c r="P45" i="26"/>
  <c r="BN45" i="26" s="1"/>
  <c r="Q45" i="26"/>
  <c r="BO45" i="26" s="1"/>
  <c r="V45" i="26"/>
  <c r="BT45" i="26" s="1"/>
  <c r="W45" i="26"/>
  <c r="BU45" i="26" s="1"/>
  <c r="C45" i="26"/>
  <c r="BA45" i="26" s="1"/>
  <c r="S45" i="26"/>
  <c r="BQ45" i="26" s="1"/>
  <c r="O45" i="26"/>
  <c r="BM45" i="26" s="1"/>
  <c r="I45" i="26"/>
  <c r="BG45" i="26" s="1"/>
  <c r="U45" i="26"/>
  <c r="BS45" i="26" s="1"/>
  <c r="O84" i="26"/>
  <c r="BM84" i="26" s="1"/>
  <c r="I84" i="26"/>
  <c r="BG84" i="26" s="1"/>
  <c r="Q84" i="26"/>
  <c r="BO84" i="26" s="1"/>
  <c r="Y84" i="26"/>
  <c r="BW84" i="26" s="1"/>
  <c r="X84" i="26"/>
  <c r="BV84" i="26" s="1"/>
  <c r="P84" i="26"/>
  <c r="BN84" i="26" s="1"/>
  <c r="B47" i="26"/>
  <c r="AZ47" i="26" s="1"/>
  <c r="J47" i="26"/>
  <c r="BH47" i="26" s="1"/>
  <c r="G47" i="26"/>
  <c r="BE47" i="26" s="1"/>
  <c r="F47" i="26"/>
  <c r="BD47" i="26" s="1"/>
  <c r="M47" i="26"/>
  <c r="BK47" i="26" s="1"/>
  <c r="N47" i="26"/>
  <c r="BL47" i="26" s="1"/>
  <c r="L84" i="26"/>
  <c r="BJ84" i="26" s="1"/>
  <c r="K84" i="26"/>
  <c r="BI84" i="26" s="1"/>
  <c r="B84" i="26"/>
  <c r="AZ84" i="26" s="1"/>
  <c r="S84" i="26"/>
  <c r="BQ84" i="26" s="1"/>
  <c r="V84" i="26"/>
  <c r="BT84" i="26" s="1"/>
  <c r="J84" i="26"/>
  <c r="BH84" i="26" s="1"/>
  <c r="W47" i="26"/>
  <c r="BU47" i="26" s="1"/>
  <c r="V47" i="26"/>
  <c r="BT47" i="26" s="1"/>
  <c r="U47" i="26"/>
  <c r="BS47" i="26" s="1"/>
  <c r="I47" i="26"/>
  <c r="BG47" i="26" s="1"/>
  <c r="H47" i="26"/>
  <c r="BF47" i="26" s="1"/>
  <c r="X47" i="26"/>
  <c r="BV47" i="26" s="1"/>
  <c r="W84" i="26"/>
  <c r="BU84" i="26" s="1"/>
  <c r="U84" i="26"/>
  <c r="BS84" i="26" s="1"/>
  <c r="C84" i="26"/>
  <c r="BA84" i="26" s="1"/>
  <c r="R84" i="26"/>
  <c r="BP84" i="26" s="1"/>
  <c r="F84" i="26"/>
  <c r="BD84" i="26" s="1"/>
  <c r="N84" i="26"/>
  <c r="BL84" i="26" s="1"/>
  <c r="P47" i="26"/>
  <c r="BN47" i="26" s="1"/>
  <c r="O47" i="26"/>
  <c r="BM47" i="26" s="1"/>
  <c r="E47" i="26"/>
  <c r="BC47" i="26" s="1"/>
  <c r="C47" i="26"/>
  <c r="BA47" i="26" s="1"/>
  <c r="S47" i="26"/>
  <c r="BQ47" i="26" s="1"/>
  <c r="R47" i="26"/>
  <c r="BP47" i="26" s="1"/>
  <c r="G84" i="26"/>
  <c r="BE84" i="26" s="1"/>
  <c r="M84" i="26"/>
  <c r="BK84" i="26" s="1"/>
  <c r="H84" i="26"/>
  <c r="BF84" i="26" s="1"/>
  <c r="D84" i="26"/>
  <c r="BB84" i="26" s="1"/>
  <c r="E84" i="26"/>
  <c r="BC84" i="26" s="1"/>
  <c r="T84" i="26"/>
  <c r="BR84" i="26" s="1"/>
  <c r="Q47" i="26"/>
  <c r="BO47" i="26" s="1"/>
  <c r="L47" i="26"/>
  <c r="BJ47" i="26" s="1"/>
  <c r="K47" i="26"/>
  <c r="BI47" i="26" s="1"/>
  <c r="D47" i="26"/>
  <c r="BB47" i="26" s="1"/>
  <c r="T47" i="26"/>
  <c r="BR47" i="26" s="1"/>
  <c r="Y47" i="26"/>
  <c r="BW47" i="26" s="1"/>
  <c r="B46" i="26" l="1"/>
  <c r="AZ46" i="26" s="1"/>
  <c r="T46" i="26"/>
  <c r="BR46" i="26" s="1"/>
  <c r="V46" i="26"/>
  <c r="BT46" i="26" s="1"/>
  <c r="J46" i="26"/>
  <c r="BH46" i="26" s="1"/>
  <c r="R46" i="26"/>
  <c r="BP46" i="26" s="1"/>
  <c r="I46" i="26"/>
  <c r="BG46" i="26" s="1"/>
  <c r="G46" i="26"/>
  <c r="BE46" i="26" s="1"/>
  <c r="P46" i="26"/>
  <c r="BN46" i="26" s="1"/>
  <c r="N46" i="26"/>
  <c r="BL46" i="26" s="1"/>
  <c r="Y46" i="26"/>
  <c r="BW46" i="26" s="1"/>
  <c r="X46" i="26"/>
  <c r="BV46" i="26" s="1"/>
  <c r="C46" i="26"/>
  <c r="BA46" i="26" s="1"/>
  <c r="S46" i="26"/>
  <c r="BQ46" i="26" s="1"/>
  <c r="E46" i="26"/>
  <c r="BC46" i="26" s="1"/>
  <c r="L46" i="26"/>
  <c r="BJ46" i="26" s="1"/>
  <c r="F46" i="26"/>
  <c r="BD46" i="26" s="1"/>
  <c r="U46" i="26"/>
  <c r="BS46" i="26" s="1"/>
  <c r="M46" i="26"/>
  <c r="BK46" i="26" s="1"/>
  <c r="Q46" i="26"/>
  <c r="BO46" i="26" s="1"/>
  <c r="W46" i="26"/>
  <c r="BU46" i="26" s="1"/>
  <c r="D46" i="26"/>
  <c r="BB46" i="26" s="1"/>
  <c r="O46" i="26"/>
  <c r="BM46" i="26" s="1"/>
  <c r="H46" i="26"/>
  <c r="BF46" i="26" s="1"/>
  <c r="K46" i="26"/>
  <c r="BI46" i="26" s="1"/>
  <c r="K85" i="26"/>
  <c r="BI85" i="26" s="1"/>
  <c r="L85" i="26"/>
  <c r="BJ85" i="26" s="1"/>
  <c r="I85" i="26"/>
  <c r="BG85" i="26" s="1"/>
  <c r="O85" i="26"/>
  <c r="BM85" i="26" s="1"/>
  <c r="J85" i="26"/>
  <c r="BH85" i="26" s="1"/>
  <c r="D85" i="26"/>
  <c r="BB85" i="26" s="1"/>
  <c r="T48" i="26"/>
  <c r="BR48" i="26" s="1"/>
  <c r="E48" i="26"/>
  <c r="BC48" i="26" s="1"/>
  <c r="K48" i="26"/>
  <c r="BI48" i="26" s="1"/>
  <c r="J48" i="26"/>
  <c r="BH48" i="26" s="1"/>
  <c r="S48" i="26"/>
  <c r="BQ48" i="26" s="1"/>
  <c r="O48" i="26"/>
  <c r="BM48" i="26" s="1"/>
  <c r="Q48" i="26"/>
  <c r="BO48" i="26" s="1"/>
  <c r="H85" i="26"/>
  <c r="BF85" i="26" s="1"/>
  <c r="S85" i="26"/>
  <c r="BQ85" i="26" s="1"/>
  <c r="F85" i="26"/>
  <c r="BD85" i="26" s="1"/>
  <c r="V85" i="26"/>
  <c r="BT85" i="26" s="1"/>
  <c r="R85" i="26"/>
  <c r="BP85" i="26" s="1"/>
  <c r="T85" i="26"/>
  <c r="BR85" i="26" s="1"/>
  <c r="W48" i="26"/>
  <c r="BU48" i="26" s="1"/>
  <c r="C48" i="26"/>
  <c r="BA48" i="26" s="1"/>
  <c r="Y48" i="26"/>
  <c r="BW48" i="26" s="1"/>
  <c r="X48" i="26"/>
  <c r="BV48" i="26" s="1"/>
  <c r="P48" i="26"/>
  <c r="BN48" i="26" s="1"/>
  <c r="L48" i="26"/>
  <c r="BJ48" i="26" s="1"/>
  <c r="W85" i="26"/>
  <c r="BU85" i="26" s="1"/>
  <c r="U85" i="26"/>
  <c r="BS85" i="26" s="1"/>
  <c r="P85" i="26"/>
  <c r="BN85" i="26" s="1"/>
  <c r="G85" i="26"/>
  <c r="BE85" i="26" s="1"/>
  <c r="N85" i="26"/>
  <c r="BL85" i="26" s="1"/>
  <c r="Y85" i="26"/>
  <c r="BW85" i="26" s="1"/>
  <c r="F48" i="26"/>
  <c r="BD48" i="26" s="1"/>
  <c r="D48" i="26"/>
  <c r="BB48" i="26" s="1"/>
  <c r="G48" i="26"/>
  <c r="BE48" i="26" s="1"/>
  <c r="H48" i="26"/>
  <c r="BF48" i="26" s="1"/>
  <c r="B48" i="26"/>
  <c r="AZ48" i="26" s="1"/>
  <c r="C85" i="26"/>
  <c r="BA85" i="26" s="1"/>
  <c r="X85" i="26"/>
  <c r="BV85" i="26" s="1"/>
  <c r="Q85" i="26"/>
  <c r="BO85" i="26" s="1"/>
  <c r="E85" i="26"/>
  <c r="BC85" i="26" s="1"/>
  <c r="B85" i="26"/>
  <c r="AZ85" i="26" s="1"/>
  <c r="M85" i="26"/>
  <c r="BK85" i="26" s="1"/>
  <c r="N48" i="26"/>
  <c r="BL48" i="26" s="1"/>
  <c r="M48" i="26"/>
  <c r="BK48" i="26" s="1"/>
  <c r="R48" i="26"/>
  <c r="BP48" i="26" s="1"/>
  <c r="U48" i="26"/>
  <c r="BS48" i="26" s="1"/>
  <c r="V48" i="26"/>
  <c r="BT48" i="26" s="1"/>
  <c r="I48" i="26"/>
  <c r="BG48" i="26" s="1"/>
  <c r="X86" i="26" l="1"/>
  <c r="BV86" i="26" s="1"/>
  <c r="B86" i="26"/>
  <c r="AZ86" i="26" s="1"/>
  <c r="I86" i="26"/>
  <c r="BG86" i="26" s="1"/>
  <c r="D86" i="26"/>
  <c r="BB86" i="26" s="1"/>
  <c r="J86" i="26"/>
  <c r="BH86" i="26" s="1"/>
  <c r="C86" i="26"/>
  <c r="BA86" i="26" s="1"/>
  <c r="J49" i="26"/>
  <c r="BH49" i="26" s="1"/>
  <c r="R49" i="26"/>
  <c r="BP49" i="26" s="1"/>
  <c r="D49" i="26"/>
  <c r="BB49" i="26" s="1"/>
  <c r="B49" i="26"/>
  <c r="AZ49" i="26" s="1"/>
  <c r="W49" i="26"/>
  <c r="BU49" i="26" s="1"/>
  <c r="I49" i="26"/>
  <c r="BG49" i="26" s="1"/>
  <c r="O86" i="26"/>
  <c r="BM86" i="26" s="1"/>
  <c r="V86" i="26"/>
  <c r="BT86" i="26" s="1"/>
  <c r="N86" i="26"/>
  <c r="BL86" i="26" s="1"/>
  <c r="L86" i="26"/>
  <c r="BJ86" i="26" s="1"/>
  <c r="H86" i="26"/>
  <c r="BF86" i="26" s="1"/>
  <c r="K86" i="26"/>
  <c r="BI86" i="26" s="1"/>
  <c r="M49" i="26"/>
  <c r="BK49" i="26" s="1"/>
  <c r="C49" i="26"/>
  <c r="BA49" i="26" s="1"/>
  <c r="G49" i="26"/>
  <c r="BE49" i="26" s="1"/>
  <c r="Q49" i="26"/>
  <c r="BO49" i="26" s="1"/>
  <c r="P49" i="26"/>
  <c r="BN49" i="26" s="1"/>
  <c r="X49" i="26"/>
  <c r="BV49" i="26" s="1"/>
  <c r="T86" i="26"/>
  <c r="BR86" i="26" s="1"/>
  <c r="Y86" i="26"/>
  <c r="BW86" i="26" s="1"/>
  <c r="F86" i="26"/>
  <c r="BD86" i="26" s="1"/>
  <c r="R86" i="26"/>
  <c r="BP86" i="26" s="1"/>
  <c r="M86" i="26"/>
  <c r="BK86" i="26" s="1"/>
  <c r="P86" i="26"/>
  <c r="BN86" i="26" s="1"/>
  <c r="T49" i="26"/>
  <c r="BR49" i="26" s="1"/>
  <c r="F49" i="26"/>
  <c r="BD49" i="26" s="1"/>
  <c r="L49" i="26"/>
  <c r="BJ49" i="26" s="1"/>
  <c r="N49" i="26"/>
  <c r="BL49" i="26" s="1"/>
  <c r="U49" i="26"/>
  <c r="BS49" i="26" s="1"/>
  <c r="E49" i="26"/>
  <c r="BC49" i="26" s="1"/>
  <c r="E86" i="26"/>
  <c r="BC86" i="26" s="1"/>
  <c r="S86" i="26"/>
  <c r="BQ86" i="26" s="1"/>
  <c r="U86" i="26"/>
  <c r="BS86" i="26" s="1"/>
  <c r="W86" i="26"/>
  <c r="BU86" i="26" s="1"/>
  <c r="Q86" i="26"/>
  <c r="BO86" i="26" s="1"/>
  <c r="G86" i="26"/>
  <c r="BE86" i="26" s="1"/>
  <c r="V49" i="26"/>
  <c r="BT49" i="26" s="1"/>
  <c r="K49" i="26"/>
  <c r="BI49" i="26" s="1"/>
  <c r="S49" i="26"/>
  <c r="BQ49" i="26" s="1"/>
  <c r="Y49" i="26"/>
  <c r="BW49" i="26" s="1"/>
  <c r="H49" i="26"/>
  <c r="BF49" i="26" s="1"/>
  <c r="O49" i="26"/>
  <c r="BM49" i="26" s="1"/>
</calcChain>
</file>

<file path=xl/sharedStrings.xml><?xml version="1.0" encoding="utf-8"?>
<sst xmlns="http://schemas.openxmlformats.org/spreadsheetml/2006/main" count="4597" uniqueCount="342">
  <si>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</si>
  <si>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</si>
  <si>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</si>
  <si>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</si>
  <si>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</si>
  <si>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</si>
  <si>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</si>
  <si>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</si>
  <si>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</si>
  <si>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</si>
  <si>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</si>
  <si>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</si>
  <si>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</si>
  <si>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</si>
  <si>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</si>
  <si>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</si>
  <si>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</si>
  <si>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</si>
  <si>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</si>
  <si>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</si>
  <si>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</si>
  <si>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</si>
  <si>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</si>
  <si>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</si>
  <si>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</si>
  <si>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</si>
  <si>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</si>
  <si>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</si>
  <si>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</si>
  <si>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</si>
  <si>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</si>
  <si>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</si>
  <si>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</si>
  <si>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</si>
  <si>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</si>
  <si>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</si>
  <si>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</si>
  <si>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</si>
  <si>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</si>
  <si>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</si>
  <si>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</si>
  <si>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</si>
  <si>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</si>
  <si>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</si>
  <si>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</si>
  <si>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</si>
  <si>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</si>
  <si>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</si>
  <si>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</si>
  <si>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</si>
  <si>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</si>
  <si>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</si>
  <si>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</si>
  <si>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</si>
  <si>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</si>
  <si>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</si>
  <si>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</si>
  <si>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</si>
  <si>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</si>
  <si>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</si>
  <si>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</si>
  <si>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</si>
  <si>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</si>
  <si>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</si>
  <si>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</si>
  <si>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</si>
  <si>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</si>
  <si>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</si>
  <si>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</si>
  <si>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</si>
  <si>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</si>
  <si>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</si>
  <si>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</si>
  <si>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</si>
  <si>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</si>
  <si>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</si>
  <si>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</si>
  <si>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</si>
  <si>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</si>
  <si>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</si>
  <si>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</si>
  <si>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</si>
  <si>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</si>
  <si>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</si>
  <si>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</si>
  <si>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</si>
  <si>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</si>
  <si>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</si>
  <si>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</si>
  <si>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</si>
  <si>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</si>
  <si>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</si>
  <si>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</si>
  <si>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</si>
  <si>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</si>
  <si>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</si>
  <si>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</si>
  <si>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</si>
  <si>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</si>
  <si>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</si>
  <si>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</si>
  <si>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</si>
  <si>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</si>
  <si>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</si>
  <si>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</si>
  <si>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</si>
  <si>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</si>
  <si>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</si>
  <si>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</si>
  <si>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</si>
  <si>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</si>
  <si>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</si>
  <si>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</si>
  <si>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</si>
  <si>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</si>
  <si>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</si>
  <si>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</si>
  <si>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</si>
  <si>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</si>
  <si>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</si>
  <si>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</si>
  <si>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</si>
  <si>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</si>
  <si>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</si>
  <si>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</si>
  <si>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</si>
  <si>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</si>
  <si>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</si>
  <si>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</si>
  <si>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</si>
  <si>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</si>
  <si>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</si>
  <si>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</si>
  <si>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</si>
  <si>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</si>
  <si>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</si>
  <si>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</si>
  <si>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</si>
  <si>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</si>
  <si>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</si>
  <si>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</si>
  <si>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</si>
  <si>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</si>
  <si>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</si>
  <si>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</si>
  <si>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</si>
  <si>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</si>
  <si>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</si>
  <si>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</si>
  <si>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</si>
  <si>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</si>
  <si>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</si>
  <si>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</si>
  <si>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</si>
  <si>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</si>
  <si>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</si>
  <si>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</si>
  <si>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</si>
  <si>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</si>
  <si>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</si>
  <si>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</si>
  <si>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</si>
  <si>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</si>
  <si>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</si>
  <si>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</si>
  <si>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</si>
  <si>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</si>
  <si>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</si>
  <si>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</si>
  <si>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</si>
  <si>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</si>
  <si>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</si>
  <si>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</si>
  <si>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</si>
  <si>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</si>
  <si>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</si>
  <si>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</si>
  <si>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</si>
  <si>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</si>
  <si>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</si>
  <si>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</si>
  <si>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</si>
  <si>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</si>
  <si>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</si>
  <si>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</si>
  <si>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</si>
  <si>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</si>
  <si>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</si>
  <si>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</si>
  <si>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</si>
  <si>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</si>
  <si>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</si>
  <si>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</si>
  <si>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</si>
  <si>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</si>
  <si>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</si>
  <si>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</si>
  <si>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</si>
  <si>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</si>
  <si>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</si>
  <si>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</si>
  <si>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</si>
  <si>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</si>
  <si>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</si>
  <si>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</si>
  <si>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</si>
  <si>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</si>
  <si>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</si>
  <si>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</si>
  <si>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</si>
  <si>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</si>
  <si>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</si>
  <si>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</si>
  <si>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</si>
  <si>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</si>
  <si>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</si>
  <si>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</si>
  <si>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</si>
  <si>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</si>
  <si>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</si>
  <si>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</si>
  <si>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</si>
  <si>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</si>
  <si>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</si>
  <si>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</si>
  <si>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</si>
  <si>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</si>
  <si>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</si>
  <si>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</si>
  <si>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</si>
  <si>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</si>
  <si>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</si>
  <si>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</si>
  <si>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</si>
  <si>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</si>
  <si>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</si>
  <si>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</si>
  <si>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</si>
  <si>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</si>
  <si>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</si>
  <si>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</si>
  <si>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</si>
  <si>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</si>
  <si>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</si>
  <si>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</si>
  <si>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</si>
  <si>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</si>
  <si>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</si>
  <si>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</si>
  <si>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</si>
  <si>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</si>
  <si>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</si>
  <si>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</si>
  <si>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</si>
  <si>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</si>
  <si>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</si>
  <si>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</si>
  <si>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</si>
  <si>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</si>
  <si>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</si>
  <si>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</si>
  <si>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</si>
  <si>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</si>
  <si>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</si>
  <si>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</si>
  <si>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</si>
  <si>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</si>
  <si>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</si>
  <si>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</si>
  <si>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</si>
  <si>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</si>
  <si>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</si>
  <si>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</si>
  <si>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</si>
  <si>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</si>
  <si>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</si>
  <si>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</si>
  <si>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</si>
  <si>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</si>
  <si>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</si>
  <si>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</si>
  <si>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</si>
  <si>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</si>
  <si>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</si>
  <si>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</si>
  <si>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</si>
  <si>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</si>
  <si>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</si>
  <si>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</si>
  <si>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</si>
  <si>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</si>
  <si>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</si>
  <si>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</si>
  <si>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</si>
  <si>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</si>
  <si>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</si>
  <si>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</si>
  <si>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</si>
  <si>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</si>
  <si>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</si>
  <si>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</si>
  <si>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</si>
  <si>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</si>
  <si>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</si>
  <si>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</si>
  <si>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</si>
  <si>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</si>
  <si>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</si>
  <si>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</si>
  <si>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</si>
  <si>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</si>
  <si>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</si>
  <si>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</si>
  <si>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</si>
  <si>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</si>
  <si>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</si>
  <si>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</si>
  <si>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</si>
  <si>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</si>
  <si>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</si>
  <si>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2020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</si>
  <si>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2020 год за соответствующий расчетный период в отношении сетевой организации*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</si>
  <si>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- 4,55%)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</si>
  <si>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- 3,60%)</t>
  </si>
  <si>
    <t>Ставка тарифа на услуги по передаче электроэнергии на содержание объектов электросетевого хозяйства, входящих в ЕНЭС
(Приказ ФАС от 10.12.2019 г. №1618/19)</t>
  </si>
  <si>
    <t>с 01.07.2020</t>
  </si>
  <si>
    <t>852385,27</t>
  </si>
  <si>
    <t>0,18</t>
  </si>
  <si>
    <t>184,54</t>
  </si>
  <si>
    <t>декабре 2020 г.</t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</si>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</sst>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47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4" fontId="84" fillId="26" borderId="0" xfId="0" applyNumberFormat="1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0" fontId="57" fillId="26" borderId="17" xfId="0" applyFont="1" applyFill="1" applyBorder="1" applyAlignment="1">
      <alignment horizontal="left" vertical="center" wrapText="1"/>
    </xf>
    <xf numFmtId="4" fontId="58" fillId="26" borderId="26" xfId="0" applyNumberFormat="1" applyFont="1" applyFill="1" applyBorder="1" applyAlignment="1">
      <alignment horizontal="center" vertical="center" wrapText="1"/>
    </xf>
    <xf numFmtId="0" fontId="57" fillId="26" borderId="18" xfId="0" applyFont="1" applyFill="1" applyBorder="1" applyAlignment="1">
      <alignment horizontal="left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0" fontId="84" fillId="26" borderId="8" xfId="0" applyNumberFormat="1" applyFont="1" applyFill="1" applyBorder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 vertical="top" wrapText="1"/>
    </xf>
    <xf numFmtId="0" fontId="85" fillId="26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wrapText="1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4" fontId="84" fillId="0" borderId="8" xfId="0" applyNumberFormat="1" applyFont="1" applyFill="1" applyBorder="1" applyAlignment="1">
      <alignment horizontal="center" vertical="center"/>
    </xf>
    <xf numFmtId="0" fontId="84" fillId="0" borderId="0" xfId="0" applyFont="1" applyFill="1"/>
    <xf numFmtId="4" fontId="88" fillId="0" borderId="8" xfId="0" applyNumberFormat="1" applyFont="1" applyFill="1" applyBorder="1" applyAlignment="1">
      <alignment horizontal="center" vertical="center" wrapText="1"/>
    </xf>
    <xf numFmtId="3" fontId="5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4" fontId="58" fillId="0" borderId="0" xfId="0" applyNumberFormat="1" applyFont="1" applyFill="1" applyBorder="1" applyAlignment="1">
      <alignment horizontal="center" vertical="center" wrapText="1"/>
    </xf>
    <xf numFmtId="4" fontId="84" fillId="0" borderId="28" xfId="0" applyNumberFormat="1" applyFont="1" applyFill="1" applyBorder="1" applyAlignment="1">
      <alignment horizontal="center" vertical="center"/>
    </xf>
    <xf numFmtId="4" fontId="84" fillId="0" borderId="22" xfId="0" applyNumberFormat="1" applyFont="1" applyFill="1" applyBorder="1" applyAlignment="1">
      <alignment horizontal="center" vertical="center"/>
    </xf>
    <xf numFmtId="4" fontId="84" fillId="0" borderId="55" xfId="0" applyNumberFormat="1" applyFont="1" applyFill="1" applyBorder="1"/>
    <xf numFmtId="4" fontId="84" fillId="0" borderId="56" xfId="0" applyNumberFormat="1" applyFont="1" applyFill="1" applyBorder="1"/>
    <xf numFmtId="0" fontId="84" fillId="0" borderId="8" xfId="0" applyFont="1" applyFill="1" applyBorder="1" applyAlignment="1">
      <alignment horizontal="center" vertical="center"/>
    </xf>
    <xf numFmtId="20" fontId="88" fillId="0" borderId="8" xfId="0" applyNumberFormat="1" applyFont="1" applyFill="1" applyBorder="1" applyAlignment="1">
      <alignment horizontal="center" vertical="center" wrapText="1"/>
    </xf>
    <xf numFmtId="0" fontId="58" fillId="0" borderId="8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84" fillId="0" borderId="55" xfId="0" applyFont="1" applyFill="1" applyBorder="1"/>
    <xf numFmtId="0" fontId="84" fillId="0" borderId="56" xfId="0" applyFont="1" applyFill="1" applyBorder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1997"/>
      <sheetName val="1998"/>
      <sheetName val="Лист13"/>
      <sheetName val="Конст"/>
      <sheetName val="2008 -2010"/>
      <sheetName val="Регионы"/>
      <sheetName val="расшифровка"/>
      <sheetName val="ИТОГИ  по Н,Р,Э,Q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1997"/>
      <sheetName val="1998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Table"/>
      <sheetName val="Справочник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9-1"/>
      <sheetName val="хар-ка земли 1 "/>
      <sheetName val="Коррект"/>
      <sheetName val="Приложение 2.1"/>
      <sheetName val="FEK 2002.Н"/>
      <sheetName val="Ожид ФР"/>
      <sheetName val="2007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обслуживание"/>
      <sheetName val="Титульный лист С-П"/>
      <sheetName val="2002(v1)"/>
      <sheetName val="ФИНПЛАН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SHPZ"/>
      <sheetName val=" накладные расходы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Списки"/>
      <sheetName val="ИТ-бюджет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Data"/>
      <sheetName val="CTN"/>
      <sheetName val="TC"/>
      <sheetName val="свод"/>
      <sheetName val="FES"/>
      <sheetName val="расшифровка"/>
      <sheetName val="исходные данные"/>
      <sheetName val="июнь9"/>
      <sheetName val="Лист1"/>
      <sheetName val="Тарифы _ЗН"/>
      <sheetName val="Тарифы _СК"/>
      <sheetName val="Исходные"/>
      <sheetName val="Номенклатура"/>
      <sheetName val="расчет тарифов"/>
      <sheetName val="sapactivexlhiddensheet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  <sheetName val="_x0018_O?"/>
      <sheetName val="_x005f_x0018_O_x005f_x0000__x005f_x0000__x005f_x0000_"/>
      <sheetName val="17"/>
      <sheetName val="Ф-1 (для АО-энерго)"/>
      <sheetName val="Ф-2 (для АО-энерго)"/>
      <sheetName val="свод"/>
      <sheetName val="Расчёт НВВ по RAB"/>
      <sheetName val="Таб1.1"/>
      <sheetName val="ПС 110 кВ №13 А"/>
      <sheetName val="Гр5(о)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СевЭС"/>
      <sheetName val="Бюджет_6мес._15"/>
      <sheetName val="ПФ_6мес._15"/>
      <sheetName val="Справочник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8">
          <cell r="D8">
            <v>15739</v>
          </cell>
        </row>
      </sheetData>
      <sheetData sheetId="257" refreshError="1"/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>
        <row r="2">
          <cell r="A2">
            <v>0</v>
          </cell>
        </row>
      </sheetData>
      <sheetData sheetId="263">
        <row r="8">
          <cell r="D8">
            <v>15739</v>
          </cell>
        </row>
      </sheetData>
      <sheetData sheetId="264" refreshError="1"/>
      <sheetData sheetId="265" refreshError="1"/>
      <sheetData sheetId="266" refreshError="1"/>
      <sheetData sheetId="267">
        <row r="2">
          <cell r="A2">
            <v>0</v>
          </cell>
        </row>
      </sheetData>
      <sheetData sheetId="268" refreshError="1"/>
      <sheetData sheetId="269">
        <row r="2">
          <cell r="A2">
            <v>0</v>
          </cell>
        </row>
      </sheetData>
      <sheetData sheetId="270" refreshError="1"/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>
        <row r="2">
          <cell r="A2">
            <v>0</v>
          </cell>
        </row>
      </sheetData>
      <sheetData sheetId="309" refreshError="1"/>
      <sheetData sheetId="310" refreshError="1"/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21" t="s">
        <v>31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</row>
    <row r="5" spans="1:19" s="11" customFormat="1" ht="29.25" customHeight="1">
      <c r="A5" s="322" t="s">
        <v>32</v>
      </c>
      <c r="B5" s="322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</row>
    <row r="6" spans="1:19" ht="21.75" customHeight="1" thickBot="1">
      <c r="A6" s="323" t="s">
        <v>90</v>
      </c>
      <c r="B6" s="323"/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</row>
    <row r="7" spans="1:19" ht="33.75" customHeight="1">
      <c r="A7" s="324" t="s">
        <v>93</v>
      </c>
      <c r="B7" s="325"/>
      <c r="C7" s="325"/>
      <c r="D7" s="328" t="s">
        <v>33</v>
      </c>
      <c r="E7" s="328"/>
      <c r="F7" s="328"/>
      <c r="G7" s="328"/>
      <c r="H7" s="328"/>
      <c r="I7" s="330" t="s">
        <v>76</v>
      </c>
      <c r="J7" s="330"/>
      <c r="K7" s="330"/>
      <c r="L7" s="330"/>
      <c r="M7" s="330"/>
      <c r="N7" s="330"/>
      <c r="O7" s="330"/>
      <c r="P7" s="330"/>
      <c r="Q7" s="330"/>
      <c r="R7" s="331"/>
    </row>
    <row r="8" spans="1:19" s="4" customFormat="1" ht="42.75" customHeight="1">
      <c r="A8" s="326"/>
      <c r="B8" s="327"/>
      <c r="C8" s="327"/>
      <c r="D8" s="329"/>
      <c r="E8" s="329"/>
      <c r="F8" s="329"/>
      <c r="G8" s="329"/>
      <c r="H8" s="329"/>
      <c r="I8" s="332" t="s">
        <v>77</v>
      </c>
      <c r="J8" s="333" t="s">
        <v>88</v>
      </c>
      <c r="K8" s="333"/>
      <c r="L8" s="333"/>
      <c r="M8" s="333"/>
      <c r="N8" s="333"/>
      <c r="O8" s="334" t="s">
        <v>80</v>
      </c>
      <c r="P8" s="333" t="s">
        <v>118</v>
      </c>
      <c r="Q8" s="333"/>
      <c r="R8" s="335"/>
      <c r="S8" s="5"/>
    </row>
    <row r="9" spans="1:19" s="4" customFormat="1" ht="57" customHeight="1">
      <c r="A9" s="326"/>
      <c r="B9" s="327"/>
      <c r="C9" s="327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32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34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36">
        <v>1</v>
      </c>
      <c r="B10" s="337"/>
      <c r="C10" s="337"/>
      <c r="D10" s="338" t="s">
        <v>101</v>
      </c>
      <c r="E10" s="338"/>
      <c r="F10" s="338"/>
      <c r="G10" s="338"/>
      <c r="H10" s="338"/>
      <c r="I10" s="70">
        <v>3</v>
      </c>
      <c r="J10" s="339">
        <v>4</v>
      </c>
      <c r="K10" s="339"/>
      <c r="L10" s="339"/>
      <c r="M10" s="339"/>
      <c r="N10" s="339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40" t="s">
        <v>94</v>
      </c>
      <c r="B11" s="341"/>
      <c r="C11" s="341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40" t="s">
        <v>95</v>
      </c>
      <c r="B12" s="341"/>
      <c r="C12" s="341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40" t="s">
        <v>96</v>
      </c>
      <c r="B13" s="341"/>
      <c r="C13" s="341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42" t="s">
        <v>97</v>
      </c>
      <c r="B14" s="343"/>
      <c r="C14" s="343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44"/>
      <c r="B15" s="344"/>
      <c r="C15" s="344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23" t="s">
        <v>103</v>
      </c>
      <c r="B17" s="323"/>
      <c r="C17" s="323"/>
      <c r="D17" s="323"/>
      <c r="E17" s="323"/>
      <c r="F17" s="323"/>
      <c r="G17" s="323"/>
      <c r="H17" s="323"/>
      <c r="I17" s="323"/>
      <c r="J17" s="323"/>
      <c r="K17" s="323"/>
      <c r="L17" s="323"/>
      <c r="M17" s="323"/>
      <c r="N17" s="323"/>
      <c r="O17" s="323"/>
      <c r="P17" s="323"/>
      <c r="Q17" s="323"/>
      <c r="R17" s="323"/>
    </row>
    <row r="18" spans="1:27" ht="33.75" customHeight="1">
      <c r="A18" s="324" t="s">
        <v>93</v>
      </c>
      <c r="B18" s="325"/>
      <c r="C18" s="325"/>
      <c r="D18" s="328" t="s">
        <v>33</v>
      </c>
      <c r="E18" s="328"/>
      <c r="F18" s="328"/>
      <c r="G18" s="328"/>
      <c r="H18" s="328"/>
      <c r="I18" s="330" t="s">
        <v>76</v>
      </c>
      <c r="J18" s="330"/>
      <c r="K18" s="330"/>
      <c r="L18" s="330"/>
      <c r="M18" s="330"/>
      <c r="N18" s="330"/>
      <c r="O18" s="330"/>
      <c r="P18" s="330"/>
      <c r="Q18" s="330"/>
      <c r="R18" s="331"/>
    </row>
    <row r="19" spans="1:27" s="4" customFormat="1" ht="43.5" customHeight="1">
      <c r="A19" s="326"/>
      <c r="B19" s="327"/>
      <c r="C19" s="327"/>
      <c r="D19" s="329"/>
      <c r="E19" s="329"/>
      <c r="F19" s="329"/>
      <c r="G19" s="329"/>
      <c r="H19" s="329"/>
      <c r="I19" s="332" t="s">
        <v>77</v>
      </c>
      <c r="J19" s="333" t="s">
        <v>88</v>
      </c>
      <c r="K19" s="333"/>
      <c r="L19" s="333"/>
      <c r="M19" s="333"/>
      <c r="N19" s="333"/>
      <c r="O19" s="334" t="s">
        <v>80</v>
      </c>
      <c r="P19" s="333" t="s">
        <v>118</v>
      </c>
      <c r="Q19" s="333"/>
      <c r="R19" s="335"/>
      <c r="S19" s="5"/>
    </row>
    <row r="20" spans="1:27" s="4" customFormat="1" ht="57" customHeight="1">
      <c r="A20" s="326"/>
      <c r="B20" s="327"/>
      <c r="C20" s="327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32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34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36">
        <v>1</v>
      </c>
      <c r="B21" s="337"/>
      <c r="C21" s="337"/>
      <c r="D21" s="338" t="s">
        <v>101</v>
      </c>
      <c r="E21" s="338"/>
      <c r="F21" s="338"/>
      <c r="G21" s="338"/>
      <c r="H21" s="338"/>
      <c r="I21" s="70">
        <v>3</v>
      </c>
      <c r="J21" s="339">
        <v>4</v>
      </c>
      <c r="K21" s="339"/>
      <c r="L21" s="339"/>
      <c r="M21" s="339"/>
      <c r="N21" s="339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40" t="s">
        <v>94</v>
      </c>
      <c r="B22" s="341"/>
      <c r="C22" s="341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40" t="s">
        <v>95</v>
      </c>
      <c r="B23" s="341"/>
      <c r="C23" s="341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40" t="s">
        <v>96</v>
      </c>
      <c r="B24" s="341"/>
      <c r="C24" s="341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42" t="s">
        <v>97</v>
      </c>
      <c r="B25" s="343"/>
      <c r="C25" s="343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44"/>
      <c r="B26" s="344"/>
      <c r="C26" s="344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23" t="s">
        <v>91</v>
      </c>
      <c r="B28" s="323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3"/>
      <c r="N28" s="323"/>
      <c r="O28" s="323"/>
      <c r="P28" s="323"/>
      <c r="Q28" s="323"/>
      <c r="R28" s="323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24" t="s">
        <v>93</v>
      </c>
      <c r="B29" s="325"/>
      <c r="C29" s="325"/>
      <c r="D29" s="328" t="s">
        <v>33</v>
      </c>
      <c r="E29" s="328"/>
      <c r="F29" s="328"/>
      <c r="G29" s="328"/>
      <c r="H29" s="328"/>
      <c r="I29" s="330" t="s">
        <v>76</v>
      </c>
      <c r="J29" s="330"/>
      <c r="K29" s="330"/>
      <c r="L29" s="330"/>
      <c r="M29" s="330"/>
      <c r="N29" s="330"/>
      <c r="O29" s="330"/>
      <c r="P29" s="330"/>
      <c r="Q29" s="330"/>
      <c r="R29" s="331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26"/>
      <c r="B30" s="327"/>
      <c r="C30" s="327"/>
      <c r="D30" s="329"/>
      <c r="E30" s="329"/>
      <c r="F30" s="329"/>
      <c r="G30" s="329"/>
      <c r="H30" s="329"/>
      <c r="I30" s="332" t="s">
        <v>77</v>
      </c>
      <c r="J30" s="333" t="s">
        <v>88</v>
      </c>
      <c r="K30" s="333"/>
      <c r="L30" s="333"/>
      <c r="M30" s="333"/>
      <c r="N30" s="333"/>
      <c r="O30" s="334" t="s">
        <v>80</v>
      </c>
      <c r="P30" s="333" t="s">
        <v>78</v>
      </c>
      <c r="Q30" s="333"/>
      <c r="R30" s="335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26"/>
      <c r="B31" s="327"/>
      <c r="C31" s="327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32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34"/>
      <c r="P31" s="333"/>
      <c r="Q31" s="333"/>
      <c r="R31" s="335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36">
        <v>1</v>
      </c>
      <c r="B32" s="337"/>
      <c r="C32" s="337"/>
      <c r="D32" s="338" t="s">
        <v>101</v>
      </c>
      <c r="E32" s="338"/>
      <c r="F32" s="338"/>
      <c r="G32" s="338"/>
      <c r="H32" s="338"/>
      <c r="I32" s="70">
        <v>3</v>
      </c>
      <c r="J32" s="339">
        <v>4</v>
      </c>
      <c r="K32" s="339"/>
      <c r="L32" s="339"/>
      <c r="M32" s="339"/>
      <c r="N32" s="339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40" t="s">
        <v>94</v>
      </c>
      <c r="B33" s="341"/>
      <c r="C33" s="341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40" t="s">
        <v>95</v>
      </c>
      <c r="B34" s="341"/>
      <c r="C34" s="341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40" t="s">
        <v>96</v>
      </c>
      <c r="B35" s="341"/>
      <c r="C35" s="341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42" t="s">
        <v>97</v>
      </c>
      <c r="B36" s="343"/>
      <c r="C36" s="343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44"/>
      <c r="B37" s="344"/>
      <c r="C37" s="344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45" t="s">
        <v>81</v>
      </c>
      <c r="C39" s="346"/>
      <c r="D39" s="346"/>
      <c r="E39" s="346"/>
      <c r="F39" s="347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48" t="s">
        <v>83</v>
      </c>
      <c r="C41" s="349"/>
      <c r="D41" s="349"/>
      <c r="E41" s="349"/>
      <c r="F41" s="350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51" t="s">
        <v>51</v>
      </c>
      <c r="C42" s="352"/>
      <c r="D42" s="352"/>
      <c r="E42" s="352"/>
      <c r="F42" s="353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51" t="s">
        <v>52</v>
      </c>
      <c r="C43" s="352"/>
      <c r="D43" s="352"/>
      <c r="E43" s="352"/>
      <c r="F43" s="353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51" t="s">
        <v>86</v>
      </c>
      <c r="C44" s="352"/>
      <c r="D44" s="352"/>
      <c r="E44" s="352"/>
      <c r="F44" s="353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51" t="s">
        <v>56</v>
      </c>
      <c r="C45" s="352"/>
      <c r="D45" s="352"/>
      <c r="E45" s="352"/>
      <c r="F45" s="353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51" t="s">
        <v>58</v>
      </c>
      <c r="C46" s="352"/>
      <c r="D46" s="352"/>
      <c r="E46" s="352"/>
      <c r="F46" s="353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54" t="s">
        <v>60</v>
      </c>
      <c r="C47" s="354"/>
      <c r="D47" s="354"/>
      <c r="E47" s="354"/>
      <c r="F47" s="354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55" t="s">
        <v>37</v>
      </c>
      <c r="C48" s="355"/>
      <c r="D48" s="355"/>
      <c r="E48" s="355"/>
      <c r="F48" s="35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55" t="s">
        <v>38</v>
      </c>
      <c r="C49" s="355"/>
      <c r="D49" s="355"/>
      <c r="E49" s="355"/>
      <c r="F49" s="35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55" t="s">
        <v>39</v>
      </c>
      <c r="C50" s="355"/>
      <c r="D50" s="355"/>
      <c r="E50" s="355"/>
      <c r="F50" s="35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55" t="s">
        <v>40</v>
      </c>
      <c r="C51" s="355"/>
      <c r="D51" s="355"/>
      <c r="E51" s="355"/>
      <c r="F51" s="35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55" t="s">
        <v>41</v>
      </c>
      <c r="C52" s="355"/>
      <c r="D52" s="355"/>
      <c r="E52" s="355"/>
      <c r="F52" s="35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51" t="s">
        <v>62</v>
      </c>
      <c r="C53" s="352"/>
      <c r="D53" s="352"/>
      <c r="E53" s="352"/>
      <c r="F53" s="353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54" t="s">
        <v>64</v>
      </c>
      <c r="C54" s="354"/>
      <c r="D54" s="354"/>
      <c r="E54" s="354"/>
      <c r="F54" s="354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54" t="s">
        <v>42</v>
      </c>
      <c r="C55" s="354"/>
      <c r="D55" s="354"/>
      <c r="E55" s="354"/>
      <c r="F55" s="354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56" t="s">
        <v>45</v>
      </c>
      <c r="C56" s="356"/>
      <c r="D56" s="356"/>
      <c r="E56" s="356"/>
      <c r="F56" s="356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56" t="s">
        <v>46</v>
      </c>
      <c r="C57" s="356"/>
      <c r="D57" s="356"/>
      <c r="E57" s="356"/>
      <c r="F57" s="356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56" t="s">
        <v>43</v>
      </c>
      <c r="C58" s="356"/>
      <c r="D58" s="356"/>
      <c r="E58" s="356"/>
      <c r="F58" s="356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57" t="s">
        <v>47</v>
      </c>
      <c r="C59" s="357"/>
      <c r="D59" s="357"/>
      <c r="E59" s="357"/>
      <c r="F59" s="357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56" t="s">
        <v>45</v>
      </c>
      <c r="C60" s="356"/>
      <c r="D60" s="356"/>
      <c r="E60" s="356"/>
      <c r="F60" s="356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58" t="s">
        <v>43</v>
      </c>
      <c r="C61" s="359"/>
      <c r="D61" s="359"/>
      <c r="E61" s="359"/>
      <c r="F61" s="360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54" t="s">
        <v>66</v>
      </c>
      <c r="C62" s="354"/>
      <c r="D62" s="354"/>
      <c r="E62" s="354"/>
      <c r="F62" s="354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54" t="s">
        <v>68</v>
      </c>
      <c r="C63" s="354"/>
      <c r="D63" s="354"/>
      <c r="E63" s="354"/>
      <c r="F63" s="354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54" t="s">
        <v>70</v>
      </c>
      <c r="C64" s="354"/>
      <c r="D64" s="354"/>
      <c r="E64" s="354"/>
      <c r="F64" s="354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55" t="s">
        <v>37</v>
      </c>
      <c r="C65" s="355"/>
      <c r="D65" s="355"/>
      <c r="E65" s="355"/>
      <c r="F65" s="35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55" t="s">
        <v>38</v>
      </c>
      <c r="C66" s="355"/>
      <c r="D66" s="355"/>
      <c r="E66" s="355"/>
      <c r="F66" s="35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55" t="s">
        <v>39</v>
      </c>
      <c r="C67" s="355"/>
      <c r="D67" s="355"/>
      <c r="E67" s="355"/>
      <c r="F67" s="35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55" t="s">
        <v>40</v>
      </c>
      <c r="C68" s="355"/>
      <c r="D68" s="355"/>
      <c r="E68" s="355"/>
      <c r="F68" s="35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55" t="s">
        <v>41</v>
      </c>
      <c r="C69" s="355"/>
      <c r="D69" s="355"/>
      <c r="E69" s="355"/>
      <c r="F69" s="35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54" t="s">
        <v>72</v>
      </c>
      <c r="C70" s="354"/>
      <c r="D70" s="354"/>
      <c r="E70" s="354"/>
      <c r="F70" s="354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61" t="s">
        <v>207</v>
      </c>
      <c r="C71" s="361"/>
      <c r="D71" s="361"/>
      <c r="E71" s="361"/>
      <c r="F71" s="361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62" t="s">
        <v>144</v>
      </c>
      <c r="B73" s="362"/>
      <c r="C73" s="362"/>
      <c r="D73" s="362"/>
      <c r="E73" s="362"/>
      <c r="F73" s="362"/>
      <c r="G73" s="362"/>
      <c r="H73" s="362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63" t="s">
        <v>145</v>
      </c>
      <c r="C75" s="364"/>
      <c r="D75" s="364"/>
      <c r="E75" s="364"/>
      <c r="F75" s="364"/>
      <c r="G75" s="365"/>
      <c r="H75" s="131">
        <v>41214</v>
      </c>
      <c r="S75" s="112"/>
    </row>
    <row r="76" spans="1:21" ht="15.75" thickBot="1">
      <c r="A76" s="120"/>
      <c r="B76" s="363" t="s">
        <v>146</v>
      </c>
      <c r="C76" s="364"/>
      <c r="D76" s="364"/>
      <c r="E76" s="364"/>
      <c r="F76" s="364"/>
      <c r="G76" s="365"/>
      <c r="H76" s="132">
        <v>41183</v>
      </c>
    </row>
    <row r="77" spans="1:21" ht="14.25">
      <c r="A77" s="366" t="s">
        <v>147</v>
      </c>
      <c r="B77" s="367"/>
      <c r="C77" s="367"/>
      <c r="D77" s="367"/>
      <c r="E77" s="367"/>
      <c r="F77" s="367"/>
      <c r="G77" s="367"/>
      <c r="H77" s="367"/>
    </row>
    <row r="78" spans="1:21" ht="15">
      <c r="A78" s="121" t="s">
        <v>148</v>
      </c>
      <c r="B78" s="368" t="s">
        <v>149</v>
      </c>
      <c r="C78" s="368"/>
      <c r="D78" s="368"/>
      <c r="E78" s="368"/>
      <c r="F78" s="368"/>
      <c r="G78" s="50" t="s">
        <v>36</v>
      </c>
      <c r="H78" s="133">
        <v>545.55700000000002</v>
      </c>
    </row>
    <row r="79" spans="1:21" ht="15">
      <c r="A79" s="121" t="s">
        <v>150</v>
      </c>
      <c r="B79" s="368" t="s">
        <v>151</v>
      </c>
      <c r="C79" s="368"/>
      <c r="D79" s="368"/>
      <c r="E79" s="368"/>
      <c r="F79" s="368"/>
      <c r="G79" s="50" t="s">
        <v>36</v>
      </c>
      <c r="H79" s="133">
        <v>0</v>
      </c>
    </row>
    <row r="80" spans="1:21" ht="15">
      <c r="A80" s="121" t="s">
        <v>152</v>
      </c>
      <c r="B80" s="368" t="s">
        <v>153</v>
      </c>
      <c r="C80" s="368"/>
      <c r="D80" s="368"/>
      <c r="E80" s="368"/>
      <c r="F80" s="368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68" t="s">
        <v>155</v>
      </c>
      <c r="C81" s="368"/>
      <c r="D81" s="368"/>
      <c r="E81" s="368"/>
      <c r="F81" s="368"/>
      <c r="G81" s="50"/>
      <c r="H81" s="134">
        <v>0.59600000000000009</v>
      </c>
    </row>
    <row r="82" spans="1:8" ht="15">
      <c r="A82" s="121" t="s">
        <v>156</v>
      </c>
      <c r="B82" s="368" t="s">
        <v>157</v>
      </c>
      <c r="C82" s="368"/>
      <c r="D82" s="368"/>
      <c r="E82" s="368"/>
      <c r="F82" s="368"/>
      <c r="G82" s="50"/>
      <c r="H82" s="135">
        <f>171.653+2.239</f>
        <v>173.892</v>
      </c>
    </row>
    <row r="83" spans="1:8" ht="15">
      <c r="A83" s="121" t="s">
        <v>158</v>
      </c>
      <c r="B83" s="368" t="s">
        <v>159</v>
      </c>
      <c r="C83" s="368"/>
      <c r="D83" s="368"/>
      <c r="E83" s="368"/>
      <c r="F83" s="368"/>
      <c r="G83" s="50"/>
      <c r="H83" s="135">
        <v>4.99</v>
      </c>
    </row>
    <row r="84" spans="1:8" ht="15">
      <c r="A84" s="121" t="s">
        <v>160</v>
      </c>
      <c r="B84" s="368" t="s">
        <v>161</v>
      </c>
      <c r="C84" s="368"/>
      <c r="D84" s="368"/>
      <c r="E84" s="368"/>
      <c r="F84" s="368"/>
      <c r="G84" s="50"/>
      <c r="H84" s="135">
        <v>4.8609999999999998</v>
      </c>
    </row>
    <row r="85" spans="1:8" ht="15">
      <c r="A85" s="121" t="s">
        <v>162</v>
      </c>
      <c r="B85" s="368" t="s">
        <v>163</v>
      </c>
      <c r="C85" s="368"/>
      <c r="D85" s="368"/>
      <c r="E85" s="368"/>
      <c r="F85" s="368"/>
      <c r="G85" s="50"/>
      <c r="H85" s="135">
        <v>0</v>
      </c>
    </row>
    <row r="86" spans="1:8" ht="15">
      <c r="A86" s="121" t="s">
        <v>164</v>
      </c>
      <c r="B86" s="368" t="s">
        <v>165</v>
      </c>
      <c r="C86" s="368"/>
      <c r="D86" s="368"/>
      <c r="E86" s="368"/>
      <c r="F86" s="368"/>
      <c r="G86" s="50" t="s">
        <v>36</v>
      </c>
      <c r="H86" s="133">
        <v>202.2</v>
      </c>
    </row>
    <row r="87" spans="1:8" ht="15">
      <c r="A87" s="121"/>
      <c r="B87" s="368" t="s">
        <v>166</v>
      </c>
      <c r="C87" s="368"/>
      <c r="D87" s="368"/>
      <c r="E87" s="368"/>
      <c r="F87" s="368"/>
      <c r="G87" s="50" t="s">
        <v>167</v>
      </c>
      <c r="H87" s="133">
        <f>H88+H92</f>
        <v>354.81200000000001</v>
      </c>
    </row>
    <row r="88" spans="1:8" ht="15">
      <c r="A88" s="121"/>
      <c r="B88" s="368" t="s">
        <v>42</v>
      </c>
      <c r="C88" s="368"/>
      <c r="D88" s="368"/>
      <c r="E88" s="368"/>
      <c r="F88" s="368"/>
      <c r="G88" s="50"/>
      <c r="H88" s="133">
        <f>SUM(H89:H91)</f>
        <v>354.81200000000001</v>
      </c>
    </row>
    <row r="89" spans="1:8" ht="15">
      <c r="A89" s="121"/>
      <c r="B89" s="368" t="s">
        <v>168</v>
      </c>
      <c r="C89" s="368"/>
      <c r="D89" s="368"/>
      <c r="E89" s="368"/>
      <c r="F89" s="368"/>
      <c r="G89" s="50"/>
      <c r="H89" s="136">
        <v>189.869</v>
      </c>
    </row>
    <row r="90" spans="1:8" ht="15">
      <c r="A90" s="121"/>
      <c r="B90" s="368" t="s">
        <v>169</v>
      </c>
      <c r="C90" s="368"/>
      <c r="D90" s="368"/>
      <c r="E90" s="368"/>
      <c r="F90" s="368"/>
      <c r="G90" s="50"/>
      <c r="H90" s="136">
        <v>102.873</v>
      </c>
    </row>
    <row r="91" spans="1:8" ht="15">
      <c r="A91" s="121"/>
      <c r="B91" s="368" t="s">
        <v>170</v>
      </c>
      <c r="C91" s="368"/>
      <c r="D91" s="368"/>
      <c r="E91" s="368"/>
      <c r="F91" s="368"/>
      <c r="G91" s="50"/>
      <c r="H91" s="136">
        <v>62.07</v>
      </c>
    </row>
    <row r="92" spans="1:8" ht="15">
      <c r="A92" s="121"/>
      <c r="B92" s="368" t="s">
        <v>171</v>
      </c>
      <c r="C92" s="368"/>
      <c r="D92" s="368"/>
      <c r="E92" s="368"/>
      <c r="F92" s="368"/>
      <c r="G92" s="50"/>
      <c r="H92" s="135"/>
    </row>
    <row r="93" spans="1:8" ht="15">
      <c r="A93" s="121"/>
      <c r="B93" s="368" t="s">
        <v>168</v>
      </c>
      <c r="C93" s="368"/>
      <c r="D93" s="368"/>
      <c r="E93" s="368"/>
      <c r="F93" s="368"/>
      <c r="G93" s="50"/>
      <c r="H93" s="135"/>
    </row>
    <row r="94" spans="1:8" ht="15">
      <c r="A94" s="121"/>
      <c r="B94" s="368" t="s">
        <v>170</v>
      </c>
      <c r="C94" s="368"/>
      <c r="D94" s="368"/>
      <c r="E94" s="368"/>
      <c r="F94" s="368"/>
      <c r="G94" s="50"/>
      <c r="H94" s="135"/>
    </row>
    <row r="95" spans="1:8" ht="15">
      <c r="A95" s="121" t="s">
        <v>172</v>
      </c>
      <c r="B95" s="368" t="s">
        <v>173</v>
      </c>
      <c r="C95" s="368"/>
      <c r="D95" s="368"/>
      <c r="E95" s="368"/>
      <c r="F95" s="368"/>
      <c r="G95" s="50" t="s">
        <v>167</v>
      </c>
      <c r="H95" s="133">
        <v>356644.18900000001</v>
      </c>
    </row>
    <row r="96" spans="1:8" ht="15">
      <c r="A96" s="121" t="s">
        <v>174</v>
      </c>
      <c r="B96" s="368" t="s">
        <v>175</v>
      </c>
      <c r="C96" s="368"/>
      <c r="D96" s="368"/>
      <c r="E96" s="368"/>
      <c r="F96" s="368"/>
      <c r="G96" s="50" t="s">
        <v>167</v>
      </c>
      <c r="H96" s="133">
        <v>0</v>
      </c>
    </row>
    <row r="97" spans="1:8" ht="15">
      <c r="A97" s="121" t="s">
        <v>176</v>
      </c>
      <c r="B97" s="368" t="s">
        <v>177</v>
      </c>
      <c r="C97" s="368"/>
      <c r="D97" s="368"/>
      <c r="E97" s="368"/>
      <c r="F97" s="368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68" t="s">
        <v>155</v>
      </c>
      <c r="C98" s="368"/>
      <c r="D98" s="368"/>
      <c r="E98" s="368"/>
      <c r="F98" s="368"/>
      <c r="G98" s="50"/>
      <c r="H98" s="138">
        <f>H87</f>
        <v>354.81200000000001</v>
      </c>
    </row>
    <row r="99" spans="1:8" ht="15">
      <c r="A99" s="121" t="s">
        <v>179</v>
      </c>
      <c r="B99" s="368" t="s">
        <v>157</v>
      </c>
      <c r="C99" s="368"/>
      <c r="D99" s="368"/>
      <c r="E99" s="368"/>
      <c r="F99" s="368"/>
      <c r="G99" s="50"/>
      <c r="H99" s="135">
        <f>87676.311+1557.019</f>
        <v>89233.33</v>
      </c>
    </row>
    <row r="100" spans="1:8" ht="15">
      <c r="A100" s="121" t="s">
        <v>180</v>
      </c>
      <c r="B100" s="368" t="s">
        <v>159</v>
      </c>
      <c r="C100" s="368"/>
      <c r="D100" s="368"/>
      <c r="E100" s="368"/>
      <c r="F100" s="368"/>
      <c r="G100" s="50"/>
      <c r="H100" s="135">
        <v>3675.6529999999998</v>
      </c>
    </row>
    <row r="101" spans="1:8" ht="15">
      <c r="A101" s="121" t="s">
        <v>181</v>
      </c>
      <c r="B101" s="368" t="s">
        <v>161</v>
      </c>
      <c r="C101" s="368"/>
      <c r="D101" s="368"/>
      <c r="E101" s="368"/>
      <c r="F101" s="368"/>
      <c r="G101" s="50"/>
      <c r="H101" s="135">
        <v>2812.2</v>
      </c>
    </row>
    <row r="102" spans="1:8" ht="15">
      <c r="A102" s="121" t="s">
        <v>182</v>
      </c>
      <c r="B102" s="368" t="s">
        <v>163</v>
      </c>
      <c r="C102" s="368"/>
      <c r="D102" s="368"/>
      <c r="E102" s="368"/>
      <c r="F102" s="368"/>
      <c r="G102" s="50"/>
      <c r="H102" s="135">
        <v>0</v>
      </c>
    </row>
    <row r="103" spans="1:8" ht="15">
      <c r="A103" s="121" t="s">
        <v>183</v>
      </c>
      <c r="B103" s="368" t="s">
        <v>184</v>
      </c>
      <c r="C103" s="368"/>
      <c r="D103" s="368"/>
      <c r="E103" s="368"/>
      <c r="F103" s="368"/>
      <c r="G103" s="50" t="s">
        <v>167</v>
      </c>
      <c r="H103" s="133">
        <v>80940</v>
      </c>
    </row>
    <row r="104" spans="1:8" ht="15">
      <c r="A104" s="369"/>
      <c r="B104" s="370"/>
      <c r="C104" s="370"/>
      <c r="D104" s="370"/>
      <c r="E104" s="370"/>
      <c r="F104" s="370"/>
      <c r="G104" s="370"/>
      <c r="H104" s="370"/>
    </row>
    <row r="105" spans="1:8" ht="15">
      <c r="A105" s="121" t="s">
        <v>185</v>
      </c>
      <c r="B105" s="368" t="s">
        <v>186</v>
      </c>
      <c r="C105" s="368"/>
      <c r="D105" s="368"/>
      <c r="E105" s="368"/>
      <c r="F105" s="368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68" t="s">
        <v>188</v>
      </c>
      <c r="C106" s="368"/>
      <c r="D106" s="368"/>
      <c r="E106" s="368"/>
      <c r="F106" s="368"/>
      <c r="G106" s="122" t="s">
        <v>85</v>
      </c>
      <c r="H106" s="124">
        <v>302196.90999999997</v>
      </c>
    </row>
    <row r="107" spans="1:8" ht="15">
      <c r="A107" s="121" t="s">
        <v>189</v>
      </c>
      <c r="B107" s="368" t="s">
        <v>190</v>
      </c>
      <c r="C107" s="368"/>
      <c r="D107" s="368"/>
      <c r="E107" s="368"/>
      <c r="F107" s="368"/>
      <c r="G107" s="122" t="s">
        <v>191</v>
      </c>
      <c r="H107" s="125">
        <v>991.45</v>
      </c>
    </row>
    <row r="108" spans="1:8" ht="15">
      <c r="A108" s="121" t="s">
        <v>192</v>
      </c>
      <c r="B108" s="368" t="s">
        <v>193</v>
      </c>
      <c r="C108" s="368"/>
      <c r="D108" s="368"/>
      <c r="E108" s="368"/>
      <c r="F108" s="368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68" t="s">
        <v>195</v>
      </c>
      <c r="C109" s="368"/>
      <c r="D109" s="368"/>
      <c r="E109" s="368"/>
      <c r="F109" s="368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68" t="s">
        <v>197</v>
      </c>
      <c r="C110" s="368"/>
      <c r="D110" s="368"/>
      <c r="E110" s="368"/>
      <c r="F110" s="368"/>
      <c r="G110" s="122" t="s">
        <v>191</v>
      </c>
      <c r="H110" s="140">
        <v>1260.4100000000001</v>
      </c>
    </row>
    <row r="111" spans="1:8" ht="15">
      <c r="A111" s="121" t="s">
        <v>198</v>
      </c>
      <c r="B111" s="368" t="s">
        <v>199</v>
      </c>
      <c r="C111" s="368"/>
      <c r="D111" s="368"/>
      <c r="E111" s="368"/>
      <c r="F111" s="368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68" t="s">
        <v>201</v>
      </c>
      <c r="C112" s="368"/>
      <c r="D112" s="368"/>
      <c r="E112" s="368"/>
      <c r="F112" s="368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68" t="s">
        <v>203</v>
      </c>
      <c r="C113" s="368"/>
      <c r="D113" s="368"/>
      <c r="E113" s="368"/>
      <c r="F113" s="368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68" t="s">
        <v>206</v>
      </c>
      <c r="C114" s="368"/>
      <c r="D114" s="368"/>
      <c r="E114" s="368"/>
      <c r="F114" s="368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01" t="s">
        <v>308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501"/>
      <c r="Y1" s="501"/>
    </row>
    <row r="2" spans="1:75">
      <c r="A2" s="498"/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185"/>
    </row>
    <row r="3" spans="1:75" ht="30" customHeight="1">
      <c r="A3" s="515" t="s">
        <v>291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</row>
    <row r="4" spans="1:75" ht="45.75" customHeight="1">
      <c r="A4" s="499" t="s">
        <v>294</v>
      </c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05" t="s">
        <v>281</v>
      </c>
      <c r="B38" s="505"/>
      <c r="C38" s="505"/>
      <c r="D38" s="505"/>
      <c r="E38" s="505"/>
      <c r="F38" s="505"/>
      <c r="G38" s="505"/>
      <c r="H38" s="505"/>
      <c r="I38" s="506" t="s">
        <v>282</v>
      </c>
      <c r="J38" s="506"/>
      <c r="K38" s="506"/>
      <c r="L38" s="507" t="e">
        <f>#REF!</f>
        <v>#REF!</v>
      </c>
      <c r="M38" s="508"/>
      <c r="N38" s="508"/>
      <c r="O38" s="508"/>
      <c r="P38" s="50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15" t="s">
        <v>293</v>
      </c>
      <c r="B40" s="515"/>
      <c r="C40" s="515"/>
      <c r="D40" s="515"/>
      <c r="E40" s="515"/>
      <c r="F40" s="515"/>
      <c r="G40" s="515"/>
      <c r="H40" s="515"/>
      <c r="I40" s="515"/>
      <c r="J40" s="515"/>
      <c r="K40" s="515"/>
      <c r="L40" s="515"/>
      <c r="M40" s="515"/>
      <c r="N40" s="515"/>
      <c r="O40" s="515"/>
      <c r="P40" s="515"/>
      <c r="Q40" s="515"/>
      <c r="R40" s="515"/>
      <c r="S40" s="515"/>
      <c r="T40" s="515"/>
      <c r="U40" s="515"/>
      <c r="V40" s="515"/>
      <c r="W40" s="515"/>
      <c r="X40" s="515"/>
      <c r="Y40" s="51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499" t="s">
        <v>295</v>
      </c>
      <c r="B41" s="500"/>
      <c r="C41" s="500"/>
      <c r="D41" s="500"/>
      <c r="E41" s="500"/>
      <c r="F41" s="500"/>
      <c r="G41" s="500"/>
      <c r="H41" s="500"/>
      <c r="I41" s="500"/>
      <c r="J41" s="500"/>
      <c r="K41" s="500"/>
      <c r="L41" s="500"/>
      <c r="M41" s="500"/>
      <c r="N41" s="500"/>
      <c r="O41" s="500"/>
      <c r="P41" s="500"/>
      <c r="Q41" s="500"/>
      <c r="R41" s="500"/>
      <c r="S41" s="500"/>
      <c r="T41" s="500"/>
      <c r="U41" s="500"/>
      <c r="V41" s="500"/>
      <c r="W41" s="500"/>
      <c r="X41" s="500"/>
      <c r="Y41" s="500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10" t="s">
        <v>296</v>
      </c>
      <c r="B75" s="511"/>
      <c r="C75" s="511"/>
      <c r="D75" s="511"/>
      <c r="E75" s="511"/>
      <c r="F75" s="511"/>
      <c r="G75" s="511"/>
      <c r="H75" s="511"/>
      <c r="I75" s="511"/>
      <c r="J75" s="511"/>
      <c r="K75" s="511"/>
      <c r="L75" s="511"/>
      <c r="M75" s="511"/>
      <c r="N75" s="511"/>
      <c r="O75" s="511"/>
      <c r="P75" s="511"/>
      <c r="Q75" s="511"/>
      <c r="R75" s="511"/>
      <c r="S75" s="511"/>
      <c r="T75" s="511"/>
      <c r="U75" s="511"/>
      <c r="V75" s="511"/>
      <c r="W75" s="511"/>
      <c r="X75" s="511"/>
      <c r="Y75" s="511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10" t="s">
        <v>297</v>
      </c>
      <c r="B109" s="511"/>
      <c r="C109" s="511"/>
      <c r="D109" s="511"/>
      <c r="E109" s="511"/>
      <c r="F109" s="511"/>
      <c r="G109" s="511"/>
      <c r="H109" s="511"/>
      <c r="I109" s="511"/>
      <c r="J109" s="511"/>
      <c r="K109" s="511"/>
      <c r="L109" s="511"/>
      <c r="M109" s="511"/>
      <c r="N109" s="511"/>
      <c r="O109" s="511"/>
      <c r="P109" s="511"/>
      <c r="Q109" s="511"/>
      <c r="R109" s="511"/>
      <c r="S109" s="511"/>
      <c r="T109" s="511"/>
      <c r="U109" s="511"/>
      <c r="V109" s="511"/>
      <c r="W109" s="511"/>
      <c r="X109" s="511"/>
      <c r="Y109" s="511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16"/>
      <c r="B143" s="516"/>
      <c r="C143" s="516"/>
      <c r="D143" s="516"/>
      <c r="E143" s="516"/>
      <c r="F143" s="516"/>
      <c r="G143" s="516"/>
      <c r="H143" s="516"/>
      <c r="I143" s="516"/>
      <c r="J143" s="516"/>
      <c r="K143" s="516"/>
      <c r="L143" s="516"/>
      <c r="M143" s="516"/>
      <c r="N143" s="516"/>
      <c r="O143" s="516"/>
      <c r="P143" s="516"/>
      <c r="Q143" s="185"/>
    </row>
    <row r="144" spans="1:75" ht="47.25" customHeight="1">
      <c r="A144" s="517" t="s">
        <v>284</v>
      </c>
      <c r="B144" s="518"/>
      <c r="C144" s="518"/>
      <c r="D144" s="518"/>
      <c r="E144" s="518"/>
      <c r="F144" s="518"/>
      <c r="G144" s="518"/>
      <c r="H144" s="518"/>
      <c r="I144" s="518"/>
      <c r="J144" s="518"/>
      <c r="K144" s="519"/>
      <c r="L144" s="502" t="e">
        <f>#REF!</f>
        <v>#REF!</v>
      </c>
      <c r="M144" s="503"/>
      <c r="N144" s="503"/>
      <c r="O144" s="503"/>
      <c r="P144" s="504"/>
      <c r="Q144" s="185"/>
    </row>
    <row r="145" spans="1:18" ht="48.75" customHeight="1">
      <c r="A145" s="517" t="s">
        <v>285</v>
      </c>
      <c r="B145" s="518"/>
      <c r="C145" s="518"/>
      <c r="D145" s="518"/>
      <c r="E145" s="518"/>
      <c r="F145" s="518"/>
      <c r="G145" s="518"/>
      <c r="H145" s="518"/>
      <c r="I145" s="518"/>
      <c r="J145" s="518"/>
      <c r="K145" s="519"/>
      <c r="L145" s="502" t="e">
        <f>#REF!</f>
        <v>#REF!</v>
      </c>
      <c r="M145" s="503"/>
      <c r="N145" s="503"/>
      <c r="O145" s="503"/>
      <c r="P145" s="50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2" t="s">
        <v>281</v>
      </c>
      <c r="B147" s="513"/>
      <c r="C147" s="513"/>
      <c r="D147" s="513"/>
      <c r="E147" s="513"/>
      <c r="F147" s="513"/>
      <c r="G147" s="513"/>
      <c r="H147" s="514"/>
      <c r="I147" s="506" t="s">
        <v>282</v>
      </c>
      <c r="J147" s="506"/>
      <c r="K147" s="506"/>
      <c r="L147" s="502" t="e">
        <f>#REF!</f>
        <v>#REF!</v>
      </c>
      <c r="M147" s="503"/>
      <c r="N147" s="503"/>
      <c r="O147" s="503"/>
      <c r="P147" s="50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4" t="s">
        <v>316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</row>
    <row r="2" spans="1:75">
      <c r="A2" s="469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224"/>
    </row>
    <row r="3" spans="1:75" ht="30" customHeight="1">
      <c r="A3" s="486" t="s">
        <v>291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</row>
    <row r="4" spans="1:75" ht="45.75" customHeight="1">
      <c r="A4" s="470" t="s">
        <v>294</v>
      </c>
      <c r="B4" s="471"/>
      <c r="C4" s="471"/>
      <c r="D4" s="471"/>
      <c r="E4" s="471"/>
      <c r="F4" s="471"/>
      <c r="G4" s="471"/>
      <c r="H4" s="471"/>
      <c r="I4" s="471"/>
      <c r="J4" s="471"/>
      <c r="K4" s="471"/>
      <c r="L4" s="471"/>
      <c r="M4" s="471"/>
      <c r="N4" s="471"/>
      <c r="O4" s="471"/>
      <c r="P4" s="471"/>
      <c r="Q4" s="471"/>
      <c r="R4" s="471"/>
      <c r="S4" s="471"/>
      <c r="T4" s="471"/>
      <c r="U4" s="471"/>
      <c r="V4" s="471"/>
      <c r="W4" s="471"/>
      <c r="X4" s="471"/>
      <c r="Y4" s="471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72" t="s">
        <v>281</v>
      </c>
      <c r="B38" s="472"/>
      <c r="C38" s="472"/>
      <c r="D38" s="472"/>
      <c r="E38" s="472"/>
      <c r="F38" s="472"/>
      <c r="G38" s="472"/>
      <c r="H38" s="472"/>
      <c r="I38" s="473" t="s">
        <v>282</v>
      </c>
      <c r="J38" s="473"/>
      <c r="K38" s="473"/>
      <c r="L38" s="520" t="e">
        <f>#REF!</f>
        <v>#REF!</v>
      </c>
      <c r="M38" s="520"/>
      <c r="N38" s="520"/>
      <c r="O38" s="520"/>
      <c r="P38" s="52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6" t="s">
        <v>292</v>
      </c>
      <c r="B40" s="486"/>
      <c r="C40" s="486"/>
      <c r="D40" s="486"/>
      <c r="E40" s="486"/>
      <c r="F40" s="486"/>
      <c r="G40" s="486"/>
      <c r="H40" s="486"/>
      <c r="I40" s="486"/>
      <c r="J40" s="486"/>
      <c r="K40" s="486"/>
      <c r="L40" s="486"/>
      <c r="M40" s="486"/>
      <c r="N40" s="486"/>
      <c r="O40" s="486"/>
      <c r="P40" s="486"/>
      <c r="Q40" s="486"/>
      <c r="R40" s="486"/>
      <c r="S40" s="486"/>
      <c r="T40" s="486"/>
      <c r="U40" s="486"/>
      <c r="V40" s="486"/>
      <c r="W40" s="486"/>
      <c r="X40" s="486"/>
      <c r="Y40" s="48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70" t="s">
        <v>295</v>
      </c>
      <c r="B41" s="471"/>
      <c r="C41" s="471"/>
      <c r="D41" s="471"/>
      <c r="E41" s="471"/>
      <c r="F41" s="471"/>
      <c r="G41" s="471"/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  <c r="T41" s="471"/>
      <c r="U41" s="471"/>
      <c r="V41" s="471"/>
      <c r="W41" s="471"/>
      <c r="X41" s="471"/>
      <c r="Y41" s="471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21" t="s">
        <v>296</v>
      </c>
      <c r="B75" s="522"/>
      <c r="C75" s="522"/>
      <c r="D75" s="522"/>
      <c r="E75" s="522"/>
      <c r="F75" s="522"/>
      <c r="G75" s="522"/>
      <c r="H75" s="522"/>
      <c r="I75" s="522"/>
      <c r="J75" s="522"/>
      <c r="K75" s="522"/>
      <c r="L75" s="522"/>
      <c r="M75" s="522"/>
      <c r="N75" s="522"/>
      <c r="O75" s="522"/>
      <c r="P75" s="522"/>
      <c r="Q75" s="522"/>
      <c r="R75" s="522"/>
      <c r="S75" s="522"/>
      <c r="T75" s="522"/>
      <c r="U75" s="522"/>
      <c r="V75" s="522"/>
      <c r="W75" s="522"/>
      <c r="X75" s="522"/>
      <c r="Y75" s="522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77" t="s">
        <v>283</v>
      </c>
      <c r="B109" s="477"/>
      <c r="C109" s="477"/>
      <c r="D109" s="477"/>
      <c r="E109" s="477"/>
      <c r="F109" s="477"/>
      <c r="G109" s="477"/>
      <c r="H109" s="477"/>
      <c r="I109" s="477"/>
      <c r="J109" s="477"/>
      <c r="K109" s="477"/>
      <c r="L109" s="477"/>
      <c r="M109" s="477"/>
      <c r="N109" s="477"/>
      <c r="O109" s="477"/>
      <c r="P109" s="477"/>
      <c r="Q109" s="477"/>
      <c r="R109" s="477"/>
      <c r="S109" s="477"/>
      <c r="T109" s="477"/>
      <c r="U109" s="477"/>
      <c r="V109" s="477"/>
      <c r="W109" s="477"/>
      <c r="X109" s="477"/>
      <c r="Y109" s="477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87"/>
      <c r="B143" s="487"/>
      <c r="C143" s="487"/>
      <c r="D143" s="487"/>
      <c r="E143" s="487"/>
      <c r="F143" s="487"/>
      <c r="G143" s="487"/>
      <c r="H143" s="487"/>
      <c r="I143" s="487"/>
      <c r="J143" s="487"/>
      <c r="K143" s="487"/>
      <c r="L143" s="487"/>
      <c r="M143" s="487"/>
      <c r="N143" s="487"/>
      <c r="O143" s="487"/>
      <c r="P143" s="487"/>
      <c r="Q143" s="224"/>
    </row>
    <row r="144" spans="1:75" ht="47.25" customHeight="1">
      <c r="A144" s="488" t="s">
        <v>284</v>
      </c>
      <c r="B144" s="489"/>
      <c r="C144" s="489"/>
      <c r="D144" s="489"/>
      <c r="E144" s="489"/>
      <c r="F144" s="489"/>
      <c r="G144" s="489"/>
      <c r="H144" s="489"/>
      <c r="I144" s="489"/>
      <c r="J144" s="489"/>
      <c r="K144" s="490"/>
      <c r="L144" s="481" t="e">
        <f>#REF!</f>
        <v>#REF!</v>
      </c>
      <c r="M144" s="482"/>
      <c r="N144" s="482"/>
      <c r="O144" s="482"/>
      <c r="P144" s="483"/>
      <c r="Q144" s="224"/>
    </row>
    <row r="145" spans="1:18" ht="48.75" customHeight="1">
      <c r="A145" s="488" t="s">
        <v>285</v>
      </c>
      <c r="B145" s="489"/>
      <c r="C145" s="489"/>
      <c r="D145" s="489"/>
      <c r="E145" s="489"/>
      <c r="F145" s="489"/>
      <c r="G145" s="489"/>
      <c r="H145" s="489"/>
      <c r="I145" s="489"/>
      <c r="J145" s="489"/>
      <c r="K145" s="490"/>
      <c r="L145" s="481" t="e">
        <f>#REF!</f>
        <v>#REF!</v>
      </c>
      <c r="M145" s="482"/>
      <c r="N145" s="482"/>
      <c r="O145" s="482"/>
      <c r="P145" s="483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78" t="s">
        <v>281</v>
      </c>
      <c r="B147" s="479"/>
      <c r="C147" s="479"/>
      <c r="D147" s="479"/>
      <c r="E147" s="479"/>
      <c r="F147" s="479"/>
      <c r="G147" s="479"/>
      <c r="H147" s="480"/>
      <c r="I147" s="473" t="s">
        <v>282</v>
      </c>
      <c r="J147" s="473"/>
      <c r="K147" s="473"/>
      <c r="L147" s="481" t="e">
        <f>#REF!</f>
        <v>#REF!</v>
      </c>
      <c r="M147" s="482"/>
      <c r="N147" s="482"/>
      <c r="O147" s="482"/>
      <c r="P147" s="483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27" t="s">
        <v>119</v>
      </c>
      <c r="B2" s="527"/>
      <c r="C2" s="527"/>
      <c r="D2" s="527"/>
      <c r="E2" s="527"/>
      <c r="F2" s="527"/>
      <c r="G2" s="527"/>
      <c r="H2" s="527"/>
    </row>
    <row r="4" spans="1:9" ht="51" customHeight="1">
      <c r="A4" s="528" t="s">
        <v>120</v>
      </c>
      <c r="B4" s="528" t="s">
        <v>30</v>
      </c>
      <c r="C4" s="528" t="s">
        <v>121</v>
      </c>
      <c r="D4" s="530" t="s">
        <v>122</v>
      </c>
      <c r="E4" s="530"/>
      <c r="F4" s="530"/>
      <c r="G4" s="530"/>
    </row>
    <row r="5" spans="1:9" ht="25.5">
      <c r="A5" s="529"/>
      <c r="B5" s="529"/>
      <c r="C5" s="529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23" t="s">
        <v>138</v>
      </c>
      <c r="C27" s="524"/>
      <c r="D27" s="525" t="s">
        <v>139</v>
      </c>
      <c r="E27" s="526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1" t="s">
        <v>120</v>
      </c>
      <c r="B3" s="373" t="s">
        <v>300</v>
      </c>
      <c r="C3" s="373"/>
      <c r="D3" s="200"/>
      <c r="E3" s="200"/>
    </row>
    <row r="4" spans="1:6" ht="97.5" customHeight="1">
      <c r="A4" s="372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74" t="s">
        <v>115</v>
      </c>
      <c r="F7" s="374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74" t="s">
        <v>116</v>
      </c>
      <c r="F8" s="374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74" t="s">
        <v>117</v>
      </c>
      <c r="F9" s="374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74" t="s">
        <v>136</v>
      </c>
      <c r="F10" s="374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39"/>
  <sheetViews>
    <sheetView tabSelected="1" zoomScale="80" zoomScaleNormal="80" zoomScaleSheetLayoutView="82" workbookViewId="0">
      <selection activeCell="T24" sqref="T24:W24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407" t="s">
        <v>230</v>
      </c>
      <c r="B9" s="407"/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N9" s="407"/>
      <c r="O9" s="407"/>
      <c r="P9" s="407"/>
      <c r="Q9" s="407"/>
      <c r="R9" s="407"/>
      <c r="S9" s="407"/>
      <c r="T9" s="407"/>
      <c r="U9" s="407"/>
      <c r="V9" s="407"/>
      <c r="W9" s="407"/>
      <c r="X9" s="407"/>
      <c r="Y9" s="407"/>
    </row>
    <row r="10" spans="1:25">
      <c r="A10" s="408" t="s">
        <v>231</v>
      </c>
      <c r="B10" s="408"/>
      <c r="C10" s="408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</row>
    <row r="11" spans="1:25">
      <c r="A11" s="408" t="s">
        <v>232</v>
      </c>
      <c r="B11" s="408"/>
      <c r="C11" s="408"/>
      <c r="D11" s="408"/>
      <c r="E11" s="408"/>
      <c r="F11" s="408"/>
      <c r="G11" s="408"/>
      <c r="H11" s="408"/>
      <c r="I11" s="408"/>
      <c r="J11" s="408"/>
      <c r="K11" s="408"/>
      <c r="L11" s="408"/>
      <c r="M11" s="408"/>
      <c r="N11" s="408"/>
      <c r="O11" s="408"/>
      <c r="P11" s="408"/>
      <c r="Q11" s="408"/>
      <c r="R11" s="408"/>
      <c r="S11" s="408"/>
      <c r="T11" s="408"/>
      <c r="U11" s="408"/>
      <c r="V11" s="408"/>
      <c r="W11" s="408"/>
      <c r="X11" s="408"/>
      <c r="Y11" s="408"/>
    </row>
    <row r="12" spans="1:25">
      <c r="A12" s="408" t="s">
        <v>318</v>
      </c>
      <c r="B12" s="408"/>
      <c r="C12" s="408"/>
      <c r="D12" s="408"/>
      <c r="E12" s="408"/>
      <c r="F12" s="408"/>
      <c r="G12" s="408"/>
      <c r="H12" s="408"/>
      <c r="I12" s="408"/>
      <c r="J12" s="408"/>
      <c r="K12" s="408"/>
      <c r="L12" s="408"/>
      <c r="M12" s="408"/>
      <c r="N12" s="408"/>
      <c r="O12" s="408"/>
      <c r="P12" s="408"/>
      <c r="Q12" s="408"/>
      <c r="R12" s="408"/>
      <c r="S12" s="408"/>
      <c r="T12" s="408"/>
      <c r="U12" s="408"/>
      <c r="V12" s="408"/>
      <c r="W12" s="408"/>
      <c r="X12" s="408"/>
      <c r="Y12" s="408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09" t="s">
        <v>233</v>
      </c>
      <c r="B14" s="409"/>
      <c r="C14" s="409"/>
      <c r="D14" s="409"/>
      <c r="E14" s="409"/>
      <c r="F14" s="409"/>
      <c r="G14" s="409"/>
      <c r="H14" s="409"/>
      <c r="I14" s="409"/>
      <c r="J14" s="409"/>
      <c r="K14" s="409"/>
      <c r="L14" s="40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</row>
    <row r="15" spans="1:25">
      <c r="A15" s="259"/>
      <c r="B15" s="410" t="s">
        <v>236</v>
      </c>
      <c r="C15" s="410"/>
      <c r="D15" s="410"/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O15" s="410"/>
      <c r="P15" s="260" t="s">
        <v>104</v>
      </c>
      <c r="Q15" s="412" t="s">
        <v>329</v>
      </c>
      <c r="R15" s="412"/>
      <c r="S15" s="412"/>
      <c r="T15" s="412"/>
      <c r="U15" s="261"/>
      <c r="V15" s="261"/>
      <c r="W15" s="262"/>
      <c r="X15" s="262"/>
      <c r="Y15" s="262"/>
    </row>
    <row r="16" spans="1:25">
      <c r="A16" s="258"/>
      <c r="B16" s="411" t="s">
        <v>234</v>
      </c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258"/>
      <c r="Q16" s="413" t="s">
        <v>235</v>
      </c>
      <c r="R16" s="413"/>
      <c r="S16" s="413"/>
      <c r="T16" s="413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78" t="s">
        <v>341</v>
      </c>
      <c r="B18" s="378"/>
      <c r="C18" s="378"/>
      <c r="D18" s="378"/>
      <c r="E18" s="378"/>
      <c r="F18" s="378"/>
      <c r="G18" s="378"/>
      <c r="H18" s="378"/>
      <c r="I18" s="378"/>
      <c r="J18" s="378"/>
      <c r="K18" s="378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8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14"/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375" t="s">
        <v>240</v>
      </c>
      <c r="N21" s="375"/>
      <c r="O21" s="375"/>
      <c r="P21" s="375"/>
      <c r="Q21" s="381" t="s">
        <v>241</v>
      </c>
      <c r="R21" s="381"/>
      <c r="S21" s="264"/>
      <c r="T21" s="264"/>
      <c r="U21" s="263"/>
      <c r="V21" s="263"/>
      <c r="W21" s="263"/>
      <c r="X21" s="263"/>
      <c r="Y21" s="263"/>
    </row>
    <row r="22" spans="1:25">
      <c r="A22" s="414"/>
      <c r="B22" s="414"/>
      <c r="C22" s="414"/>
      <c r="D22" s="414"/>
      <c r="E22" s="414"/>
      <c r="F22" s="414"/>
      <c r="G22" s="414"/>
      <c r="H22" s="414"/>
      <c r="I22" s="414"/>
      <c r="J22" s="414"/>
      <c r="K22" s="414"/>
      <c r="L22" s="414"/>
      <c r="M22" s="375" t="s">
        <v>30</v>
      </c>
      <c r="N22" s="375"/>
      <c r="O22" s="375"/>
      <c r="P22" s="375"/>
      <c r="Q22" s="381"/>
      <c r="R22" s="381"/>
      <c r="S22" s="264"/>
      <c r="T22" s="264"/>
      <c r="U22" s="263"/>
      <c r="V22" s="263"/>
      <c r="W22" s="263"/>
      <c r="X22" s="263"/>
      <c r="Y22" s="263"/>
    </row>
    <row r="23" spans="1:25">
      <c r="A23" s="414"/>
      <c r="B23" s="414"/>
      <c r="C23" s="414"/>
      <c r="D23" s="414"/>
      <c r="E23" s="414"/>
      <c r="F23" s="414"/>
      <c r="G23" s="414"/>
      <c r="H23" s="414"/>
      <c r="I23" s="414"/>
      <c r="J23" s="414"/>
      <c r="K23" s="414"/>
      <c r="L23" s="414"/>
      <c r="M23" s="266" t="s">
        <v>25</v>
      </c>
      <c r="N23" s="266" t="s">
        <v>27</v>
      </c>
      <c r="O23" s="266" t="s">
        <v>28</v>
      </c>
      <c r="P23" s="266" t="s">
        <v>29</v>
      </c>
      <c r="Q23" s="381"/>
      <c r="R23" s="381"/>
      <c r="S23" s="264"/>
      <c r="T23" s="319" t="s">
        <v>25</v>
      </c>
      <c r="U23" s="319" t="s">
        <v>27</v>
      </c>
      <c r="V23" s="319" t="s">
        <v>28</v>
      </c>
      <c r="W23" s="319" t="s">
        <v>29</v>
      </c>
      <c r="X23" s="263"/>
      <c r="Y23" s="263"/>
    </row>
    <row r="24" spans="1:25">
      <c r="A24" s="382" t="s">
        <v>319</v>
      </c>
      <c r="B24" s="383"/>
      <c r="C24" s="383"/>
      <c r="D24" s="383"/>
      <c r="E24" s="383"/>
      <c r="F24" s="383"/>
      <c r="G24" s="383"/>
      <c r="H24" s="383"/>
      <c r="I24" s="383"/>
      <c r="J24" s="383"/>
      <c r="K24" s="383"/>
      <c r="L24" s="384"/>
      <c r="M24" s="267">
        <v>3064.88</v>
      </c>
      <c r="N24" s="267">
        <v>4302.34</v>
      </c>
      <c r="O24" s="267">
        <v>4844.33</v>
      </c>
      <c r="P24" s="267">
        <v>5110.71</v>
      </c>
      <c r="Q24" s="415">
        <v>2568.0100000000002</v>
      </c>
      <c r="R24" s="415"/>
      <c r="S24" s="264"/>
      <c r="T24" s="320">
        <f>M24/1000</f>
        <v>3.06488</v>
      </c>
      <c r="U24" s="320">
        <f t="shared" ref="U24:W24" si="0">N24/1000</f>
        <v>4.3023400000000001</v>
      </c>
      <c r="V24" s="320">
        <f t="shared" si="0"/>
        <v>4.8443300000000002</v>
      </c>
      <c r="W24" s="320">
        <f t="shared" si="0"/>
        <v>5.1107100000000001</v>
      </c>
      <c r="X24" s="263"/>
      <c r="Y24" s="263"/>
    </row>
    <row r="25" spans="1:25" hidden="1" outlineLevel="1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hidden="1" customHeight="1" outlineLevel="1">
      <c r="A26" s="387" t="s">
        <v>81</v>
      </c>
      <c r="B26" s="387"/>
      <c r="C26" s="387"/>
      <c r="D26" s="387"/>
      <c r="E26" s="387"/>
      <c r="F26" s="387"/>
      <c r="G26" s="387"/>
      <c r="H26" s="387"/>
      <c r="I26" s="387"/>
      <c r="J26" s="387"/>
      <c r="K26" s="376" t="s">
        <v>82</v>
      </c>
      <c r="L26" s="376"/>
      <c r="M26" s="268">
        <v>2027.31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388" t="s">
        <v>83</v>
      </c>
      <c r="B28" s="388"/>
      <c r="C28" s="388"/>
      <c r="D28" s="388"/>
      <c r="E28" s="388"/>
      <c r="F28" s="388"/>
      <c r="G28" s="388"/>
      <c r="H28" s="388"/>
      <c r="I28" s="388"/>
      <c r="J28" s="388"/>
      <c r="K28" s="386" t="s">
        <v>35</v>
      </c>
      <c r="L28" s="386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377" t="s">
        <v>51</v>
      </c>
      <c r="C29" s="377"/>
      <c r="D29" s="377"/>
      <c r="E29" s="377"/>
      <c r="F29" s="377"/>
      <c r="G29" s="377"/>
      <c r="H29" s="377"/>
      <c r="I29" s="377"/>
      <c r="J29" s="377"/>
      <c r="K29" s="376" t="s">
        <v>84</v>
      </c>
      <c r="L29" s="376"/>
      <c r="M29" s="275">
        <v>927.02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377" t="s">
        <v>52</v>
      </c>
      <c r="C30" s="377"/>
      <c r="D30" s="377"/>
      <c r="E30" s="377"/>
      <c r="F30" s="377"/>
      <c r="G30" s="377"/>
      <c r="H30" s="377"/>
      <c r="I30" s="377"/>
      <c r="J30" s="377"/>
      <c r="K30" s="376" t="s">
        <v>85</v>
      </c>
      <c r="L30" s="376"/>
      <c r="M30" s="275">
        <v>852385.27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377" t="s">
        <v>86</v>
      </c>
      <c r="C31" s="377"/>
      <c r="D31" s="377"/>
      <c r="E31" s="377"/>
      <c r="F31" s="377"/>
      <c r="G31" s="377"/>
      <c r="H31" s="377"/>
      <c r="I31" s="377"/>
      <c r="J31" s="377"/>
      <c r="K31" s="376" t="s">
        <v>54</v>
      </c>
      <c r="L31" s="376"/>
      <c r="M31" s="276">
        <v>1.2908362599999999E-3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377" t="s">
        <v>56</v>
      </c>
      <c r="C32" s="377"/>
      <c r="D32" s="377"/>
      <c r="E32" s="377"/>
      <c r="F32" s="377"/>
      <c r="G32" s="377"/>
      <c r="H32" s="377"/>
      <c r="I32" s="377"/>
      <c r="J32" s="377"/>
      <c r="K32" s="376" t="s">
        <v>36</v>
      </c>
      <c r="L32" s="376"/>
      <c r="M32" s="275">
        <v>567.12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377" t="s">
        <v>58</v>
      </c>
      <c r="C33" s="377"/>
      <c r="D33" s="377"/>
      <c r="E33" s="377"/>
      <c r="F33" s="377"/>
      <c r="G33" s="377"/>
      <c r="H33" s="377"/>
      <c r="I33" s="377"/>
      <c r="J33" s="377"/>
      <c r="K33" s="376" t="s">
        <v>36</v>
      </c>
      <c r="L33" s="376"/>
      <c r="M33" s="275">
        <v>16.318000000000001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377" t="s">
        <v>60</v>
      </c>
      <c r="C34" s="377"/>
      <c r="D34" s="377"/>
      <c r="E34" s="377"/>
      <c r="F34" s="377"/>
      <c r="G34" s="377"/>
      <c r="H34" s="377"/>
      <c r="I34" s="377"/>
      <c r="J34" s="377"/>
      <c r="K34" s="376" t="s">
        <v>36</v>
      </c>
      <c r="L34" s="376"/>
      <c r="M34" s="275">
        <v>172.292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377" t="s">
        <v>37</v>
      </c>
      <c r="C35" s="377"/>
      <c r="D35" s="377"/>
      <c r="E35" s="377"/>
      <c r="F35" s="377"/>
      <c r="G35" s="377"/>
      <c r="H35" s="377"/>
      <c r="I35" s="377"/>
      <c r="J35" s="377"/>
      <c r="K35" s="376" t="s">
        <v>36</v>
      </c>
      <c r="L35" s="376"/>
      <c r="M35" s="275">
        <v>0.33100000000000002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377" t="s">
        <v>38</v>
      </c>
      <c r="C36" s="377"/>
      <c r="D36" s="377"/>
      <c r="E36" s="377"/>
      <c r="F36" s="377"/>
      <c r="G36" s="377"/>
      <c r="H36" s="377"/>
      <c r="I36" s="377"/>
      <c r="J36" s="377"/>
      <c r="K36" s="376" t="s">
        <v>36</v>
      </c>
      <c r="L36" s="376"/>
      <c r="M36" s="275">
        <v>112.91800000000001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377" t="s">
        <v>39</v>
      </c>
      <c r="C37" s="377"/>
      <c r="D37" s="377"/>
      <c r="E37" s="377"/>
      <c r="F37" s="377"/>
      <c r="G37" s="377"/>
      <c r="H37" s="377"/>
      <c r="I37" s="377"/>
      <c r="J37" s="377"/>
      <c r="K37" s="376" t="s">
        <v>36</v>
      </c>
      <c r="L37" s="376"/>
      <c r="M37" s="275">
        <v>59.042999999999999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377" t="s">
        <v>40</v>
      </c>
      <c r="C38" s="377"/>
      <c r="D38" s="377"/>
      <c r="E38" s="377"/>
      <c r="F38" s="377"/>
      <c r="G38" s="377"/>
      <c r="H38" s="377"/>
      <c r="I38" s="377"/>
      <c r="J38" s="377"/>
      <c r="K38" s="376" t="s">
        <v>36</v>
      </c>
      <c r="L38" s="37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377" t="s">
        <v>41</v>
      </c>
      <c r="C39" s="377"/>
      <c r="D39" s="377"/>
      <c r="E39" s="377"/>
      <c r="F39" s="377"/>
      <c r="G39" s="377"/>
      <c r="H39" s="377"/>
      <c r="I39" s="377"/>
      <c r="J39" s="377"/>
      <c r="K39" s="376" t="s">
        <v>36</v>
      </c>
      <c r="L39" s="37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377" t="s">
        <v>62</v>
      </c>
      <c r="C40" s="377"/>
      <c r="D40" s="377"/>
      <c r="E40" s="377"/>
      <c r="F40" s="377"/>
      <c r="G40" s="377"/>
      <c r="H40" s="377"/>
      <c r="I40" s="377"/>
      <c r="J40" s="377"/>
      <c r="K40" s="376" t="s">
        <v>36</v>
      </c>
      <c r="L40" s="376"/>
      <c r="M40" s="275">
        <v>176.44399999999999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377" t="s">
        <v>64</v>
      </c>
      <c r="C41" s="377"/>
      <c r="D41" s="377"/>
      <c r="E41" s="377"/>
      <c r="F41" s="377"/>
      <c r="G41" s="377"/>
      <c r="H41" s="377"/>
      <c r="I41" s="377"/>
      <c r="J41" s="377"/>
      <c r="K41" s="376" t="s">
        <v>44</v>
      </c>
      <c r="L41" s="376"/>
      <c r="M41" s="275">
        <v>148.298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377" t="s">
        <v>42</v>
      </c>
      <c r="C42" s="377"/>
      <c r="D42" s="377"/>
      <c r="E42" s="377"/>
      <c r="F42" s="377"/>
      <c r="G42" s="377"/>
      <c r="H42" s="377"/>
      <c r="I42" s="377"/>
      <c r="J42" s="377"/>
      <c r="K42" s="376" t="s">
        <v>44</v>
      </c>
      <c r="L42" s="376"/>
      <c r="M42" s="275">
        <v>148.28300000000002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377" t="s">
        <v>45</v>
      </c>
      <c r="C43" s="377"/>
      <c r="D43" s="377"/>
      <c r="E43" s="377"/>
      <c r="F43" s="377"/>
      <c r="G43" s="377"/>
      <c r="H43" s="377"/>
      <c r="I43" s="377"/>
      <c r="J43" s="377"/>
      <c r="K43" s="376" t="s">
        <v>44</v>
      </c>
      <c r="L43" s="376"/>
      <c r="M43" s="275">
        <v>60.432000000000002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377" t="s">
        <v>46</v>
      </c>
      <c r="C44" s="377"/>
      <c r="D44" s="377"/>
      <c r="E44" s="377"/>
      <c r="F44" s="377"/>
      <c r="G44" s="377"/>
      <c r="H44" s="377"/>
      <c r="I44" s="377"/>
      <c r="J44" s="377"/>
      <c r="K44" s="376" t="s">
        <v>44</v>
      </c>
      <c r="L44" s="376"/>
      <c r="M44" s="275">
        <v>51.896000000000001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377" t="s">
        <v>43</v>
      </c>
      <c r="C45" s="377"/>
      <c r="D45" s="377"/>
      <c r="E45" s="377"/>
      <c r="F45" s="377"/>
      <c r="G45" s="377"/>
      <c r="H45" s="377"/>
      <c r="I45" s="377"/>
      <c r="J45" s="377"/>
      <c r="K45" s="376" t="s">
        <v>44</v>
      </c>
      <c r="L45" s="376"/>
      <c r="M45" s="275">
        <v>35.954999999999998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385" t="s">
        <v>47</v>
      </c>
      <c r="C46" s="385"/>
      <c r="D46" s="385"/>
      <c r="E46" s="385"/>
      <c r="F46" s="385"/>
      <c r="G46" s="385"/>
      <c r="H46" s="385"/>
      <c r="I46" s="385"/>
      <c r="J46" s="385"/>
      <c r="K46" s="376" t="s">
        <v>44</v>
      </c>
      <c r="L46" s="376"/>
      <c r="M46" s="275">
        <v>1.4999999999999999E-2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377" t="s">
        <v>45</v>
      </c>
      <c r="C47" s="377"/>
      <c r="D47" s="377"/>
      <c r="E47" s="377"/>
      <c r="F47" s="377"/>
      <c r="G47" s="377"/>
      <c r="H47" s="377"/>
      <c r="I47" s="377"/>
      <c r="J47" s="377"/>
      <c r="K47" s="376" t="s">
        <v>44</v>
      </c>
      <c r="L47" s="376"/>
      <c r="M47" s="275">
        <v>1E-3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377" t="s">
        <v>43</v>
      </c>
      <c r="C48" s="377"/>
      <c r="D48" s="377"/>
      <c r="E48" s="377"/>
      <c r="F48" s="377"/>
      <c r="G48" s="377"/>
      <c r="H48" s="377"/>
      <c r="I48" s="377"/>
      <c r="J48" s="377"/>
      <c r="K48" s="376" t="s">
        <v>44</v>
      </c>
      <c r="L48" s="376"/>
      <c r="M48" s="275">
        <v>1.4E-2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377" t="s">
        <v>66</v>
      </c>
      <c r="C49" s="377"/>
      <c r="D49" s="377"/>
      <c r="E49" s="377"/>
      <c r="F49" s="377"/>
      <c r="G49" s="377"/>
      <c r="H49" s="377"/>
      <c r="I49" s="377"/>
      <c r="J49" s="377"/>
      <c r="K49" s="376" t="s">
        <v>44</v>
      </c>
      <c r="L49" s="376"/>
      <c r="M49" s="275">
        <v>379670.95899999997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377" t="s">
        <v>68</v>
      </c>
      <c r="C50" s="377"/>
      <c r="D50" s="377"/>
      <c r="E50" s="377"/>
      <c r="F50" s="377"/>
      <c r="G50" s="377"/>
      <c r="H50" s="377"/>
      <c r="I50" s="377"/>
      <c r="J50" s="377"/>
      <c r="K50" s="376" t="s">
        <v>44</v>
      </c>
      <c r="L50" s="376"/>
      <c r="M50" s="275">
        <v>12197.870999999999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ht="31.5" hidden="1" customHeight="1" outlineLevel="1">
      <c r="A51" s="274" t="s">
        <v>69</v>
      </c>
      <c r="B51" s="377" t="s">
        <v>70</v>
      </c>
      <c r="C51" s="377"/>
      <c r="D51" s="377"/>
      <c r="E51" s="377"/>
      <c r="F51" s="377"/>
      <c r="G51" s="377"/>
      <c r="H51" s="377"/>
      <c r="I51" s="377"/>
      <c r="J51" s="377"/>
      <c r="K51" s="376" t="s">
        <v>44</v>
      </c>
      <c r="L51" s="376"/>
      <c r="M51" s="275">
        <v>116501.764</v>
      </c>
      <c r="N51" s="264"/>
      <c r="O51" s="264"/>
      <c r="P51" s="258"/>
      <c r="Q51" s="264"/>
      <c r="R51" s="264"/>
      <c r="S51" s="264"/>
      <c r="T51" s="264"/>
      <c r="U51" s="263"/>
      <c r="V51" s="263"/>
      <c r="W51" s="263"/>
      <c r="X51" s="263"/>
      <c r="Y51" s="263"/>
    </row>
    <row r="52" spans="1:25" ht="15" hidden="1" customHeight="1" outlineLevel="1">
      <c r="A52" s="274"/>
      <c r="B52" s="377" t="s">
        <v>37</v>
      </c>
      <c r="C52" s="377"/>
      <c r="D52" s="377"/>
      <c r="E52" s="377"/>
      <c r="F52" s="377"/>
      <c r="G52" s="377"/>
      <c r="H52" s="377"/>
      <c r="I52" s="377"/>
      <c r="J52" s="377"/>
      <c r="K52" s="376" t="s">
        <v>44</v>
      </c>
      <c r="L52" s="376"/>
      <c r="M52" s="275">
        <v>148.298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377" t="s">
        <v>38</v>
      </c>
      <c r="C53" s="377"/>
      <c r="D53" s="377"/>
      <c r="E53" s="377"/>
      <c r="F53" s="377"/>
      <c r="G53" s="377"/>
      <c r="H53" s="377"/>
      <c r="I53" s="377"/>
      <c r="J53" s="377"/>
      <c r="K53" s="376" t="s">
        <v>44</v>
      </c>
      <c r="L53" s="376"/>
      <c r="M53" s="275">
        <v>73311.508000000002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377" t="s">
        <v>39</v>
      </c>
      <c r="C54" s="377"/>
      <c r="D54" s="377"/>
      <c r="E54" s="377"/>
      <c r="F54" s="377"/>
      <c r="G54" s="377"/>
      <c r="H54" s="377"/>
      <c r="I54" s="377"/>
      <c r="J54" s="377"/>
      <c r="K54" s="376" t="s">
        <v>44</v>
      </c>
      <c r="L54" s="376"/>
      <c r="M54" s="275">
        <v>43041.957999999999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377" t="s">
        <v>40</v>
      </c>
      <c r="C55" s="377"/>
      <c r="D55" s="377"/>
      <c r="E55" s="377"/>
      <c r="F55" s="377"/>
      <c r="G55" s="377"/>
      <c r="H55" s="377"/>
      <c r="I55" s="377"/>
      <c r="J55" s="377"/>
      <c r="K55" s="376" t="s">
        <v>44</v>
      </c>
      <c r="L55" s="376"/>
      <c r="M55" s="275">
        <v>0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377" t="s">
        <v>41</v>
      </c>
      <c r="C56" s="377"/>
      <c r="D56" s="377"/>
      <c r="E56" s="377"/>
      <c r="F56" s="377"/>
      <c r="G56" s="377"/>
      <c r="H56" s="377"/>
      <c r="I56" s="377"/>
      <c r="J56" s="377"/>
      <c r="K56" s="376" t="s">
        <v>44</v>
      </c>
      <c r="L56" s="37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6.5" hidden="1" customHeight="1" outlineLevel="1">
      <c r="A57" s="274" t="s">
        <v>71</v>
      </c>
      <c r="B57" s="377" t="s">
        <v>72</v>
      </c>
      <c r="C57" s="377"/>
      <c r="D57" s="377"/>
      <c r="E57" s="377"/>
      <c r="F57" s="377"/>
      <c r="G57" s="377"/>
      <c r="H57" s="377"/>
      <c r="I57" s="377"/>
      <c r="J57" s="377"/>
      <c r="K57" s="376" t="s">
        <v>44</v>
      </c>
      <c r="L57" s="376"/>
      <c r="M57" s="275">
        <v>93545.4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32.25" hidden="1" customHeight="1" outlineLevel="1">
      <c r="A58" s="274" t="s">
        <v>73</v>
      </c>
      <c r="B58" s="377" t="s">
        <v>207</v>
      </c>
      <c r="C58" s="377"/>
      <c r="D58" s="377"/>
      <c r="E58" s="377"/>
      <c r="F58" s="377"/>
      <c r="G58" s="377"/>
      <c r="H58" s="377"/>
      <c r="I58" s="377"/>
      <c r="J58" s="377"/>
      <c r="K58" s="376" t="s">
        <v>84</v>
      </c>
      <c r="L58" s="376"/>
      <c r="M58" s="275">
        <v>0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collapsed="1">
      <c r="A59" s="258"/>
      <c r="B59" s="264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57" customHeight="1">
      <c r="A60" s="378" t="s">
        <v>330</v>
      </c>
      <c r="B60" s="378"/>
      <c r="C60" s="378"/>
      <c r="D60" s="378"/>
      <c r="E60" s="378"/>
      <c r="F60" s="378"/>
      <c r="G60" s="378"/>
      <c r="H60" s="378"/>
      <c r="I60" s="378"/>
      <c r="J60" s="378"/>
      <c r="K60" s="378"/>
      <c r="L60" s="378"/>
      <c r="M60" s="378"/>
      <c r="N60" s="378"/>
      <c r="O60" s="378"/>
      <c r="P60" s="378"/>
      <c r="Q60" s="378"/>
      <c r="R60" s="378"/>
      <c r="S60" s="378"/>
      <c r="T60" s="378"/>
      <c r="U60" s="378"/>
      <c r="V60" s="378"/>
      <c r="W60" s="378"/>
      <c r="X60" s="378"/>
      <c r="Y60" s="378"/>
    </row>
    <row r="61" spans="1:25" hidden="1" outlineLevel="1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idden="1" outlineLevel="1">
      <c r="A62" s="258"/>
      <c r="B62" s="265" t="s">
        <v>75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58"/>
      <c r="Q62" s="264"/>
      <c r="R62" s="264"/>
      <c r="S62" s="264"/>
      <c r="T62" s="264"/>
      <c r="U62" s="263"/>
      <c r="V62" s="263"/>
      <c r="W62" s="263"/>
      <c r="X62" s="263"/>
      <c r="Y62" s="263"/>
    </row>
    <row r="63" spans="1:25" ht="15.75" hidden="1" customHeight="1" outlineLevel="1">
      <c r="A63" s="375" t="s">
        <v>243</v>
      </c>
      <c r="B63" s="375"/>
      <c r="C63" s="375"/>
      <c r="D63" s="375"/>
      <c r="E63" s="375"/>
      <c r="F63" s="375"/>
      <c r="G63" s="375"/>
      <c r="H63" s="375"/>
      <c r="I63" s="375"/>
      <c r="J63" s="375"/>
      <c r="K63" s="375"/>
      <c r="L63" s="375"/>
      <c r="M63" s="375" t="s">
        <v>240</v>
      </c>
      <c r="N63" s="375"/>
      <c r="O63" s="375"/>
      <c r="P63" s="375"/>
      <c r="Q63" s="381" t="s">
        <v>241</v>
      </c>
      <c r="R63" s="381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375"/>
      <c r="B64" s="375"/>
      <c r="C64" s="375"/>
      <c r="D64" s="375"/>
      <c r="E64" s="375"/>
      <c r="F64" s="375"/>
      <c r="G64" s="375"/>
      <c r="H64" s="375"/>
      <c r="I64" s="375"/>
      <c r="J64" s="375"/>
      <c r="K64" s="375"/>
      <c r="L64" s="375"/>
      <c r="M64" s="375" t="s">
        <v>30</v>
      </c>
      <c r="N64" s="375"/>
      <c r="O64" s="375"/>
      <c r="P64" s="375"/>
      <c r="Q64" s="381"/>
      <c r="R64" s="381"/>
      <c r="S64" s="264"/>
      <c r="T64" s="264"/>
      <c r="U64" s="263"/>
      <c r="V64" s="263"/>
      <c r="W64" s="263"/>
      <c r="X64" s="263"/>
      <c r="Y64" s="263"/>
    </row>
    <row r="65" spans="1:25" hidden="1" outlineLevel="1">
      <c r="A65" s="375"/>
      <c r="B65" s="375"/>
      <c r="C65" s="375"/>
      <c r="D65" s="375"/>
      <c r="E65" s="375"/>
      <c r="F65" s="375"/>
      <c r="G65" s="375"/>
      <c r="H65" s="375"/>
      <c r="I65" s="375"/>
      <c r="J65" s="375"/>
      <c r="K65" s="375"/>
      <c r="L65" s="375"/>
      <c r="M65" s="266" t="s">
        <v>25</v>
      </c>
      <c r="N65" s="266" t="s">
        <v>27</v>
      </c>
      <c r="O65" s="266" t="s">
        <v>28</v>
      </c>
      <c r="P65" s="266" t="s">
        <v>29</v>
      </c>
      <c r="Q65" s="381"/>
      <c r="R65" s="381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82" t="s">
        <v>244</v>
      </c>
      <c r="B66" s="383"/>
      <c r="C66" s="383"/>
      <c r="D66" s="383"/>
      <c r="E66" s="383"/>
      <c r="F66" s="383"/>
      <c r="G66" s="383"/>
      <c r="H66" s="383"/>
      <c r="I66" s="383"/>
      <c r="J66" s="383"/>
      <c r="K66" s="383"/>
      <c r="L66" s="384"/>
      <c r="M66" s="317">
        <v>1754.68</v>
      </c>
      <c r="N66" s="317">
        <v>2992.14</v>
      </c>
      <c r="O66" s="317">
        <v>3534.13</v>
      </c>
      <c r="P66" s="317">
        <v>3800.51</v>
      </c>
      <c r="Q66" s="379">
        <v>1257.81</v>
      </c>
      <c r="R66" s="379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82" t="s">
        <v>245</v>
      </c>
      <c r="B67" s="383"/>
      <c r="C67" s="383"/>
      <c r="D67" s="383"/>
      <c r="E67" s="383"/>
      <c r="F67" s="383"/>
      <c r="G67" s="383"/>
      <c r="H67" s="383"/>
      <c r="I67" s="383"/>
      <c r="J67" s="383"/>
      <c r="K67" s="383"/>
      <c r="L67" s="384"/>
      <c r="M67" s="318">
        <v>3208.85</v>
      </c>
      <c r="N67" s="318">
        <v>4446.3100000000004</v>
      </c>
      <c r="O67" s="318">
        <v>4988.3</v>
      </c>
      <c r="P67" s="318">
        <v>5254.68</v>
      </c>
      <c r="Q67" s="380">
        <v>2711.98</v>
      </c>
      <c r="R67" s="380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382" t="s">
        <v>246</v>
      </c>
      <c r="B68" s="383"/>
      <c r="C68" s="383"/>
      <c r="D68" s="383"/>
      <c r="E68" s="383"/>
      <c r="F68" s="383"/>
      <c r="G68" s="383"/>
      <c r="H68" s="383"/>
      <c r="I68" s="383"/>
      <c r="J68" s="383"/>
      <c r="K68" s="383"/>
      <c r="L68" s="384"/>
      <c r="M68" s="318">
        <v>8245.7000000000007</v>
      </c>
      <c r="N68" s="318">
        <v>9483.16</v>
      </c>
      <c r="O68" s="318">
        <v>10025.15</v>
      </c>
      <c r="P68" s="318">
        <v>10291.530000000001</v>
      </c>
      <c r="Q68" s="380">
        <v>7748.83</v>
      </c>
      <c r="R68" s="380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258"/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58"/>
      <c r="Q69" s="264"/>
      <c r="R69" s="264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258"/>
      <c r="B70" s="265" t="s">
        <v>247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58"/>
      <c r="Q70" s="264"/>
      <c r="R70" s="264"/>
      <c r="S70" s="264"/>
      <c r="T70" s="264"/>
      <c r="U70" s="263"/>
      <c r="V70" s="263"/>
      <c r="W70" s="263"/>
      <c r="X70" s="263"/>
      <c r="Y70" s="263"/>
    </row>
    <row r="71" spans="1:25" ht="15.75" hidden="1" customHeight="1" outlineLevel="1">
      <c r="A71" s="375" t="s">
        <v>243</v>
      </c>
      <c r="B71" s="375"/>
      <c r="C71" s="375"/>
      <c r="D71" s="375"/>
      <c r="E71" s="375"/>
      <c r="F71" s="375"/>
      <c r="G71" s="375"/>
      <c r="H71" s="375"/>
      <c r="I71" s="375"/>
      <c r="J71" s="375"/>
      <c r="K71" s="375"/>
      <c r="L71" s="375"/>
      <c r="M71" s="375" t="s">
        <v>240</v>
      </c>
      <c r="N71" s="375"/>
      <c r="O71" s="375"/>
      <c r="P71" s="375"/>
      <c r="Q71" s="381" t="s">
        <v>241</v>
      </c>
      <c r="R71" s="381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375"/>
      <c r="B72" s="375"/>
      <c r="C72" s="375"/>
      <c r="D72" s="375"/>
      <c r="E72" s="375"/>
      <c r="F72" s="375"/>
      <c r="G72" s="375"/>
      <c r="H72" s="375"/>
      <c r="I72" s="375"/>
      <c r="J72" s="375"/>
      <c r="K72" s="375"/>
      <c r="L72" s="375"/>
      <c r="M72" s="375" t="s">
        <v>30</v>
      </c>
      <c r="N72" s="375"/>
      <c r="O72" s="375"/>
      <c r="P72" s="375"/>
      <c r="Q72" s="381"/>
      <c r="R72" s="381"/>
      <c r="S72" s="264"/>
      <c r="T72" s="264"/>
      <c r="U72" s="263"/>
      <c r="V72" s="263"/>
      <c r="W72" s="263"/>
      <c r="X72" s="263"/>
      <c r="Y72" s="263"/>
    </row>
    <row r="73" spans="1:25" hidden="1" outlineLevel="1">
      <c r="A73" s="375"/>
      <c r="B73" s="375"/>
      <c r="C73" s="375"/>
      <c r="D73" s="375"/>
      <c r="E73" s="375"/>
      <c r="F73" s="375"/>
      <c r="G73" s="375"/>
      <c r="H73" s="375"/>
      <c r="I73" s="375"/>
      <c r="J73" s="375"/>
      <c r="K73" s="375"/>
      <c r="L73" s="375"/>
      <c r="M73" s="266" t="s">
        <v>25</v>
      </c>
      <c r="N73" s="266" t="s">
        <v>27</v>
      </c>
      <c r="O73" s="266" t="s">
        <v>28</v>
      </c>
      <c r="P73" s="266" t="s">
        <v>29</v>
      </c>
      <c r="Q73" s="381"/>
      <c r="R73" s="381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82" t="s">
        <v>244</v>
      </c>
      <c r="B74" s="383"/>
      <c r="C74" s="383"/>
      <c r="D74" s="383"/>
      <c r="E74" s="383"/>
      <c r="F74" s="383"/>
      <c r="G74" s="383"/>
      <c r="H74" s="383"/>
      <c r="I74" s="383"/>
      <c r="J74" s="383"/>
      <c r="K74" s="383"/>
      <c r="L74" s="384"/>
      <c r="M74" s="317">
        <v>1754.68</v>
      </c>
      <c r="N74" s="317">
        <v>2992.14</v>
      </c>
      <c r="O74" s="317">
        <v>3534.13</v>
      </c>
      <c r="P74" s="317">
        <v>3800.51</v>
      </c>
      <c r="Q74" s="379">
        <v>1257.81</v>
      </c>
      <c r="R74" s="379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82" t="s">
        <v>248</v>
      </c>
      <c r="B75" s="383"/>
      <c r="C75" s="383"/>
      <c r="D75" s="383"/>
      <c r="E75" s="383"/>
      <c r="F75" s="383"/>
      <c r="G75" s="383"/>
      <c r="H75" s="383"/>
      <c r="I75" s="383"/>
      <c r="J75" s="383"/>
      <c r="K75" s="383"/>
      <c r="L75" s="384"/>
      <c r="M75" s="318">
        <v>5432.38</v>
      </c>
      <c r="N75" s="318">
        <v>6669.84</v>
      </c>
      <c r="O75" s="318">
        <v>7211.83</v>
      </c>
      <c r="P75" s="318">
        <v>7478.21</v>
      </c>
      <c r="Q75" s="380">
        <v>4935.51</v>
      </c>
      <c r="R75" s="380"/>
      <c r="S75" s="264"/>
      <c r="T75" s="264"/>
      <c r="U75" s="263"/>
      <c r="V75" s="263"/>
      <c r="W75" s="263"/>
      <c r="X75" s="263"/>
      <c r="Y75" s="263"/>
    </row>
    <row r="76" spans="1:25" collapsed="1"/>
    <row r="77" spans="1:25" ht="56.25" customHeight="1">
      <c r="A77" s="378" t="s">
        <v>331</v>
      </c>
      <c r="B77" s="378"/>
      <c r="C77" s="378"/>
      <c r="D77" s="378"/>
      <c r="E77" s="378"/>
      <c r="F77" s="378"/>
      <c r="G77" s="378"/>
      <c r="H77" s="378"/>
      <c r="I77" s="378"/>
      <c r="J77" s="378"/>
      <c r="K77" s="378"/>
      <c r="L77" s="378"/>
      <c r="M77" s="378"/>
      <c r="N77" s="378"/>
      <c r="O77" s="378"/>
      <c r="P77" s="378"/>
      <c r="Q77" s="378"/>
      <c r="R77" s="378"/>
      <c r="S77" s="378"/>
      <c r="T77" s="378"/>
      <c r="U77" s="378"/>
      <c r="V77" s="378"/>
      <c r="W77" s="378"/>
      <c r="X77" s="378"/>
      <c r="Y77" s="378"/>
    </row>
    <row r="78" spans="1:25" s="277" customFormat="1" ht="21.75" customHeight="1">
      <c r="B78" s="265" t="s">
        <v>210</v>
      </c>
    </row>
    <row r="79" spans="1:25" ht="18" customHeight="1">
      <c r="A79" s="389" t="s">
        <v>209</v>
      </c>
      <c r="B79" s="390" t="s">
        <v>332</v>
      </c>
      <c r="C79" s="390"/>
      <c r="D79" s="390"/>
      <c r="E79" s="390"/>
      <c r="F79" s="390"/>
      <c r="G79" s="390"/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/>
      <c r="T79" s="390"/>
      <c r="U79" s="390"/>
      <c r="V79" s="390"/>
      <c r="W79" s="390"/>
      <c r="X79" s="390"/>
      <c r="Y79" s="390"/>
    </row>
    <row r="80" spans="1:25" ht="30" hidden="1" outlineLevel="1">
      <c r="A80" s="389"/>
      <c r="B80" s="278" t="s">
        <v>1</v>
      </c>
      <c r="C80" s="278" t="s">
        <v>2</v>
      </c>
      <c r="D80" s="278" t="s">
        <v>3</v>
      </c>
      <c r="E80" s="278" t="s">
        <v>4</v>
      </c>
      <c r="F80" s="278" t="s">
        <v>5</v>
      </c>
      <c r="G80" s="278" t="s">
        <v>6</v>
      </c>
      <c r="H80" s="278" t="s">
        <v>7</v>
      </c>
      <c r="I80" s="278" t="s">
        <v>8</v>
      </c>
      <c r="J80" s="278" t="s">
        <v>9</v>
      </c>
      <c r="K80" s="278" t="s">
        <v>10</v>
      </c>
      <c r="L80" s="278" t="s">
        <v>11</v>
      </c>
      <c r="M80" s="278" t="s">
        <v>12</v>
      </c>
      <c r="N80" s="278" t="s">
        <v>13</v>
      </c>
      <c r="O80" s="278" t="s">
        <v>14</v>
      </c>
      <c r="P80" s="278" t="s">
        <v>15</v>
      </c>
      <c r="Q80" s="278" t="s">
        <v>16</v>
      </c>
      <c r="R80" s="278" t="s">
        <v>17</v>
      </c>
      <c r="S80" s="278" t="s">
        <v>18</v>
      </c>
      <c r="T80" s="278" t="s">
        <v>19</v>
      </c>
      <c r="U80" s="278" t="s">
        <v>20</v>
      </c>
      <c r="V80" s="278" t="s">
        <v>21</v>
      </c>
      <c r="W80" s="278" t="s">
        <v>22</v>
      </c>
      <c r="X80" s="278" t="s">
        <v>23</v>
      </c>
      <c r="Y80" s="278" t="s">
        <v>24</v>
      </c>
    </row>
    <row r="81" spans="1:25" hidden="1" outlineLevel="1">
      <c r="A81" s="314">
        <v>1</v>
      </c>
      <c r="B81" s="279">
        <v>1355.39</v>
      </c>
      <c r="C81" s="279">
        <v>1194.04</v>
      </c>
      <c r="D81" s="279">
        <v>1077.68</v>
      </c>
      <c r="E81" s="279">
        <v>1052.28</v>
      </c>
      <c r="F81" s="279">
        <v>1044.6500000000001</v>
      </c>
      <c r="G81" s="279">
        <v>1185.28</v>
      </c>
      <c r="H81" s="279">
        <v>1313.24</v>
      </c>
      <c r="I81" s="279">
        <v>1285.67</v>
      </c>
      <c r="J81" s="279">
        <v>1340.5</v>
      </c>
      <c r="K81" s="279">
        <v>1419.83</v>
      </c>
      <c r="L81" s="279">
        <v>1461.38</v>
      </c>
      <c r="M81" s="279">
        <v>1365.85</v>
      </c>
      <c r="N81" s="279">
        <v>1603.59</v>
      </c>
      <c r="O81" s="279">
        <v>1620.54</v>
      </c>
      <c r="P81" s="279">
        <v>1345.86</v>
      </c>
      <c r="Q81" s="279">
        <v>1316.5</v>
      </c>
      <c r="R81" s="279">
        <v>1425.28</v>
      </c>
      <c r="S81" s="279">
        <v>1421.89</v>
      </c>
      <c r="T81" s="279">
        <v>1382.68</v>
      </c>
      <c r="U81" s="279">
        <v>1514.43</v>
      </c>
      <c r="V81" s="279">
        <v>1309.67</v>
      </c>
      <c r="W81" s="279">
        <v>1579.84</v>
      </c>
      <c r="X81" s="279">
        <v>1709.99</v>
      </c>
      <c r="Y81" s="279">
        <v>1478.93</v>
      </c>
    </row>
    <row r="82" spans="1:25" hidden="1" outlineLevel="1">
      <c r="A82" s="314">
        <v>2</v>
      </c>
      <c r="B82" s="279">
        <v>1352.25</v>
      </c>
      <c r="C82" s="279">
        <v>1286.08</v>
      </c>
      <c r="D82" s="279">
        <v>1017.98</v>
      </c>
      <c r="E82" s="279">
        <v>1048.8399999999999</v>
      </c>
      <c r="F82" s="279">
        <v>1144.83</v>
      </c>
      <c r="G82" s="279">
        <v>1243.9000000000001</v>
      </c>
      <c r="H82" s="279">
        <v>1269.21</v>
      </c>
      <c r="I82" s="279">
        <v>1333.01</v>
      </c>
      <c r="J82" s="279">
        <v>1384.13</v>
      </c>
      <c r="K82" s="279">
        <v>1460.64</v>
      </c>
      <c r="L82" s="279">
        <v>1494.26</v>
      </c>
      <c r="M82" s="279">
        <v>1458.97</v>
      </c>
      <c r="N82" s="279">
        <v>1549.9</v>
      </c>
      <c r="O82" s="279">
        <v>1482.49</v>
      </c>
      <c r="P82" s="279">
        <v>1433.34</v>
      </c>
      <c r="Q82" s="279">
        <v>1405.54</v>
      </c>
      <c r="R82" s="279">
        <v>1457.7</v>
      </c>
      <c r="S82" s="279">
        <v>1456.57</v>
      </c>
      <c r="T82" s="279">
        <v>1465.22</v>
      </c>
      <c r="U82" s="279">
        <v>1454.1</v>
      </c>
      <c r="V82" s="279">
        <v>1351.8</v>
      </c>
      <c r="W82" s="279">
        <v>1310.05</v>
      </c>
      <c r="X82" s="279">
        <v>1348.28</v>
      </c>
      <c r="Y82" s="279">
        <v>1201.3900000000001</v>
      </c>
    </row>
    <row r="83" spans="1:25" hidden="1" outlineLevel="1">
      <c r="A83" s="314">
        <v>3</v>
      </c>
      <c r="B83" s="279">
        <v>1313.7</v>
      </c>
      <c r="C83" s="279">
        <v>1280.8599999999999</v>
      </c>
      <c r="D83" s="279">
        <v>973.25</v>
      </c>
      <c r="E83" s="279">
        <v>1018.92</v>
      </c>
      <c r="F83" s="279">
        <v>1113.97</v>
      </c>
      <c r="G83" s="279">
        <v>1180.74</v>
      </c>
      <c r="H83" s="279">
        <v>1272.8900000000001</v>
      </c>
      <c r="I83" s="279">
        <v>1372.48</v>
      </c>
      <c r="J83" s="279">
        <v>1416.27</v>
      </c>
      <c r="K83" s="279">
        <v>1459.03</v>
      </c>
      <c r="L83" s="279">
        <v>1493.44</v>
      </c>
      <c r="M83" s="279">
        <v>1454.7</v>
      </c>
      <c r="N83" s="279">
        <v>1525.83</v>
      </c>
      <c r="O83" s="279">
        <v>1506.89</v>
      </c>
      <c r="P83" s="279">
        <v>1447.63</v>
      </c>
      <c r="Q83" s="279">
        <v>1433.97</v>
      </c>
      <c r="R83" s="279">
        <v>1468.57</v>
      </c>
      <c r="S83" s="279">
        <v>1463.05</v>
      </c>
      <c r="T83" s="279">
        <v>1462.8</v>
      </c>
      <c r="U83" s="279">
        <v>1484.21</v>
      </c>
      <c r="V83" s="279">
        <v>1455.29</v>
      </c>
      <c r="W83" s="279">
        <v>2301.9899999999998</v>
      </c>
      <c r="X83" s="279">
        <v>1411.71</v>
      </c>
      <c r="Y83" s="279">
        <v>1383.72</v>
      </c>
    </row>
    <row r="84" spans="1:25" hidden="1" outlineLevel="1">
      <c r="A84" s="314">
        <v>4</v>
      </c>
      <c r="B84" s="279">
        <v>1262.74</v>
      </c>
      <c r="C84" s="279">
        <v>1134.22</v>
      </c>
      <c r="D84" s="279">
        <v>1112.5999999999999</v>
      </c>
      <c r="E84" s="279">
        <v>1126.54</v>
      </c>
      <c r="F84" s="279">
        <v>1131.2</v>
      </c>
      <c r="G84" s="279">
        <v>1215.1600000000001</v>
      </c>
      <c r="H84" s="279">
        <v>1305.31</v>
      </c>
      <c r="I84" s="279">
        <v>1366.75</v>
      </c>
      <c r="J84" s="279">
        <v>1388.08</v>
      </c>
      <c r="K84" s="279">
        <v>1501.52</v>
      </c>
      <c r="L84" s="279">
        <v>1518.35</v>
      </c>
      <c r="M84" s="279">
        <v>1516.07</v>
      </c>
      <c r="N84" s="279">
        <v>1596.72</v>
      </c>
      <c r="O84" s="279">
        <v>1548.14</v>
      </c>
      <c r="P84" s="279">
        <v>1458.31</v>
      </c>
      <c r="Q84" s="279">
        <v>1451.54</v>
      </c>
      <c r="R84" s="279">
        <v>1467.63</v>
      </c>
      <c r="S84" s="279">
        <v>1475.38</v>
      </c>
      <c r="T84" s="279">
        <v>1435.67</v>
      </c>
      <c r="U84" s="279">
        <v>1441.17</v>
      </c>
      <c r="V84" s="279">
        <v>1385.06</v>
      </c>
      <c r="W84" s="279">
        <v>1503.94</v>
      </c>
      <c r="X84" s="279">
        <v>1316.07</v>
      </c>
      <c r="Y84" s="279">
        <v>1260.1099999999999</v>
      </c>
    </row>
    <row r="85" spans="1:25" hidden="1" outlineLevel="1">
      <c r="A85" s="314">
        <v>5</v>
      </c>
      <c r="B85" s="279">
        <v>1372.3</v>
      </c>
      <c r="C85" s="279">
        <v>1305.56</v>
      </c>
      <c r="D85" s="279">
        <v>1225.31</v>
      </c>
      <c r="E85" s="279">
        <v>1203.7</v>
      </c>
      <c r="F85" s="279">
        <v>1203.56</v>
      </c>
      <c r="G85" s="279">
        <v>1259</v>
      </c>
      <c r="H85" s="279">
        <v>1300.99</v>
      </c>
      <c r="I85" s="279">
        <v>1318.34</v>
      </c>
      <c r="J85" s="279">
        <v>1363.81</v>
      </c>
      <c r="K85" s="279">
        <v>1469.25</v>
      </c>
      <c r="L85" s="279">
        <v>1512.56</v>
      </c>
      <c r="M85" s="279">
        <v>1535.04</v>
      </c>
      <c r="N85" s="279">
        <v>1538.42</v>
      </c>
      <c r="O85" s="279">
        <v>1551.28</v>
      </c>
      <c r="P85" s="279">
        <v>1540.57</v>
      </c>
      <c r="Q85" s="279">
        <v>1547.59</v>
      </c>
      <c r="R85" s="279">
        <v>1565.49</v>
      </c>
      <c r="S85" s="279">
        <v>1680.66</v>
      </c>
      <c r="T85" s="279">
        <v>1656.18</v>
      </c>
      <c r="U85" s="279">
        <v>1693.92</v>
      </c>
      <c r="V85" s="279">
        <v>1533.65</v>
      </c>
      <c r="W85" s="279">
        <v>1491.94</v>
      </c>
      <c r="X85" s="279">
        <v>1311.88</v>
      </c>
      <c r="Y85" s="279">
        <v>1247.4000000000001</v>
      </c>
    </row>
    <row r="86" spans="1:25" hidden="1" outlineLevel="1">
      <c r="A86" s="314">
        <v>6</v>
      </c>
      <c r="B86" s="279">
        <v>1212.52</v>
      </c>
      <c r="C86" s="279">
        <v>1158.51</v>
      </c>
      <c r="D86" s="279">
        <v>1104.8699999999999</v>
      </c>
      <c r="E86" s="279">
        <v>1061.47</v>
      </c>
      <c r="F86" s="279">
        <v>1094.76</v>
      </c>
      <c r="G86" s="279">
        <v>1122.06</v>
      </c>
      <c r="H86" s="279">
        <v>1156.71</v>
      </c>
      <c r="I86" s="279">
        <v>1187.72</v>
      </c>
      <c r="J86" s="279">
        <v>1209.05</v>
      </c>
      <c r="K86" s="279">
        <v>1249.9100000000001</v>
      </c>
      <c r="L86" s="279">
        <v>1274.02</v>
      </c>
      <c r="M86" s="279">
        <v>1289.8399999999999</v>
      </c>
      <c r="N86" s="279">
        <v>1300.33</v>
      </c>
      <c r="O86" s="279">
        <v>1316.68</v>
      </c>
      <c r="P86" s="279">
        <v>1327.3</v>
      </c>
      <c r="Q86" s="279">
        <v>1339.24</v>
      </c>
      <c r="R86" s="279">
        <v>1417.19</v>
      </c>
      <c r="S86" s="279">
        <v>1538.37</v>
      </c>
      <c r="T86" s="279">
        <v>1555.91</v>
      </c>
      <c r="U86" s="279">
        <v>1553.61</v>
      </c>
      <c r="V86" s="279">
        <v>1515.93</v>
      </c>
      <c r="W86" s="279">
        <v>1329.3</v>
      </c>
      <c r="X86" s="279">
        <v>1272.04</v>
      </c>
      <c r="Y86" s="279">
        <v>1204.04</v>
      </c>
    </row>
    <row r="87" spans="1:25" hidden="1" outlineLevel="1">
      <c r="A87" s="314">
        <v>7</v>
      </c>
      <c r="B87" s="279">
        <v>1207.58</v>
      </c>
      <c r="C87" s="279">
        <v>1157.94</v>
      </c>
      <c r="D87" s="279">
        <v>1112.7</v>
      </c>
      <c r="E87" s="279">
        <v>1102.8399999999999</v>
      </c>
      <c r="F87" s="279">
        <v>1138.0999999999999</v>
      </c>
      <c r="G87" s="279">
        <v>1211.4100000000001</v>
      </c>
      <c r="H87" s="279">
        <v>1289.6600000000001</v>
      </c>
      <c r="I87" s="279">
        <v>1314.25</v>
      </c>
      <c r="J87" s="279">
        <v>1357.04</v>
      </c>
      <c r="K87" s="279">
        <v>1406.59</v>
      </c>
      <c r="L87" s="279">
        <v>1434.53</v>
      </c>
      <c r="M87" s="279">
        <v>1413.89</v>
      </c>
      <c r="N87" s="279">
        <v>1449.38</v>
      </c>
      <c r="O87" s="279">
        <v>1459.54</v>
      </c>
      <c r="P87" s="279">
        <v>1368.07</v>
      </c>
      <c r="Q87" s="279">
        <v>1359.21</v>
      </c>
      <c r="R87" s="279">
        <v>1413.86</v>
      </c>
      <c r="S87" s="279">
        <v>1386.65</v>
      </c>
      <c r="T87" s="279">
        <v>1366.01</v>
      </c>
      <c r="U87" s="279">
        <v>1402</v>
      </c>
      <c r="V87" s="279">
        <v>1368.13</v>
      </c>
      <c r="W87" s="279">
        <v>1411.22</v>
      </c>
      <c r="X87" s="279">
        <v>1319.4</v>
      </c>
      <c r="Y87" s="279">
        <v>1247.8699999999999</v>
      </c>
    </row>
    <row r="88" spans="1:25" hidden="1" outlineLevel="1">
      <c r="A88" s="314">
        <v>8</v>
      </c>
      <c r="B88" s="279">
        <v>1240.44</v>
      </c>
      <c r="C88" s="279">
        <v>1134.05</v>
      </c>
      <c r="D88" s="279">
        <v>1111.46</v>
      </c>
      <c r="E88" s="279">
        <v>1096.9000000000001</v>
      </c>
      <c r="F88" s="279">
        <v>1111.1300000000001</v>
      </c>
      <c r="G88" s="279">
        <v>1219.51</v>
      </c>
      <c r="H88" s="279">
        <v>1267.77</v>
      </c>
      <c r="I88" s="279">
        <v>1332.41</v>
      </c>
      <c r="J88" s="279">
        <v>1373.49</v>
      </c>
      <c r="K88" s="279">
        <v>1416.44</v>
      </c>
      <c r="L88" s="279">
        <v>1445.96</v>
      </c>
      <c r="M88" s="279">
        <v>1414.1</v>
      </c>
      <c r="N88" s="279">
        <v>1469.15</v>
      </c>
      <c r="O88" s="279">
        <v>1510.18</v>
      </c>
      <c r="P88" s="279">
        <v>1389.08</v>
      </c>
      <c r="Q88" s="279">
        <v>1398.29</v>
      </c>
      <c r="R88" s="279">
        <v>1408.58</v>
      </c>
      <c r="S88" s="279">
        <v>1407.09</v>
      </c>
      <c r="T88" s="279">
        <v>1395.68</v>
      </c>
      <c r="U88" s="279">
        <v>1400.43</v>
      </c>
      <c r="V88" s="279">
        <v>1379.79</v>
      </c>
      <c r="W88" s="279">
        <v>1439.63</v>
      </c>
      <c r="X88" s="279">
        <v>1312.56</v>
      </c>
      <c r="Y88" s="279">
        <v>1232.8900000000001</v>
      </c>
    </row>
    <row r="89" spans="1:25" hidden="1" outlineLevel="1">
      <c r="A89" s="314">
        <v>9</v>
      </c>
      <c r="B89" s="279">
        <v>1310.82</v>
      </c>
      <c r="C89" s="279">
        <v>1240.81</v>
      </c>
      <c r="D89" s="279">
        <v>1207.26</v>
      </c>
      <c r="E89" s="279">
        <v>1201.74</v>
      </c>
      <c r="F89" s="279">
        <v>1226.73</v>
      </c>
      <c r="G89" s="279">
        <v>1332.6</v>
      </c>
      <c r="H89" s="279">
        <v>1415.06</v>
      </c>
      <c r="I89" s="279">
        <v>1504.53</v>
      </c>
      <c r="J89" s="279">
        <v>1548.56</v>
      </c>
      <c r="K89" s="279">
        <v>1622.74</v>
      </c>
      <c r="L89" s="279">
        <v>1629.96</v>
      </c>
      <c r="M89" s="279">
        <v>1596.83</v>
      </c>
      <c r="N89" s="279">
        <v>1626.87</v>
      </c>
      <c r="O89" s="279">
        <v>1684.44</v>
      </c>
      <c r="P89" s="279">
        <v>1595.37</v>
      </c>
      <c r="Q89" s="279">
        <v>1591.56</v>
      </c>
      <c r="R89" s="279">
        <v>1611.18</v>
      </c>
      <c r="S89" s="279">
        <v>1626.6</v>
      </c>
      <c r="T89" s="279">
        <v>1609.34</v>
      </c>
      <c r="U89" s="279">
        <v>1624.64</v>
      </c>
      <c r="V89" s="279">
        <v>1532.61</v>
      </c>
      <c r="W89" s="279">
        <v>1619.71</v>
      </c>
      <c r="X89" s="279">
        <v>1467.11</v>
      </c>
      <c r="Y89" s="279">
        <v>1344.64</v>
      </c>
    </row>
    <row r="90" spans="1:25" hidden="1" outlineLevel="1">
      <c r="A90" s="314">
        <v>10</v>
      </c>
      <c r="B90" s="279">
        <v>1361.06</v>
      </c>
      <c r="C90" s="279">
        <v>1327.56</v>
      </c>
      <c r="D90" s="279">
        <v>1254.26</v>
      </c>
      <c r="E90" s="279">
        <v>1246.83</v>
      </c>
      <c r="F90" s="279">
        <v>1317.27</v>
      </c>
      <c r="G90" s="279">
        <v>1401.81</v>
      </c>
      <c r="H90" s="279">
        <v>1612.62</v>
      </c>
      <c r="I90" s="279">
        <v>1696.63</v>
      </c>
      <c r="J90" s="279">
        <v>1703.05</v>
      </c>
      <c r="K90" s="279">
        <v>1704.11</v>
      </c>
      <c r="L90" s="279">
        <v>1787.34</v>
      </c>
      <c r="M90" s="279">
        <v>1748.58</v>
      </c>
      <c r="N90" s="279">
        <v>1703.15</v>
      </c>
      <c r="O90" s="279">
        <v>1797.7</v>
      </c>
      <c r="P90" s="279">
        <v>1706.76</v>
      </c>
      <c r="Q90" s="279">
        <v>1753.52</v>
      </c>
      <c r="R90" s="279">
        <v>1705.48</v>
      </c>
      <c r="S90" s="279">
        <v>1704.17</v>
      </c>
      <c r="T90" s="279">
        <v>1703.77</v>
      </c>
      <c r="U90" s="279">
        <v>1705.23</v>
      </c>
      <c r="V90" s="279">
        <v>1693.92</v>
      </c>
      <c r="W90" s="279">
        <v>1671.37</v>
      </c>
      <c r="X90" s="279">
        <v>1547.28</v>
      </c>
      <c r="Y90" s="279">
        <v>1322.58</v>
      </c>
    </row>
    <row r="91" spans="1:25" hidden="1" outlineLevel="1">
      <c r="A91" s="314">
        <v>11</v>
      </c>
      <c r="B91" s="279">
        <v>1292.92</v>
      </c>
      <c r="C91" s="279">
        <v>1230.69</v>
      </c>
      <c r="D91" s="279">
        <v>1212.57</v>
      </c>
      <c r="E91" s="279">
        <v>1187.49</v>
      </c>
      <c r="F91" s="279">
        <v>1235.82</v>
      </c>
      <c r="G91" s="279">
        <v>1296.97</v>
      </c>
      <c r="H91" s="279">
        <v>1397.85</v>
      </c>
      <c r="I91" s="279">
        <v>1561.66</v>
      </c>
      <c r="J91" s="279">
        <v>1624.39</v>
      </c>
      <c r="K91" s="279">
        <v>1678.1</v>
      </c>
      <c r="L91" s="279">
        <v>1727.79</v>
      </c>
      <c r="M91" s="279">
        <v>1717.32</v>
      </c>
      <c r="N91" s="279">
        <v>1721.37</v>
      </c>
      <c r="O91" s="279">
        <v>1728.69</v>
      </c>
      <c r="P91" s="279">
        <v>1683.07</v>
      </c>
      <c r="Q91" s="279">
        <v>1697.78</v>
      </c>
      <c r="R91" s="279">
        <v>1702.55</v>
      </c>
      <c r="S91" s="279">
        <v>1718.75</v>
      </c>
      <c r="T91" s="279">
        <v>1708.92</v>
      </c>
      <c r="U91" s="279">
        <v>1719.98</v>
      </c>
      <c r="V91" s="279">
        <v>1679.87</v>
      </c>
      <c r="W91" s="279">
        <v>1652.44</v>
      </c>
      <c r="X91" s="279">
        <v>1449.19</v>
      </c>
      <c r="Y91" s="279">
        <v>1313.26</v>
      </c>
    </row>
    <row r="92" spans="1:25" hidden="1" outlineLevel="1">
      <c r="A92" s="314">
        <v>12</v>
      </c>
      <c r="B92" s="279">
        <v>1413.87</v>
      </c>
      <c r="C92" s="279">
        <v>1386.56</v>
      </c>
      <c r="D92" s="279">
        <v>1356.14</v>
      </c>
      <c r="E92" s="279">
        <v>1339.45</v>
      </c>
      <c r="F92" s="279">
        <v>1340.62</v>
      </c>
      <c r="G92" s="279">
        <v>1364.5</v>
      </c>
      <c r="H92" s="279">
        <v>1402.08</v>
      </c>
      <c r="I92" s="279">
        <v>1465.62</v>
      </c>
      <c r="J92" s="279">
        <v>1378.29</v>
      </c>
      <c r="K92" s="279">
        <v>1686.51</v>
      </c>
      <c r="L92" s="279">
        <v>1698.83</v>
      </c>
      <c r="M92" s="279">
        <v>1686.45</v>
      </c>
      <c r="N92" s="279">
        <v>1687.07</v>
      </c>
      <c r="O92" s="279">
        <v>1711.02</v>
      </c>
      <c r="P92" s="279">
        <v>1721.97</v>
      </c>
      <c r="Q92" s="279">
        <v>1738.48</v>
      </c>
      <c r="R92" s="279">
        <v>1732.58</v>
      </c>
      <c r="S92" s="279">
        <v>1750.01</v>
      </c>
      <c r="T92" s="279">
        <v>1779.46</v>
      </c>
      <c r="U92" s="279">
        <v>1730.88</v>
      </c>
      <c r="V92" s="279">
        <v>1750.1</v>
      </c>
      <c r="W92" s="279">
        <v>1620.74</v>
      </c>
      <c r="X92" s="279">
        <v>1441.55</v>
      </c>
      <c r="Y92" s="279">
        <v>1358.72</v>
      </c>
    </row>
    <row r="93" spans="1:25" hidden="1" outlineLevel="1">
      <c r="A93" s="314">
        <v>13</v>
      </c>
      <c r="B93" s="279">
        <v>1410.31</v>
      </c>
      <c r="C93" s="279">
        <v>1361.23</v>
      </c>
      <c r="D93" s="279">
        <v>1346.32</v>
      </c>
      <c r="E93" s="279">
        <v>1331.82</v>
      </c>
      <c r="F93" s="279">
        <v>1322.19</v>
      </c>
      <c r="G93" s="279">
        <v>1359.47</v>
      </c>
      <c r="H93" s="279">
        <v>1394.75</v>
      </c>
      <c r="I93" s="279">
        <v>1407.21</v>
      </c>
      <c r="J93" s="279">
        <v>1498.67</v>
      </c>
      <c r="K93" s="279">
        <v>1599.5</v>
      </c>
      <c r="L93" s="279">
        <v>1638.88</v>
      </c>
      <c r="M93" s="279">
        <v>1664.49</v>
      </c>
      <c r="N93" s="279">
        <v>1687.68</v>
      </c>
      <c r="O93" s="279">
        <v>1685.56</v>
      </c>
      <c r="P93" s="279">
        <v>1690.9</v>
      </c>
      <c r="Q93" s="279">
        <v>1663.73</v>
      </c>
      <c r="R93" s="279">
        <v>1737.77</v>
      </c>
      <c r="S93" s="279">
        <v>1754.63</v>
      </c>
      <c r="T93" s="279">
        <v>1764.94</v>
      </c>
      <c r="U93" s="279">
        <v>1742.8</v>
      </c>
      <c r="V93" s="279">
        <v>1749.79</v>
      </c>
      <c r="W93" s="279">
        <v>1697.89</v>
      </c>
      <c r="X93" s="279">
        <v>1470.67</v>
      </c>
      <c r="Y93" s="279">
        <v>1374.63</v>
      </c>
    </row>
    <row r="94" spans="1:25" hidden="1" outlineLevel="1">
      <c r="A94" s="314">
        <v>14</v>
      </c>
      <c r="B94" s="279">
        <v>1356.61</v>
      </c>
      <c r="C94" s="279">
        <v>1342.4</v>
      </c>
      <c r="D94" s="279">
        <v>1311.83</v>
      </c>
      <c r="E94" s="279">
        <v>1311.45</v>
      </c>
      <c r="F94" s="279">
        <v>1339.98</v>
      </c>
      <c r="G94" s="279">
        <v>1394.11</v>
      </c>
      <c r="H94" s="279">
        <v>1530.23</v>
      </c>
      <c r="I94" s="279">
        <v>1589.32</v>
      </c>
      <c r="J94" s="279">
        <v>1626.62</v>
      </c>
      <c r="K94" s="279">
        <v>1692.95</v>
      </c>
      <c r="L94" s="279">
        <v>1734.63</v>
      </c>
      <c r="M94" s="279">
        <v>1719.24</v>
      </c>
      <c r="N94" s="279">
        <v>1739.22</v>
      </c>
      <c r="O94" s="279">
        <v>1771.3</v>
      </c>
      <c r="P94" s="279">
        <v>1643.38</v>
      </c>
      <c r="Q94" s="279">
        <v>1640.07</v>
      </c>
      <c r="R94" s="279">
        <v>1681.68</v>
      </c>
      <c r="S94" s="279">
        <v>1695.44</v>
      </c>
      <c r="T94" s="279">
        <v>1631.72</v>
      </c>
      <c r="U94" s="279">
        <v>1687.94</v>
      </c>
      <c r="V94" s="279">
        <v>1574.64</v>
      </c>
      <c r="W94" s="279">
        <v>1518.47</v>
      </c>
      <c r="X94" s="279">
        <v>1357.03</v>
      </c>
      <c r="Y94" s="279">
        <v>1269.5</v>
      </c>
    </row>
    <row r="95" spans="1:25" hidden="1" outlineLevel="1">
      <c r="A95" s="314">
        <v>15</v>
      </c>
      <c r="B95" s="279">
        <v>1289.81</v>
      </c>
      <c r="C95" s="279">
        <v>1243.42</v>
      </c>
      <c r="D95" s="279">
        <v>1241.1600000000001</v>
      </c>
      <c r="E95" s="279">
        <v>1233.01</v>
      </c>
      <c r="F95" s="279">
        <v>1253.8699999999999</v>
      </c>
      <c r="G95" s="279">
        <v>1292.76</v>
      </c>
      <c r="H95" s="279">
        <v>1414.89</v>
      </c>
      <c r="I95" s="279">
        <v>1619.97</v>
      </c>
      <c r="J95" s="279">
        <v>1694.63</v>
      </c>
      <c r="K95" s="279">
        <v>1747.05</v>
      </c>
      <c r="L95" s="279">
        <v>1779.04</v>
      </c>
      <c r="M95" s="279">
        <v>1744.23</v>
      </c>
      <c r="N95" s="279">
        <v>1775.71</v>
      </c>
      <c r="O95" s="279">
        <v>1828.83</v>
      </c>
      <c r="P95" s="279">
        <v>1719.04</v>
      </c>
      <c r="Q95" s="279">
        <v>1737.68</v>
      </c>
      <c r="R95" s="279">
        <v>1746.14</v>
      </c>
      <c r="S95" s="279">
        <v>1767.83</v>
      </c>
      <c r="T95" s="279">
        <v>1761.71</v>
      </c>
      <c r="U95" s="279">
        <v>1747.64</v>
      </c>
      <c r="V95" s="279">
        <v>1719.06</v>
      </c>
      <c r="W95" s="279">
        <v>1652.23</v>
      </c>
      <c r="X95" s="279">
        <v>1442.91</v>
      </c>
      <c r="Y95" s="279">
        <v>1310.3499999999999</v>
      </c>
    </row>
    <row r="96" spans="1:25" hidden="1" outlineLevel="1">
      <c r="A96" s="314">
        <v>16</v>
      </c>
      <c r="B96" s="279">
        <v>1249.71</v>
      </c>
      <c r="C96" s="279">
        <v>1194.56</v>
      </c>
      <c r="D96" s="279">
        <v>1199.96</v>
      </c>
      <c r="E96" s="279">
        <v>1184.0999999999999</v>
      </c>
      <c r="F96" s="279">
        <v>1204.55</v>
      </c>
      <c r="G96" s="279">
        <v>1272.4000000000001</v>
      </c>
      <c r="H96" s="279">
        <v>1361.4</v>
      </c>
      <c r="I96" s="279">
        <v>1529.75</v>
      </c>
      <c r="J96" s="279">
        <v>1585.47</v>
      </c>
      <c r="K96" s="279">
        <v>1660.33</v>
      </c>
      <c r="L96" s="279">
        <v>1701.1</v>
      </c>
      <c r="M96" s="279">
        <v>1655.14</v>
      </c>
      <c r="N96" s="279">
        <v>1680.4</v>
      </c>
      <c r="O96" s="279">
        <v>1709.72</v>
      </c>
      <c r="P96" s="279">
        <v>1639.1</v>
      </c>
      <c r="Q96" s="279">
        <v>1613.35</v>
      </c>
      <c r="R96" s="279">
        <v>1654.54</v>
      </c>
      <c r="S96" s="279">
        <v>1649.75</v>
      </c>
      <c r="T96" s="279">
        <v>1647.51</v>
      </c>
      <c r="U96" s="279">
        <v>1653.98</v>
      </c>
      <c r="V96" s="279">
        <v>1592.77</v>
      </c>
      <c r="W96" s="279">
        <v>1557.68</v>
      </c>
      <c r="X96" s="279">
        <v>1377.21</v>
      </c>
      <c r="Y96" s="279">
        <v>1291.25</v>
      </c>
    </row>
    <row r="97" spans="1:25" hidden="1" outlineLevel="1">
      <c r="A97" s="314">
        <v>17</v>
      </c>
      <c r="B97" s="279">
        <v>1279.6600000000001</v>
      </c>
      <c r="C97" s="279">
        <v>1224.97</v>
      </c>
      <c r="D97" s="279">
        <v>1211.77</v>
      </c>
      <c r="E97" s="279">
        <v>1205.08</v>
      </c>
      <c r="F97" s="279">
        <v>1243.8</v>
      </c>
      <c r="G97" s="279">
        <v>1294.57</v>
      </c>
      <c r="H97" s="279">
        <v>1441.79</v>
      </c>
      <c r="I97" s="279">
        <v>1593.12</v>
      </c>
      <c r="J97" s="279">
        <v>1651.78</v>
      </c>
      <c r="K97" s="279">
        <v>1714.43</v>
      </c>
      <c r="L97" s="279">
        <v>1760.79</v>
      </c>
      <c r="M97" s="279">
        <v>1695.94</v>
      </c>
      <c r="N97" s="279">
        <v>1725.5</v>
      </c>
      <c r="O97" s="279">
        <v>1731.64</v>
      </c>
      <c r="P97" s="279">
        <v>1673.95</v>
      </c>
      <c r="Q97" s="279">
        <v>1677.39</v>
      </c>
      <c r="R97" s="279">
        <v>1676.84</v>
      </c>
      <c r="S97" s="279">
        <v>1694.02</v>
      </c>
      <c r="T97" s="279">
        <v>1678.16</v>
      </c>
      <c r="U97" s="279">
        <v>1690.67</v>
      </c>
      <c r="V97" s="279">
        <v>1654.87</v>
      </c>
      <c r="W97" s="279">
        <v>1620.09</v>
      </c>
      <c r="X97" s="279">
        <v>1368.41</v>
      </c>
      <c r="Y97" s="279">
        <v>1312.19</v>
      </c>
    </row>
    <row r="98" spans="1:25" hidden="1" outlineLevel="1">
      <c r="A98" s="314">
        <v>18</v>
      </c>
      <c r="B98" s="279">
        <v>1265.8399999999999</v>
      </c>
      <c r="C98" s="279">
        <v>1221.9000000000001</v>
      </c>
      <c r="D98" s="279">
        <v>1200.06</v>
      </c>
      <c r="E98" s="279">
        <v>1187.43</v>
      </c>
      <c r="F98" s="279">
        <v>1216.9100000000001</v>
      </c>
      <c r="G98" s="279">
        <v>1288.29</v>
      </c>
      <c r="H98" s="279">
        <v>1387.21</v>
      </c>
      <c r="I98" s="279">
        <v>1510.47</v>
      </c>
      <c r="J98" s="279">
        <v>1617.96</v>
      </c>
      <c r="K98" s="279">
        <v>1670.19</v>
      </c>
      <c r="L98" s="279">
        <v>1715.23</v>
      </c>
      <c r="M98" s="279">
        <v>1708.11</v>
      </c>
      <c r="N98" s="279">
        <v>1717.25</v>
      </c>
      <c r="O98" s="279">
        <v>1735.26</v>
      </c>
      <c r="P98" s="279">
        <v>1703.92</v>
      </c>
      <c r="Q98" s="279">
        <v>1710.37</v>
      </c>
      <c r="R98" s="279">
        <v>1712.86</v>
      </c>
      <c r="S98" s="279">
        <v>1701.27</v>
      </c>
      <c r="T98" s="279">
        <v>1696.36</v>
      </c>
      <c r="U98" s="279">
        <v>1709.49</v>
      </c>
      <c r="V98" s="279">
        <v>1659.96</v>
      </c>
      <c r="W98" s="279">
        <v>1612.01</v>
      </c>
      <c r="X98" s="279">
        <v>1615.61</v>
      </c>
      <c r="Y98" s="279">
        <v>1465.91</v>
      </c>
    </row>
    <row r="99" spans="1:25" hidden="1" outlineLevel="1">
      <c r="A99" s="314">
        <v>19</v>
      </c>
      <c r="B99" s="279">
        <v>1444.11</v>
      </c>
      <c r="C99" s="279">
        <v>1295.8900000000001</v>
      </c>
      <c r="D99" s="279">
        <v>1251.93</v>
      </c>
      <c r="E99" s="279">
        <v>1214.1099999999999</v>
      </c>
      <c r="F99" s="279">
        <v>1219.56</v>
      </c>
      <c r="G99" s="279">
        <v>1261.01</v>
      </c>
      <c r="H99" s="279">
        <v>1280.45</v>
      </c>
      <c r="I99" s="279">
        <v>1372.96</v>
      </c>
      <c r="J99" s="279">
        <v>560.92999999999995</v>
      </c>
      <c r="K99" s="279">
        <v>1575.07</v>
      </c>
      <c r="L99" s="279">
        <v>1682.48</v>
      </c>
      <c r="M99" s="279">
        <v>1676.96</v>
      </c>
      <c r="N99" s="279">
        <v>1689.95</v>
      </c>
      <c r="O99" s="279">
        <v>1703.93</v>
      </c>
      <c r="P99" s="279">
        <v>1701.21</v>
      </c>
      <c r="Q99" s="279">
        <v>1645.41</v>
      </c>
      <c r="R99" s="279">
        <v>1659.23</v>
      </c>
      <c r="S99" s="279">
        <v>1788.73</v>
      </c>
      <c r="T99" s="279">
        <v>1694.63</v>
      </c>
      <c r="U99" s="279">
        <v>1721.62</v>
      </c>
      <c r="V99" s="279">
        <v>1704.46</v>
      </c>
      <c r="W99" s="279">
        <v>1597.77</v>
      </c>
      <c r="X99" s="279">
        <v>1544.13</v>
      </c>
      <c r="Y99" s="279">
        <v>1337.73</v>
      </c>
    </row>
    <row r="100" spans="1:25" hidden="1" outlineLevel="1">
      <c r="A100" s="314">
        <v>20</v>
      </c>
      <c r="B100" s="279">
        <v>1284.52</v>
      </c>
      <c r="C100" s="279">
        <v>1231.2</v>
      </c>
      <c r="D100" s="279">
        <v>1194.1600000000001</v>
      </c>
      <c r="E100" s="279">
        <v>1182.05</v>
      </c>
      <c r="F100" s="279">
        <v>1184.6400000000001</v>
      </c>
      <c r="G100" s="279">
        <v>1197.17</v>
      </c>
      <c r="H100" s="279">
        <v>1244.73</v>
      </c>
      <c r="I100" s="279">
        <v>1290.26</v>
      </c>
      <c r="J100" s="279">
        <v>1306.23</v>
      </c>
      <c r="K100" s="279">
        <v>1464.69</v>
      </c>
      <c r="L100" s="279">
        <v>1524.16</v>
      </c>
      <c r="M100" s="279">
        <v>1524.4</v>
      </c>
      <c r="N100" s="279">
        <v>1548.96</v>
      </c>
      <c r="O100" s="279">
        <v>1535.64</v>
      </c>
      <c r="P100" s="279">
        <v>1553.79</v>
      </c>
      <c r="Q100" s="279">
        <v>1561.5</v>
      </c>
      <c r="R100" s="279">
        <v>1574.48</v>
      </c>
      <c r="S100" s="279">
        <v>1636.21</v>
      </c>
      <c r="T100" s="279">
        <v>1701.85</v>
      </c>
      <c r="U100" s="279">
        <v>1667.36</v>
      </c>
      <c r="V100" s="279">
        <v>1685.68</v>
      </c>
      <c r="W100" s="279">
        <v>1682.22</v>
      </c>
      <c r="X100" s="279">
        <v>1571.83</v>
      </c>
      <c r="Y100" s="279">
        <v>1318.46</v>
      </c>
    </row>
    <row r="101" spans="1:25" hidden="1" outlineLevel="1">
      <c r="A101" s="314">
        <v>21</v>
      </c>
      <c r="B101" s="279">
        <v>1281.81</v>
      </c>
      <c r="C101" s="279">
        <v>1240.55</v>
      </c>
      <c r="D101" s="279">
        <v>1210.67</v>
      </c>
      <c r="E101" s="279">
        <v>1221.6099999999999</v>
      </c>
      <c r="F101" s="279">
        <v>1226</v>
      </c>
      <c r="G101" s="279">
        <v>1273.74</v>
      </c>
      <c r="H101" s="279">
        <v>1401.48</v>
      </c>
      <c r="I101" s="279">
        <v>1526.38</v>
      </c>
      <c r="J101" s="279">
        <v>1631.26</v>
      </c>
      <c r="K101" s="279">
        <v>1707.57</v>
      </c>
      <c r="L101" s="279">
        <v>1708.43</v>
      </c>
      <c r="M101" s="279">
        <v>1699.83</v>
      </c>
      <c r="N101" s="279">
        <v>1782.2</v>
      </c>
      <c r="O101" s="279">
        <v>1790.51</v>
      </c>
      <c r="P101" s="279">
        <v>1673.28</v>
      </c>
      <c r="Q101" s="279">
        <v>1671.45</v>
      </c>
      <c r="R101" s="279">
        <v>1647.15</v>
      </c>
      <c r="S101" s="279">
        <v>1678.83</v>
      </c>
      <c r="T101" s="279">
        <v>1666.84</v>
      </c>
      <c r="U101" s="279">
        <v>1676.03</v>
      </c>
      <c r="V101" s="279">
        <v>1590.03</v>
      </c>
      <c r="W101" s="279">
        <v>1583.36</v>
      </c>
      <c r="X101" s="279">
        <v>1454.61</v>
      </c>
      <c r="Y101" s="279">
        <v>1326.02</v>
      </c>
    </row>
    <row r="102" spans="1:25" hidden="1" outlineLevel="1">
      <c r="A102" s="314">
        <v>22</v>
      </c>
      <c r="B102" s="279">
        <v>1232.47</v>
      </c>
      <c r="C102" s="279">
        <v>1179.67</v>
      </c>
      <c r="D102" s="279">
        <v>1119.19</v>
      </c>
      <c r="E102" s="279">
        <v>1112.46</v>
      </c>
      <c r="F102" s="279">
        <v>1110.8</v>
      </c>
      <c r="G102" s="279">
        <v>1216.3499999999999</v>
      </c>
      <c r="H102" s="279">
        <v>1294.72</v>
      </c>
      <c r="I102" s="279">
        <v>1388.07</v>
      </c>
      <c r="J102" s="279">
        <v>1439.86</v>
      </c>
      <c r="K102" s="279">
        <v>1475.33</v>
      </c>
      <c r="L102" s="279">
        <v>1490.19</v>
      </c>
      <c r="M102" s="279">
        <v>1455.41</v>
      </c>
      <c r="N102" s="279">
        <v>1666.47</v>
      </c>
      <c r="O102" s="279">
        <v>1574.87</v>
      </c>
      <c r="P102" s="279">
        <v>1430.57</v>
      </c>
      <c r="Q102" s="279">
        <v>1423.8</v>
      </c>
      <c r="R102" s="279">
        <v>1424.99</v>
      </c>
      <c r="S102" s="279">
        <v>1414.22</v>
      </c>
      <c r="T102" s="279">
        <v>1411.81</v>
      </c>
      <c r="U102" s="279">
        <v>1421.11</v>
      </c>
      <c r="V102" s="279">
        <v>1350.42</v>
      </c>
      <c r="W102" s="279">
        <v>1531.23</v>
      </c>
      <c r="X102" s="279">
        <v>1381.76</v>
      </c>
      <c r="Y102" s="279">
        <v>1320.91</v>
      </c>
    </row>
    <row r="103" spans="1:25" hidden="1" outlineLevel="1">
      <c r="A103" s="314">
        <v>23</v>
      </c>
      <c r="B103" s="279">
        <v>1254.77</v>
      </c>
      <c r="C103" s="279">
        <v>1195.73</v>
      </c>
      <c r="D103" s="279">
        <v>1148.82</v>
      </c>
      <c r="E103" s="279">
        <v>1130.0999999999999</v>
      </c>
      <c r="F103" s="279">
        <v>1152.5999999999999</v>
      </c>
      <c r="G103" s="279">
        <v>1242.05</v>
      </c>
      <c r="H103" s="279">
        <v>1339.21</v>
      </c>
      <c r="I103" s="279">
        <v>1457.58</v>
      </c>
      <c r="J103" s="279">
        <v>1543.92</v>
      </c>
      <c r="K103" s="279">
        <v>1591.73</v>
      </c>
      <c r="L103" s="279">
        <v>1628.1</v>
      </c>
      <c r="M103" s="279">
        <v>1605.74</v>
      </c>
      <c r="N103" s="279">
        <v>1742.47</v>
      </c>
      <c r="O103" s="279">
        <v>1728.59</v>
      </c>
      <c r="P103" s="279">
        <v>1572.33</v>
      </c>
      <c r="Q103" s="279">
        <v>1567.62</v>
      </c>
      <c r="R103" s="279">
        <v>1611.04</v>
      </c>
      <c r="S103" s="279">
        <v>1611.6</v>
      </c>
      <c r="T103" s="279">
        <v>1592.32</v>
      </c>
      <c r="U103" s="279">
        <v>1614.95</v>
      </c>
      <c r="V103" s="279">
        <v>1556.92</v>
      </c>
      <c r="W103" s="279">
        <v>1636.55</v>
      </c>
      <c r="X103" s="279">
        <v>1412.81</v>
      </c>
      <c r="Y103" s="279">
        <v>1308.96</v>
      </c>
    </row>
    <row r="104" spans="1:25" hidden="1" outlineLevel="1">
      <c r="A104" s="314">
        <v>24</v>
      </c>
      <c r="B104" s="279">
        <v>1452.86</v>
      </c>
      <c r="C104" s="279">
        <v>1353.27</v>
      </c>
      <c r="D104" s="279">
        <v>1164.53</v>
      </c>
      <c r="E104" s="279">
        <v>1161.06</v>
      </c>
      <c r="F104" s="279">
        <v>1198.19</v>
      </c>
      <c r="G104" s="279">
        <v>1232.3800000000001</v>
      </c>
      <c r="H104" s="279">
        <v>1341.03</v>
      </c>
      <c r="I104" s="279">
        <v>1458.07</v>
      </c>
      <c r="J104" s="279">
        <v>1523.32</v>
      </c>
      <c r="K104" s="279">
        <v>1592.01</v>
      </c>
      <c r="L104" s="279">
        <v>1608.98</v>
      </c>
      <c r="M104" s="279">
        <v>1586.7</v>
      </c>
      <c r="N104" s="279">
        <v>1670.93</v>
      </c>
      <c r="O104" s="279">
        <v>1677.17</v>
      </c>
      <c r="P104" s="279">
        <v>1538.89</v>
      </c>
      <c r="Q104" s="279">
        <v>1544.21</v>
      </c>
      <c r="R104" s="279">
        <v>1544.84</v>
      </c>
      <c r="S104" s="279">
        <v>1554.46</v>
      </c>
      <c r="T104" s="279">
        <v>1542.05</v>
      </c>
      <c r="U104" s="279">
        <v>1545.68</v>
      </c>
      <c r="V104" s="279">
        <v>1529.46</v>
      </c>
      <c r="W104" s="279">
        <v>1647.38</v>
      </c>
      <c r="X104" s="279">
        <v>1337.78</v>
      </c>
      <c r="Y104" s="279">
        <v>1263.48</v>
      </c>
    </row>
    <row r="105" spans="1:25" hidden="1" outlineLevel="1">
      <c r="A105" s="314">
        <v>25</v>
      </c>
      <c r="B105" s="279">
        <v>1241.32</v>
      </c>
      <c r="C105" s="279">
        <v>1194.1600000000001</v>
      </c>
      <c r="D105" s="279">
        <v>1176.1600000000001</v>
      </c>
      <c r="E105" s="279">
        <v>1185.07</v>
      </c>
      <c r="F105" s="279">
        <v>1210.25</v>
      </c>
      <c r="G105" s="279">
        <v>1265.4000000000001</v>
      </c>
      <c r="H105" s="279">
        <v>1407.95</v>
      </c>
      <c r="I105" s="279">
        <v>1574.83</v>
      </c>
      <c r="J105" s="279">
        <v>1624.64</v>
      </c>
      <c r="K105" s="279">
        <v>1674.23</v>
      </c>
      <c r="L105" s="279">
        <v>1717.01</v>
      </c>
      <c r="M105" s="279">
        <v>1676.38</v>
      </c>
      <c r="N105" s="279">
        <v>1799.17</v>
      </c>
      <c r="O105" s="279">
        <v>1797.91</v>
      </c>
      <c r="P105" s="279">
        <v>1699.46</v>
      </c>
      <c r="Q105" s="279">
        <v>1709.54</v>
      </c>
      <c r="R105" s="279">
        <v>1702.35</v>
      </c>
      <c r="S105" s="279">
        <v>1712.22</v>
      </c>
      <c r="T105" s="279">
        <v>1708.19</v>
      </c>
      <c r="U105" s="279">
        <v>1687.67</v>
      </c>
      <c r="V105" s="279">
        <v>1676.99</v>
      </c>
      <c r="W105" s="279">
        <v>1777.43</v>
      </c>
      <c r="X105" s="279">
        <v>1653.84</v>
      </c>
      <c r="Y105" s="279">
        <v>1322.04</v>
      </c>
    </row>
    <row r="106" spans="1:25" hidden="1" outlineLevel="1">
      <c r="A106" s="314">
        <v>26</v>
      </c>
      <c r="B106" s="279">
        <v>1372.72</v>
      </c>
      <c r="C106" s="279">
        <v>1284.8399999999999</v>
      </c>
      <c r="D106" s="279">
        <v>1251.3399999999999</v>
      </c>
      <c r="E106" s="279">
        <v>1238.55</v>
      </c>
      <c r="F106" s="279">
        <v>1243.3699999999999</v>
      </c>
      <c r="G106" s="279">
        <v>1249.27</v>
      </c>
      <c r="H106" s="279">
        <v>1318</v>
      </c>
      <c r="I106" s="279">
        <v>1387.15</v>
      </c>
      <c r="J106" s="279">
        <v>1540.43</v>
      </c>
      <c r="K106" s="279">
        <v>1640.86</v>
      </c>
      <c r="L106" s="279">
        <v>1751.34</v>
      </c>
      <c r="M106" s="279">
        <v>1742.42</v>
      </c>
      <c r="N106" s="279">
        <v>1709.2</v>
      </c>
      <c r="O106" s="279">
        <v>1712.38</v>
      </c>
      <c r="P106" s="279">
        <v>1696.26</v>
      </c>
      <c r="Q106" s="279">
        <v>1693.66</v>
      </c>
      <c r="R106" s="279">
        <v>1690.9</v>
      </c>
      <c r="S106" s="279">
        <v>1711.71</v>
      </c>
      <c r="T106" s="279">
        <v>1698.81</v>
      </c>
      <c r="U106" s="279">
        <v>1687.84</v>
      </c>
      <c r="V106" s="279">
        <v>1664.72</v>
      </c>
      <c r="W106" s="279">
        <v>1590.87</v>
      </c>
      <c r="X106" s="279">
        <v>1362.53</v>
      </c>
      <c r="Y106" s="279">
        <v>1283.3</v>
      </c>
    </row>
    <row r="107" spans="1:25" hidden="1" outlineLevel="1">
      <c r="A107" s="314">
        <v>27</v>
      </c>
      <c r="B107" s="279">
        <v>1279.02</v>
      </c>
      <c r="C107" s="279">
        <v>1210.6199999999999</v>
      </c>
      <c r="D107" s="279">
        <v>1183.79</v>
      </c>
      <c r="E107" s="279">
        <v>1168.44</v>
      </c>
      <c r="F107" s="279">
        <v>1171.45</v>
      </c>
      <c r="G107" s="279">
        <v>1198.95</v>
      </c>
      <c r="H107" s="279">
        <v>1241.05</v>
      </c>
      <c r="I107" s="279">
        <v>1260.93</v>
      </c>
      <c r="J107" s="279">
        <v>1287.82</v>
      </c>
      <c r="K107" s="279">
        <v>1409.32</v>
      </c>
      <c r="L107" s="279">
        <v>1487.27</v>
      </c>
      <c r="M107" s="279">
        <v>1502.87</v>
      </c>
      <c r="N107" s="279">
        <v>1586.42</v>
      </c>
      <c r="O107" s="279">
        <v>1487.62</v>
      </c>
      <c r="P107" s="279">
        <v>1492.29</v>
      </c>
      <c r="Q107" s="279">
        <v>1491.72</v>
      </c>
      <c r="R107" s="279">
        <v>1548.44</v>
      </c>
      <c r="S107" s="279">
        <v>1664.69</v>
      </c>
      <c r="T107" s="279">
        <v>1696.02</v>
      </c>
      <c r="U107" s="279">
        <v>1672.78</v>
      </c>
      <c r="V107" s="279">
        <v>1681.49</v>
      </c>
      <c r="W107" s="279">
        <v>1509.42</v>
      </c>
      <c r="X107" s="279">
        <v>1334.07</v>
      </c>
      <c r="Y107" s="279">
        <v>1266.93</v>
      </c>
    </row>
    <row r="108" spans="1:25" hidden="1" outlineLevel="1">
      <c r="A108" s="314">
        <v>28</v>
      </c>
      <c r="B108" s="279">
        <v>1222.96</v>
      </c>
      <c r="C108" s="279">
        <v>1182.5899999999999</v>
      </c>
      <c r="D108" s="279">
        <v>1151.25</v>
      </c>
      <c r="E108" s="279">
        <v>1135.51</v>
      </c>
      <c r="F108" s="279">
        <v>1171.6500000000001</v>
      </c>
      <c r="G108" s="279">
        <v>1219.23</v>
      </c>
      <c r="H108" s="279">
        <v>1316.63</v>
      </c>
      <c r="I108" s="279">
        <v>1487.85</v>
      </c>
      <c r="J108" s="279">
        <v>1549.35</v>
      </c>
      <c r="K108" s="279">
        <v>1606.32</v>
      </c>
      <c r="L108" s="279">
        <v>1619.39</v>
      </c>
      <c r="M108" s="279">
        <v>1615.97</v>
      </c>
      <c r="N108" s="279">
        <v>1743.81</v>
      </c>
      <c r="O108" s="279">
        <v>1747.71</v>
      </c>
      <c r="P108" s="279">
        <v>1579.37</v>
      </c>
      <c r="Q108" s="279">
        <v>1569.25</v>
      </c>
      <c r="R108" s="279">
        <v>1583.02</v>
      </c>
      <c r="S108" s="279">
        <v>1595.3</v>
      </c>
      <c r="T108" s="279">
        <v>1580.9</v>
      </c>
      <c r="U108" s="279">
        <v>1580.16</v>
      </c>
      <c r="V108" s="279">
        <v>1545.71</v>
      </c>
      <c r="W108" s="279">
        <v>1657.19</v>
      </c>
      <c r="X108" s="279">
        <v>1331.65</v>
      </c>
      <c r="Y108" s="279">
        <v>1253.72</v>
      </c>
    </row>
    <row r="109" spans="1:25" hidden="1" outlineLevel="1">
      <c r="A109" s="314">
        <v>29</v>
      </c>
      <c r="B109" s="279">
        <v>1300.71</v>
      </c>
      <c r="C109" s="279">
        <v>1151.9100000000001</v>
      </c>
      <c r="D109" s="279">
        <v>1114.72</v>
      </c>
      <c r="E109" s="279">
        <v>1094.8499999999999</v>
      </c>
      <c r="F109" s="279">
        <v>1121.0999999999999</v>
      </c>
      <c r="G109" s="279">
        <v>1243.1300000000001</v>
      </c>
      <c r="H109" s="279">
        <v>1324.28</v>
      </c>
      <c r="I109" s="279">
        <v>1484.59</v>
      </c>
      <c r="J109" s="279">
        <v>1567.17</v>
      </c>
      <c r="K109" s="279">
        <v>1620.61</v>
      </c>
      <c r="L109" s="279">
        <v>1647</v>
      </c>
      <c r="M109" s="279">
        <v>1622.14</v>
      </c>
      <c r="N109" s="279">
        <v>1725.97</v>
      </c>
      <c r="O109" s="279">
        <v>1705.3</v>
      </c>
      <c r="P109" s="279">
        <v>1442.33</v>
      </c>
      <c r="Q109" s="279">
        <v>1580.32</v>
      </c>
      <c r="R109" s="279">
        <v>1615.77</v>
      </c>
      <c r="S109" s="279">
        <v>1622.98</v>
      </c>
      <c r="T109" s="279">
        <v>1593.02</v>
      </c>
      <c r="U109" s="279">
        <v>1611.25</v>
      </c>
      <c r="V109" s="279">
        <v>1440.41</v>
      </c>
      <c r="W109" s="279">
        <v>1681.2</v>
      </c>
      <c r="X109" s="279">
        <v>1600.22</v>
      </c>
      <c r="Y109" s="279">
        <v>1312.62</v>
      </c>
    </row>
    <row r="110" spans="1:25" hidden="1" outlineLevel="1">
      <c r="A110" s="314">
        <v>30</v>
      </c>
      <c r="B110" s="279">
        <v>1536.28</v>
      </c>
      <c r="C110" s="279">
        <v>1235.74</v>
      </c>
      <c r="D110" s="279">
        <v>1221.81</v>
      </c>
      <c r="E110" s="279">
        <v>1216.5999999999999</v>
      </c>
      <c r="F110" s="279">
        <v>1219.3599999999999</v>
      </c>
      <c r="G110" s="279">
        <v>1266.5899999999999</v>
      </c>
      <c r="H110" s="279">
        <v>1331.79</v>
      </c>
      <c r="I110" s="279">
        <v>1455.16</v>
      </c>
      <c r="J110" s="279">
        <v>1562.12</v>
      </c>
      <c r="K110" s="279">
        <v>1620.95</v>
      </c>
      <c r="L110" s="279">
        <v>1656.34</v>
      </c>
      <c r="M110" s="279">
        <v>1637.48</v>
      </c>
      <c r="N110" s="279">
        <v>1727.61</v>
      </c>
      <c r="O110" s="279">
        <v>1719.23</v>
      </c>
      <c r="P110" s="279">
        <v>1608.12</v>
      </c>
      <c r="Q110" s="279">
        <v>1592.78</v>
      </c>
      <c r="R110" s="279">
        <v>1629.36</v>
      </c>
      <c r="S110" s="279">
        <v>1648.93</v>
      </c>
      <c r="T110" s="279">
        <v>1632.18</v>
      </c>
      <c r="U110" s="279">
        <v>1636.93</v>
      </c>
      <c r="V110" s="279">
        <v>1595.55</v>
      </c>
      <c r="W110" s="279">
        <v>1732.19</v>
      </c>
      <c r="X110" s="279">
        <v>1701.97</v>
      </c>
      <c r="Y110" s="279">
        <v>1571.63</v>
      </c>
    </row>
    <row r="111" spans="1:25" hidden="1" outlineLevel="1">
      <c r="A111" s="314">
        <v>31</v>
      </c>
      <c r="B111" s="279">
        <v>1568.63</v>
      </c>
      <c r="C111" s="279">
        <v>1512.56</v>
      </c>
      <c r="D111" s="279">
        <v>1267.5899999999999</v>
      </c>
      <c r="E111" s="279">
        <v>1255.54</v>
      </c>
      <c r="F111" s="279">
        <v>1259.22</v>
      </c>
      <c r="G111" s="279">
        <v>1279.1199999999999</v>
      </c>
      <c r="H111" s="279">
        <v>1294.26</v>
      </c>
      <c r="I111" s="279">
        <v>1289.6600000000001</v>
      </c>
      <c r="J111" s="279">
        <v>1277.05</v>
      </c>
      <c r="K111" s="279">
        <v>1317.29</v>
      </c>
      <c r="L111" s="279">
        <v>1335.79</v>
      </c>
      <c r="M111" s="279">
        <v>1339.31</v>
      </c>
      <c r="N111" s="279">
        <v>1354.38</v>
      </c>
      <c r="O111" s="279">
        <v>1355.65</v>
      </c>
      <c r="P111" s="279">
        <v>1318.62</v>
      </c>
      <c r="Q111" s="279">
        <v>1321.95</v>
      </c>
      <c r="R111" s="279">
        <v>1341.66</v>
      </c>
      <c r="S111" s="279">
        <v>1350.96</v>
      </c>
      <c r="T111" s="279">
        <v>1361.09</v>
      </c>
      <c r="U111" s="279">
        <v>1364.21</v>
      </c>
      <c r="V111" s="279">
        <v>1340.87</v>
      </c>
      <c r="W111" s="279">
        <v>1377.64</v>
      </c>
      <c r="X111" s="279">
        <v>1584.21</v>
      </c>
      <c r="Y111" s="279">
        <v>1492.08</v>
      </c>
    </row>
    <row r="112" spans="1:25" collapsed="1">
      <c r="A112" s="304"/>
      <c r="B112" s="304"/>
      <c r="C112" s="304"/>
      <c r="D112" s="304"/>
      <c r="E112" s="304"/>
      <c r="F112" s="304"/>
      <c r="G112" s="304"/>
      <c r="H112" s="304"/>
      <c r="I112" s="304"/>
      <c r="J112" s="304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</row>
    <row r="113" spans="1:25" s="532" customFormat="1" ht="18" customHeight="1">
      <c r="A113" s="531" t="s">
        <v>209</v>
      </c>
      <c r="B113" s="394" t="s">
        <v>333</v>
      </c>
      <c r="C113" s="394"/>
      <c r="D113" s="394"/>
      <c r="E113" s="394"/>
      <c r="F113" s="394"/>
      <c r="G113" s="394"/>
      <c r="H113" s="394"/>
      <c r="I113" s="394"/>
      <c r="J113" s="394"/>
      <c r="K113" s="394"/>
      <c r="L113" s="394"/>
      <c r="M113" s="394"/>
      <c r="N113" s="394"/>
      <c r="O113" s="394"/>
      <c r="P113" s="394"/>
      <c r="Q113" s="394"/>
      <c r="R113" s="394"/>
      <c r="S113" s="394"/>
      <c r="T113" s="394"/>
      <c r="U113" s="394"/>
      <c r="V113" s="394"/>
      <c r="W113" s="394"/>
      <c r="X113" s="394"/>
      <c r="Y113" s="394"/>
    </row>
    <row r="114" spans="1:25" s="532" customFormat="1" ht="30" hidden="1" outlineLevel="1">
      <c r="A114" s="531"/>
      <c r="B114" s="533" t="s">
        <v>1</v>
      </c>
      <c r="C114" s="533" t="s">
        <v>2</v>
      </c>
      <c r="D114" s="533" t="s">
        <v>3</v>
      </c>
      <c r="E114" s="533" t="s">
        <v>4</v>
      </c>
      <c r="F114" s="533" t="s">
        <v>5</v>
      </c>
      <c r="G114" s="533" t="s">
        <v>6</v>
      </c>
      <c r="H114" s="533" t="s">
        <v>7</v>
      </c>
      <c r="I114" s="533" t="s">
        <v>8</v>
      </c>
      <c r="J114" s="533" t="s">
        <v>9</v>
      </c>
      <c r="K114" s="533" t="s">
        <v>10</v>
      </c>
      <c r="L114" s="533" t="s">
        <v>11</v>
      </c>
      <c r="M114" s="533" t="s">
        <v>12</v>
      </c>
      <c r="N114" s="533" t="s">
        <v>13</v>
      </c>
      <c r="O114" s="533" t="s">
        <v>14</v>
      </c>
      <c r="P114" s="533" t="s">
        <v>15</v>
      </c>
      <c r="Q114" s="533" t="s">
        <v>16</v>
      </c>
      <c r="R114" s="533" t="s">
        <v>17</v>
      </c>
      <c r="S114" s="533" t="s">
        <v>18</v>
      </c>
      <c r="T114" s="533" t="s">
        <v>19</v>
      </c>
      <c r="U114" s="533" t="s">
        <v>20</v>
      </c>
      <c r="V114" s="533" t="s">
        <v>21</v>
      </c>
      <c r="W114" s="533" t="s">
        <v>22</v>
      </c>
      <c r="X114" s="533" t="s">
        <v>23</v>
      </c>
      <c r="Y114" s="533" t="s">
        <v>24</v>
      </c>
    </row>
    <row r="115" spans="1:25" s="532" customFormat="1" hidden="1" outlineLevel="1">
      <c r="A115" s="534">
        <v>1</v>
      </c>
      <c r="B115" s="292">
        <v>1852.26</v>
      </c>
      <c r="C115" s="292">
        <v>1690.91</v>
      </c>
      <c r="D115" s="292">
        <v>1574.55</v>
      </c>
      <c r="E115" s="292">
        <v>1549.15</v>
      </c>
      <c r="F115" s="292">
        <v>1541.52</v>
      </c>
      <c r="G115" s="292">
        <v>1682.15</v>
      </c>
      <c r="H115" s="292">
        <v>1810.11</v>
      </c>
      <c r="I115" s="292">
        <v>1782.54</v>
      </c>
      <c r="J115" s="292">
        <v>1837.37</v>
      </c>
      <c r="K115" s="292">
        <v>1916.7</v>
      </c>
      <c r="L115" s="292">
        <v>1958.25</v>
      </c>
      <c r="M115" s="292">
        <v>1862.72</v>
      </c>
      <c r="N115" s="292">
        <v>2100.46</v>
      </c>
      <c r="O115" s="292">
        <v>2117.41</v>
      </c>
      <c r="P115" s="292">
        <v>1842.73</v>
      </c>
      <c r="Q115" s="292">
        <v>1813.37</v>
      </c>
      <c r="R115" s="292">
        <v>1922.15</v>
      </c>
      <c r="S115" s="292">
        <v>1918.76</v>
      </c>
      <c r="T115" s="292">
        <v>1879.55</v>
      </c>
      <c r="U115" s="292">
        <v>2011.3</v>
      </c>
      <c r="V115" s="292">
        <v>1806.54</v>
      </c>
      <c r="W115" s="292">
        <v>2076.71</v>
      </c>
      <c r="X115" s="292">
        <v>2206.86</v>
      </c>
      <c r="Y115" s="292">
        <v>1975.8</v>
      </c>
    </row>
    <row r="116" spans="1:25" s="532" customFormat="1" hidden="1" outlineLevel="1">
      <c r="A116" s="534">
        <v>2</v>
      </c>
      <c r="B116" s="292">
        <v>1849.12</v>
      </c>
      <c r="C116" s="292">
        <v>1782.95</v>
      </c>
      <c r="D116" s="292">
        <v>1514.85</v>
      </c>
      <c r="E116" s="292">
        <v>1545.71</v>
      </c>
      <c r="F116" s="292">
        <v>1641.7</v>
      </c>
      <c r="G116" s="292">
        <v>1740.77</v>
      </c>
      <c r="H116" s="292">
        <v>1766.08</v>
      </c>
      <c r="I116" s="292">
        <v>1829.88</v>
      </c>
      <c r="J116" s="292">
        <v>1881</v>
      </c>
      <c r="K116" s="292">
        <v>1957.51</v>
      </c>
      <c r="L116" s="292">
        <v>1991.13</v>
      </c>
      <c r="M116" s="292">
        <v>1955.84</v>
      </c>
      <c r="N116" s="292">
        <v>2046.77</v>
      </c>
      <c r="O116" s="292">
        <v>1979.36</v>
      </c>
      <c r="P116" s="292">
        <v>1930.21</v>
      </c>
      <c r="Q116" s="292">
        <v>1902.41</v>
      </c>
      <c r="R116" s="292">
        <v>1954.57</v>
      </c>
      <c r="S116" s="292">
        <v>1953.44</v>
      </c>
      <c r="T116" s="292">
        <v>1962.09</v>
      </c>
      <c r="U116" s="292">
        <v>1950.97</v>
      </c>
      <c r="V116" s="292">
        <v>1848.67</v>
      </c>
      <c r="W116" s="292">
        <v>1806.92</v>
      </c>
      <c r="X116" s="292">
        <v>1845.15</v>
      </c>
      <c r="Y116" s="292">
        <v>1698.26</v>
      </c>
    </row>
    <row r="117" spans="1:25" s="532" customFormat="1" hidden="1" outlineLevel="1">
      <c r="A117" s="534">
        <v>3</v>
      </c>
      <c r="B117" s="292">
        <v>1810.57</v>
      </c>
      <c r="C117" s="292">
        <v>1777.73</v>
      </c>
      <c r="D117" s="292">
        <v>1470.12</v>
      </c>
      <c r="E117" s="292">
        <v>1515.79</v>
      </c>
      <c r="F117" s="292">
        <v>1610.84</v>
      </c>
      <c r="G117" s="292">
        <v>1677.61</v>
      </c>
      <c r="H117" s="292">
        <v>1769.76</v>
      </c>
      <c r="I117" s="292">
        <v>1869.35</v>
      </c>
      <c r="J117" s="292">
        <v>1913.14</v>
      </c>
      <c r="K117" s="292">
        <v>1955.9</v>
      </c>
      <c r="L117" s="292">
        <v>1990.31</v>
      </c>
      <c r="M117" s="292">
        <v>1951.57</v>
      </c>
      <c r="N117" s="292">
        <v>2022.7</v>
      </c>
      <c r="O117" s="292">
        <v>2003.76</v>
      </c>
      <c r="P117" s="292">
        <v>1944.5</v>
      </c>
      <c r="Q117" s="292">
        <v>1930.84</v>
      </c>
      <c r="R117" s="292">
        <v>1965.44</v>
      </c>
      <c r="S117" s="292">
        <v>1959.92</v>
      </c>
      <c r="T117" s="292">
        <v>1959.67</v>
      </c>
      <c r="U117" s="292">
        <v>1981.08</v>
      </c>
      <c r="V117" s="292">
        <v>1952.16</v>
      </c>
      <c r="W117" s="292">
        <v>2798.86</v>
      </c>
      <c r="X117" s="292">
        <v>1908.58</v>
      </c>
      <c r="Y117" s="292">
        <v>1880.59</v>
      </c>
    </row>
    <row r="118" spans="1:25" s="532" customFormat="1" hidden="1" outlineLevel="1">
      <c r="A118" s="534">
        <v>4</v>
      </c>
      <c r="B118" s="292">
        <v>1759.61</v>
      </c>
      <c r="C118" s="292">
        <v>1631.09</v>
      </c>
      <c r="D118" s="292">
        <v>1609.47</v>
      </c>
      <c r="E118" s="292">
        <v>1623.41</v>
      </c>
      <c r="F118" s="292">
        <v>1628.07</v>
      </c>
      <c r="G118" s="292">
        <v>1712.03</v>
      </c>
      <c r="H118" s="292">
        <v>1802.18</v>
      </c>
      <c r="I118" s="292">
        <v>1863.62</v>
      </c>
      <c r="J118" s="292">
        <v>1884.95</v>
      </c>
      <c r="K118" s="292">
        <v>1998.39</v>
      </c>
      <c r="L118" s="292">
        <v>2015.22</v>
      </c>
      <c r="M118" s="292">
        <v>2012.94</v>
      </c>
      <c r="N118" s="292">
        <v>2093.59</v>
      </c>
      <c r="O118" s="292">
        <v>2045.01</v>
      </c>
      <c r="P118" s="292">
        <v>1955.18</v>
      </c>
      <c r="Q118" s="292">
        <v>1948.41</v>
      </c>
      <c r="R118" s="292">
        <v>1964.5</v>
      </c>
      <c r="S118" s="292">
        <v>1972.25</v>
      </c>
      <c r="T118" s="292">
        <v>1932.54</v>
      </c>
      <c r="U118" s="292">
        <v>1938.04</v>
      </c>
      <c r="V118" s="292">
        <v>1881.93</v>
      </c>
      <c r="W118" s="292">
        <v>2000.81</v>
      </c>
      <c r="X118" s="292">
        <v>1812.94</v>
      </c>
      <c r="Y118" s="292">
        <v>1756.98</v>
      </c>
    </row>
    <row r="119" spans="1:25" s="532" customFormat="1" hidden="1" outlineLevel="1">
      <c r="A119" s="534">
        <v>5</v>
      </c>
      <c r="B119" s="292">
        <v>1869.17</v>
      </c>
      <c r="C119" s="292">
        <v>1802.43</v>
      </c>
      <c r="D119" s="292">
        <v>1722.18</v>
      </c>
      <c r="E119" s="292">
        <v>1700.57</v>
      </c>
      <c r="F119" s="292">
        <v>1700.43</v>
      </c>
      <c r="G119" s="292">
        <v>1755.87</v>
      </c>
      <c r="H119" s="292">
        <v>1797.86</v>
      </c>
      <c r="I119" s="292">
        <v>1815.21</v>
      </c>
      <c r="J119" s="292">
        <v>1860.68</v>
      </c>
      <c r="K119" s="292">
        <v>1966.12</v>
      </c>
      <c r="L119" s="292">
        <v>2009.43</v>
      </c>
      <c r="M119" s="292">
        <v>2031.91</v>
      </c>
      <c r="N119" s="292">
        <v>2035.29</v>
      </c>
      <c r="O119" s="292">
        <v>2048.15</v>
      </c>
      <c r="P119" s="292">
        <v>2037.44</v>
      </c>
      <c r="Q119" s="292">
        <v>2044.46</v>
      </c>
      <c r="R119" s="292">
        <v>2062.36</v>
      </c>
      <c r="S119" s="292">
        <v>2177.5300000000002</v>
      </c>
      <c r="T119" s="292">
        <v>2153.0500000000002</v>
      </c>
      <c r="U119" s="292">
        <v>2190.79</v>
      </c>
      <c r="V119" s="292">
        <v>2030.52</v>
      </c>
      <c r="W119" s="292">
        <v>1988.81</v>
      </c>
      <c r="X119" s="292">
        <v>1808.75</v>
      </c>
      <c r="Y119" s="292">
        <v>1744.27</v>
      </c>
    </row>
    <row r="120" spans="1:25" s="532" customFormat="1" hidden="1" outlineLevel="1">
      <c r="A120" s="534">
        <v>6</v>
      </c>
      <c r="B120" s="292">
        <v>1709.39</v>
      </c>
      <c r="C120" s="292">
        <v>1655.38</v>
      </c>
      <c r="D120" s="292">
        <v>1601.74</v>
      </c>
      <c r="E120" s="292">
        <v>1558.34</v>
      </c>
      <c r="F120" s="292">
        <v>1591.63</v>
      </c>
      <c r="G120" s="292">
        <v>1618.93</v>
      </c>
      <c r="H120" s="292">
        <v>1653.58</v>
      </c>
      <c r="I120" s="292">
        <v>1684.59</v>
      </c>
      <c r="J120" s="292">
        <v>1705.92</v>
      </c>
      <c r="K120" s="292">
        <v>1746.78</v>
      </c>
      <c r="L120" s="292">
        <v>1770.89</v>
      </c>
      <c r="M120" s="292">
        <v>1786.71</v>
      </c>
      <c r="N120" s="292">
        <v>1797.2</v>
      </c>
      <c r="O120" s="292">
        <v>1813.55</v>
      </c>
      <c r="P120" s="292">
        <v>1824.17</v>
      </c>
      <c r="Q120" s="292">
        <v>1836.11</v>
      </c>
      <c r="R120" s="292">
        <v>1914.06</v>
      </c>
      <c r="S120" s="292">
        <v>2035.24</v>
      </c>
      <c r="T120" s="292">
        <v>2052.7800000000002</v>
      </c>
      <c r="U120" s="292">
        <v>2050.48</v>
      </c>
      <c r="V120" s="292">
        <v>2012.8</v>
      </c>
      <c r="W120" s="292">
        <v>1826.17</v>
      </c>
      <c r="X120" s="292">
        <v>1768.91</v>
      </c>
      <c r="Y120" s="292">
        <v>1700.91</v>
      </c>
    </row>
    <row r="121" spans="1:25" s="532" customFormat="1" hidden="1" outlineLevel="1">
      <c r="A121" s="534">
        <v>7</v>
      </c>
      <c r="B121" s="292">
        <v>1704.45</v>
      </c>
      <c r="C121" s="292">
        <v>1654.81</v>
      </c>
      <c r="D121" s="292">
        <v>1609.57</v>
      </c>
      <c r="E121" s="292">
        <v>1599.71</v>
      </c>
      <c r="F121" s="292">
        <v>1634.97</v>
      </c>
      <c r="G121" s="292">
        <v>1708.28</v>
      </c>
      <c r="H121" s="292">
        <v>1786.53</v>
      </c>
      <c r="I121" s="292">
        <v>1811.12</v>
      </c>
      <c r="J121" s="292">
        <v>1853.91</v>
      </c>
      <c r="K121" s="292">
        <v>1903.46</v>
      </c>
      <c r="L121" s="292">
        <v>1931.4</v>
      </c>
      <c r="M121" s="292">
        <v>1910.76</v>
      </c>
      <c r="N121" s="292">
        <v>1946.25</v>
      </c>
      <c r="O121" s="292">
        <v>1956.41</v>
      </c>
      <c r="P121" s="292">
        <v>1864.94</v>
      </c>
      <c r="Q121" s="292">
        <v>1856.08</v>
      </c>
      <c r="R121" s="292">
        <v>1910.73</v>
      </c>
      <c r="S121" s="292">
        <v>1883.52</v>
      </c>
      <c r="T121" s="292">
        <v>1862.88</v>
      </c>
      <c r="U121" s="292">
        <v>1898.87</v>
      </c>
      <c r="V121" s="292">
        <v>1865</v>
      </c>
      <c r="W121" s="292">
        <v>1908.09</v>
      </c>
      <c r="X121" s="292">
        <v>1816.27</v>
      </c>
      <c r="Y121" s="292">
        <v>1744.74</v>
      </c>
    </row>
    <row r="122" spans="1:25" s="532" customFormat="1" hidden="1" outlineLevel="1">
      <c r="A122" s="534">
        <v>8</v>
      </c>
      <c r="B122" s="292">
        <v>1737.31</v>
      </c>
      <c r="C122" s="292">
        <v>1630.92</v>
      </c>
      <c r="D122" s="292">
        <v>1608.33</v>
      </c>
      <c r="E122" s="292">
        <v>1593.77</v>
      </c>
      <c r="F122" s="292">
        <v>1608</v>
      </c>
      <c r="G122" s="292">
        <v>1716.38</v>
      </c>
      <c r="H122" s="292">
        <v>1764.64</v>
      </c>
      <c r="I122" s="292">
        <v>1829.28</v>
      </c>
      <c r="J122" s="292">
        <v>1870.36</v>
      </c>
      <c r="K122" s="292">
        <v>1913.31</v>
      </c>
      <c r="L122" s="292">
        <v>1942.83</v>
      </c>
      <c r="M122" s="292">
        <v>1910.97</v>
      </c>
      <c r="N122" s="292">
        <v>1966.02</v>
      </c>
      <c r="O122" s="292">
        <v>2007.05</v>
      </c>
      <c r="P122" s="292">
        <v>1885.95</v>
      </c>
      <c r="Q122" s="292">
        <v>1895.16</v>
      </c>
      <c r="R122" s="292">
        <v>1905.45</v>
      </c>
      <c r="S122" s="292">
        <v>1903.96</v>
      </c>
      <c r="T122" s="292">
        <v>1892.55</v>
      </c>
      <c r="U122" s="292">
        <v>1897.3</v>
      </c>
      <c r="V122" s="292">
        <v>1876.66</v>
      </c>
      <c r="W122" s="292">
        <v>1936.5</v>
      </c>
      <c r="X122" s="292">
        <v>1809.43</v>
      </c>
      <c r="Y122" s="292">
        <v>1729.76</v>
      </c>
    </row>
    <row r="123" spans="1:25" s="532" customFormat="1" hidden="1" outlineLevel="1">
      <c r="A123" s="534">
        <v>9</v>
      </c>
      <c r="B123" s="292">
        <v>1807.69</v>
      </c>
      <c r="C123" s="292">
        <v>1737.68</v>
      </c>
      <c r="D123" s="292">
        <v>1704.13</v>
      </c>
      <c r="E123" s="292">
        <v>1698.61</v>
      </c>
      <c r="F123" s="292">
        <v>1723.6</v>
      </c>
      <c r="G123" s="292">
        <v>1829.47</v>
      </c>
      <c r="H123" s="292">
        <v>1911.93</v>
      </c>
      <c r="I123" s="292">
        <v>2001.4</v>
      </c>
      <c r="J123" s="292">
        <v>2045.43</v>
      </c>
      <c r="K123" s="292">
        <v>2119.61</v>
      </c>
      <c r="L123" s="292">
        <v>2126.83</v>
      </c>
      <c r="M123" s="292">
        <v>2093.6999999999998</v>
      </c>
      <c r="N123" s="292">
        <v>2123.7399999999998</v>
      </c>
      <c r="O123" s="292">
        <v>2181.31</v>
      </c>
      <c r="P123" s="292">
        <v>2092.2399999999998</v>
      </c>
      <c r="Q123" s="292">
        <v>2088.4299999999998</v>
      </c>
      <c r="R123" s="292">
        <v>2108.0500000000002</v>
      </c>
      <c r="S123" s="292">
        <v>2123.4699999999998</v>
      </c>
      <c r="T123" s="292">
        <v>2106.21</v>
      </c>
      <c r="U123" s="292">
        <v>2121.5100000000002</v>
      </c>
      <c r="V123" s="292">
        <v>2029.48</v>
      </c>
      <c r="W123" s="292">
        <v>2116.58</v>
      </c>
      <c r="X123" s="292">
        <v>1963.98</v>
      </c>
      <c r="Y123" s="292">
        <v>1841.51</v>
      </c>
    </row>
    <row r="124" spans="1:25" s="532" customFormat="1" hidden="1" outlineLevel="1">
      <c r="A124" s="534">
        <v>10</v>
      </c>
      <c r="B124" s="292">
        <v>1857.93</v>
      </c>
      <c r="C124" s="292">
        <v>1824.43</v>
      </c>
      <c r="D124" s="292">
        <v>1751.13</v>
      </c>
      <c r="E124" s="292">
        <v>1743.7</v>
      </c>
      <c r="F124" s="292">
        <v>1814.14</v>
      </c>
      <c r="G124" s="292">
        <v>1898.68</v>
      </c>
      <c r="H124" s="292">
        <v>2109.4899999999998</v>
      </c>
      <c r="I124" s="292">
        <v>2193.5</v>
      </c>
      <c r="J124" s="292">
        <v>2199.92</v>
      </c>
      <c r="K124" s="292">
        <v>2200.98</v>
      </c>
      <c r="L124" s="292">
        <v>2284.21</v>
      </c>
      <c r="M124" s="292">
        <v>2245.4499999999998</v>
      </c>
      <c r="N124" s="292">
        <v>2200.02</v>
      </c>
      <c r="O124" s="292">
        <v>2294.5700000000002</v>
      </c>
      <c r="P124" s="292">
        <v>2203.63</v>
      </c>
      <c r="Q124" s="292">
        <v>2250.39</v>
      </c>
      <c r="R124" s="292">
        <v>2202.35</v>
      </c>
      <c r="S124" s="292">
        <v>2201.04</v>
      </c>
      <c r="T124" s="292">
        <v>2200.64</v>
      </c>
      <c r="U124" s="292">
        <v>2202.1</v>
      </c>
      <c r="V124" s="292">
        <v>2190.79</v>
      </c>
      <c r="W124" s="292">
        <v>2168.2399999999998</v>
      </c>
      <c r="X124" s="292">
        <v>2044.15</v>
      </c>
      <c r="Y124" s="292">
        <v>1819.45</v>
      </c>
    </row>
    <row r="125" spans="1:25" s="532" customFormat="1" hidden="1" outlineLevel="1">
      <c r="A125" s="534">
        <v>11</v>
      </c>
      <c r="B125" s="292">
        <v>1789.79</v>
      </c>
      <c r="C125" s="292">
        <v>1727.56</v>
      </c>
      <c r="D125" s="292">
        <v>1709.44</v>
      </c>
      <c r="E125" s="292">
        <v>1684.36</v>
      </c>
      <c r="F125" s="292">
        <v>1732.69</v>
      </c>
      <c r="G125" s="292">
        <v>1793.84</v>
      </c>
      <c r="H125" s="292">
        <v>1894.72</v>
      </c>
      <c r="I125" s="292">
        <v>2058.5300000000002</v>
      </c>
      <c r="J125" s="292">
        <v>2121.2600000000002</v>
      </c>
      <c r="K125" s="292">
        <v>2174.9699999999998</v>
      </c>
      <c r="L125" s="292">
        <v>2224.66</v>
      </c>
      <c r="M125" s="292">
        <v>2214.19</v>
      </c>
      <c r="N125" s="292">
        <v>2218.2399999999998</v>
      </c>
      <c r="O125" s="292">
        <v>2225.56</v>
      </c>
      <c r="P125" s="292">
        <v>2179.94</v>
      </c>
      <c r="Q125" s="292">
        <v>2194.65</v>
      </c>
      <c r="R125" s="292">
        <v>2199.42</v>
      </c>
      <c r="S125" s="292">
        <v>2215.62</v>
      </c>
      <c r="T125" s="292">
        <v>2205.79</v>
      </c>
      <c r="U125" s="292">
        <v>2216.85</v>
      </c>
      <c r="V125" s="292">
        <v>2176.7399999999998</v>
      </c>
      <c r="W125" s="292">
        <v>2149.31</v>
      </c>
      <c r="X125" s="292">
        <v>1946.06</v>
      </c>
      <c r="Y125" s="292">
        <v>1810.13</v>
      </c>
    </row>
    <row r="126" spans="1:25" s="532" customFormat="1" hidden="1" outlineLevel="1">
      <c r="A126" s="534">
        <v>12</v>
      </c>
      <c r="B126" s="292">
        <v>1910.74</v>
      </c>
      <c r="C126" s="292">
        <v>1883.43</v>
      </c>
      <c r="D126" s="292">
        <v>1853.01</v>
      </c>
      <c r="E126" s="292">
        <v>1836.32</v>
      </c>
      <c r="F126" s="292">
        <v>1837.49</v>
      </c>
      <c r="G126" s="292">
        <v>1861.37</v>
      </c>
      <c r="H126" s="292">
        <v>1898.95</v>
      </c>
      <c r="I126" s="292">
        <v>1962.49</v>
      </c>
      <c r="J126" s="292">
        <v>1875.16</v>
      </c>
      <c r="K126" s="292">
        <v>2183.38</v>
      </c>
      <c r="L126" s="292">
        <v>2195.6999999999998</v>
      </c>
      <c r="M126" s="292">
        <v>2183.3200000000002</v>
      </c>
      <c r="N126" s="292">
        <v>2183.94</v>
      </c>
      <c r="O126" s="292">
        <v>2207.89</v>
      </c>
      <c r="P126" s="292">
        <v>2218.84</v>
      </c>
      <c r="Q126" s="292">
        <v>2235.35</v>
      </c>
      <c r="R126" s="292">
        <v>2229.4499999999998</v>
      </c>
      <c r="S126" s="292">
        <v>2246.88</v>
      </c>
      <c r="T126" s="292">
        <v>2276.33</v>
      </c>
      <c r="U126" s="292">
        <v>2227.75</v>
      </c>
      <c r="V126" s="292">
        <v>2246.9699999999998</v>
      </c>
      <c r="W126" s="292">
        <v>2117.61</v>
      </c>
      <c r="X126" s="292">
        <v>1938.42</v>
      </c>
      <c r="Y126" s="292">
        <v>1855.59</v>
      </c>
    </row>
    <row r="127" spans="1:25" s="532" customFormat="1" hidden="1" outlineLevel="1">
      <c r="A127" s="534">
        <v>13</v>
      </c>
      <c r="B127" s="292">
        <v>1907.18</v>
      </c>
      <c r="C127" s="292">
        <v>1858.1</v>
      </c>
      <c r="D127" s="292">
        <v>1843.19</v>
      </c>
      <c r="E127" s="292">
        <v>1828.69</v>
      </c>
      <c r="F127" s="292">
        <v>1819.06</v>
      </c>
      <c r="G127" s="292">
        <v>1856.34</v>
      </c>
      <c r="H127" s="292">
        <v>1891.62</v>
      </c>
      <c r="I127" s="292">
        <v>1904.08</v>
      </c>
      <c r="J127" s="292">
        <v>1995.54</v>
      </c>
      <c r="K127" s="292">
        <v>2096.37</v>
      </c>
      <c r="L127" s="292">
        <v>2135.75</v>
      </c>
      <c r="M127" s="292">
        <v>2161.36</v>
      </c>
      <c r="N127" s="292">
        <v>2184.5500000000002</v>
      </c>
      <c r="O127" s="292">
        <v>2182.4299999999998</v>
      </c>
      <c r="P127" s="292">
        <v>2187.77</v>
      </c>
      <c r="Q127" s="292">
        <v>2160.6</v>
      </c>
      <c r="R127" s="292">
        <v>2234.64</v>
      </c>
      <c r="S127" s="292">
        <v>2251.5</v>
      </c>
      <c r="T127" s="292">
        <v>2261.81</v>
      </c>
      <c r="U127" s="292">
        <v>2239.67</v>
      </c>
      <c r="V127" s="292">
        <v>2246.66</v>
      </c>
      <c r="W127" s="292">
        <v>2194.7600000000002</v>
      </c>
      <c r="X127" s="292">
        <v>1967.54</v>
      </c>
      <c r="Y127" s="292">
        <v>1871.5</v>
      </c>
    </row>
    <row r="128" spans="1:25" s="532" customFormat="1" hidden="1" outlineLevel="1">
      <c r="A128" s="534">
        <v>14</v>
      </c>
      <c r="B128" s="292">
        <v>1853.48</v>
      </c>
      <c r="C128" s="292">
        <v>1839.27</v>
      </c>
      <c r="D128" s="292">
        <v>1808.7</v>
      </c>
      <c r="E128" s="292">
        <v>1808.32</v>
      </c>
      <c r="F128" s="292">
        <v>1836.85</v>
      </c>
      <c r="G128" s="292">
        <v>1890.98</v>
      </c>
      <c r="H128" s="292">
        <v>2027.1</v>
      </c>
      <c r="I128" s="292">
        <v>2086.19</v>
      </c>
      <c r="J128" s="292">
        <v>2123.4899999999998</v>
      </c>
      <c r="K128" s="292">
        <v>2189.8200000000002</v>
      </c>
      <c r="L128" s="292">
        <v>2231.5</v>
      </c>
      <c r="M128" s="292">
        <v>2216.11</v>
      </c>
      <c r="N128" s="292">
        <v>2236.09</v>
      </c>
      <c r="O128" s="292">
        <v>2268.17</v>
      </c>
      <c r="P128" s="292">
        <v>2140.25</v>
      </c>
      <c r="Q128" s="292">
        <v>2136.94</v>
      </c>
      <c r="R128" s="292">
        <v>2178.5500000000002</v>
      </c>
      <c r="S128" s="292">
        <v>2192.31</v>
      </c>
      <c r="T128" s="292">
        <v>2128.59</v>
      </c>
      <c r="U128" s="292">
        <v>2184.81</v>
      </c>
      <c r="V128" s="292">
        <v>2071.5100000000002</v>
      </c>
      <c r="W128" s="292">
        <v>2015.34</v>
      </c>
      <c r="X128" s="292">
        <v>1853.9</v>
      </c>
      <c r="Y128" s="292">
        <v>1766.37</v>
      </c>
    </row>
    <row r="129" spans="1:25" s="532" customFormat="1" hidden="1" outlineLevel="1">
      <c r="A129" s="534">
        <v>15</v>
      </c>
      <c r="B129" s="292">
        <v>1786.68</v>
      </c>
      <c r="C129" s="292">
        <v>1740.29</v>
      </c>
      <c r="D129" s="292">
        <v>1738.03</v>
      </c>
      <c r="E129" s="292">
        <v>1729.88</v>
      </c>
      <c r="F129" s="292">
        <v>1750.74</v>
      </c>
      <c r="G129" s="292">
        <v>1789.63</v>
      </c>
      <c r="H129" s="292">
        <v>1911.76</v>
      </c>
      <c r="I129" s="292">
        <v>2116.84</v>
      </c>
      <c r="J129" s="292">
        <v>2191.5</v>
      </c>
      <c r="K129" s="292">
        <v>2243.92</v>
      </c>
      <c r="L129" s="292">
        <v>2275.91</v>
      </c>
      <c r="M129" s="292">
        <v>2241.1</v>
      </c>
      <c r="N129" s="292">
        <v>2272.58</v>
      </c>
      <c r="O129" s="292">
        <v>2325.6999999999998</v>
      </c>
      <c r="P129" s="292">
        <v>2215.91</v>
      </c>
      <c r="Q129" s="292">
        <v>2234.5500000000002</v>
      </c>
      <c r="R129" s="292">
        <v>2243.0100000000002</v>
      </c>
      <c r="S129" s="292">
        <v>2264.6999999999998</v>
      </c>
      <c r="T129" s="292">
        <v>2258.58</v>
      </c>
      <c r="U129" s="292">
        <v>2244.5100000000002</v>
      </c>
      <c r="V129" s="292">
        <v>2215.9299999999998</v>
      </c>
      <c r="W129" s="292">
        <v>2149.1</v>
      </c>
      <c r="X129" s="292">
        <v>1939.78</v>
      </c>
      <c r="Y129" s="292">
        <v>1807.22</v>
      </c>
    </row>
    <row r="130" spans="1:25" s="532" customFormat="1" hidden="1" outlineLevel="1">
      <c r="A130" s="534">
        <v>16</v>
      </c>
      <c r="B130" s="292">
        <v>1746.58</v>
      </c>
      <c r="C130" s="292">
        <v>1691.43</v>
      </c>
      <c r="D130" s="292">
        <v>1696.83</v>
      </c>
      <c r="E130" s="292">
        <v>1680.97</v>
      </c>
      <c r="F130" s="292">
        <v>1701.42</v>
      </c>
      <c r="G130" s="292">
        <v>1769.27</v>
      </c>
      <c r="H130" s="292">
        <v>1858.27</v>
      </c>
      <c r="I130" s="292">
        <v>2026.62</v>
      </c>
      <c r="J130" s="292">
        <v>2082.34</v>
      </c>
      <c r="K130" s="292">
        <v>2157.1999999999998</v>
      </c>
      <c r="L130" s="292">
        <v>2197.9699999999998</v>
      </c>
      <c r="M130" s="292">
        <v>2152.0100000000002</v>
      </c>
      <c r="N130" s="292">
        <v>2177.27</v>
      </c>
      <c r="O130" s="292">
        <v>2206.59</v>
      </c>
      <c r="P130" s="292">
        <v>2135.9699999999998</v>
      </c>
      <c r="Q130" s="292">
        <v>2110.2199999999998</v>
      </c>
      <c r="R130" s="292">
        <v>2151.41</v>
      </c>
      <c r="S130" s="292">
        <v>2146.62</v>
      </c>
      <c r="T130" s="292">
        <v>2144.38</v>
      </c>
      <c r="U130" s="292">
        <v>2150.85</v>
      </c>
      <c r="V130" s="292">
        <v>2089.64</v>
      </c>
      <c r="W130" s="292">
        <v>2054.5500000000002</v>
      </c>
      <c r="X130" s="292">
        <v>1874.08</v>
      </c>
      <c r="Y130" s="292">
        <v>1788.12</v>
      </c>
    </row>
    <row r="131" spans="1:25" s="532" customFormat="1" hidden="1" outlineLevel="1">
      <c r="A131" s="534">
        <v>17</v>
      </c>
      <c r="B131" s="292">
        <v>1776.53</v>
      </c>
      <c r="C131" s="292">
        <v>1721.84</v>
      </c>
      <c r="D131" s="292">
        <v>1708.64</v>
      </c>
      <c r="E131" s="292">
        <v>1701.95</v>
      </c>
      <c r="F131" s="292">
        <v>1740.67</v>
      </c>
      <c r="G131" s="292">
        <v>1791.44</v>
      </c>
      <c r="H131" s="292">
        <v>1938.66</v>
      </c>
      <c r="I131" s="292">
        <v>2089.9899999999998</v>
      </c>
      <c r="J131" s="292">
        <v>2148.65</v>
      </c>
      <c r="K131" s="292">
        <v>2211.3000000000002</v>
      </c>
      <c r="L131" s="292">
        <v>2257.66</v>
      </c>
      <c r="M131" s="292">
        <v>2192.81</v>
      </c>
      <c r="N131" s="292">
        <v>2222.37</v>
      </c>
      <c r="O131" s="292">
        <v>2228.5100000000002</v>
      </c>
      <c r="P131" s="292">
        <v>2170.8200000000002</v>
      </c>
      <c r="Q131" s="292">
        <v>2174.2600000000002</v>
      </c>
      <c r="R131" s="292">
        <v>2173.71</v>
      </c>
      <c r="S131" s="292">
        <v>2190.89</v>
      </c>
      <c r="T131" s="292">
        <v>2175.0300000000002</v>
      </c>
      <c r="U131" s="292">
        <v>2187.54</v>
      </c>
      <c r="V131" s="292">
        <v>2151.7399999999998</v>
      </c>
      <c r="W131" s="292">
        <v>2116.96</v>
      </c>
      <c r="X131" s="292">
        <v>1865.28</v>
      </c>
      <c r="Y131" s="292">
        <v>1809.06</v>
      </c>
    </row>
    <row r="132" spans="1:25" s="532" customFormat="1" hidden="1" outlineLevel="1">
      <c r="A132" s="534">
        <v>18</v>
      </c>
      <c r="B132" s="292">
        <v>1762.71</v>
      </c>
      <c r="C132" s="292">
        <v>1718.77</v>
      </c>
      <c r="D132" s="292">
        <v>1696.93</v>
      </c>
      <c r="E132" s="292">
        <v>1684.3</v>
      </c>
      <c r="F132" s="292">
        <v>1713.78</v>
      </c>
      <c r="G132" s="292">
        <v>1785.16</v>
      </c>
      <c r="H132" s="292">
        <v>1884.08</v>
      </c>
      <c r="I132" s="292">
        <v>2007.34</v>
      </c>
      <c r="J132" s="292">
        <v>2114.83</v>
      </c>
      <c r="K132" s="292">
        <v>2167.06</v>
      </c>
      <c r="L132" s="292">
        <v>2212.1</v>
      </c>
      <c r="M132" s="292">
        <v>2204.98</v>
      </c>
      <c r="N132" s="292">
        <v>2214.12</v>
      </c>
      <c r="O132" s="292">
        <v>2232.13</v>
      </c>
      <c r="P132" s="292">
        <v>2200.79</v>
      </c>
      <c r="Q132" s="292">
        <v>2207.2399999999998</v>
      </c>
      <c r="R132" s="292">
        <v>2209.73</v>
      </c>
      <c r="S132" s="292">
        <v>2198.14</v>
      </c>
      <c r="T132" s="292">
        <v>2193.23</v>
      </c>
      <c r="U132" s="292">
        <v>2206.36</v>
      </c>
      <c r="V132" s="292">
        <v>2156.83</v>
      </c>
      <c r="W132" s="292">
        <v>2108.88</v>
      </c>
      <c r="X132" s="292">
        <v>2112.48</v>
      </c>
      <c r="Y132" s="292">
        <v>1962.78</v>
      </c>
    </row>
    <row r="133" spans="1:25" s="532" customFormat="1" hidden="1" outlineLevel="1">
      <c r="A133" s="534">
        <v>19</v>
      </c>
      <c r="B133" s="292">
        <v>1940.98</v>
      </c>
      <c r="C133" s="292">
        <v>1792.76</v>
      </c>
      <c r="D133" s="292">
        <v>1748.8</v>
      </c>
      <c r="E133" s="292">
        <v>1710.98</v>
      </c>
      <c r="F133" s="292">
        <v>1716.43</v>
      </c>
      <c r="G133" s="292">
        <v>1757.88</v>
      </c>
      <c r="H133" s="292">
        <v>1777.32</v>
      </c>
      <c r="I133" s="292">
        <v>1869.83</v>
      </c>
      <c r="J133" s="292">
        <v>1057.8</v>
      </c>
      <c r="K133" s="292">
        <v>2071.94</v>
      </c>
      <c r="L133" s="292">
        <v>2179.35</v>
      </c>
      <c r="M133" s="292">
        <v>2173.83</v>
      </c>
      <c r="N133" s="292">
        <v>2186.8200000000002</v>
      </c>
      <c r="O133" s="292">
        <v>2200.8000000000002</v>
      </c>
      <c r="P133" s="292">
        <v>2198.08</v>
      </c>
      <c r="Q133" s="292">
        <v>2142.2800000000002</v>
      </c>
      <c r="R133" s="292">
        <v>2156.1</v>
      </c>
      <c r="S133" s="292">
        <v>2285.6</v>
      </c>
      <c r="T133" s="292">
        <v>2191.5</v>
      </c>
      <c r="U133" s="292">
        <v>2218.4899999999998</v>
      </c>
      <c r="V133" s="292">
        <v>2201.33</v>
      </c>
      <c r="W133" s="292">
        <v>2094.64</v>
      </c>
      <c r="X133" s="292">
        <v>2041</v>
      </c>
      <c r="Y133" s="292">
        <v>1834.6</v>
      </c>
    </row>
    <row r="134" spans="1:25" s="532" customFormat="1" hidden="1" outlineLevel="1">
      <c r="A134" s="534">
        <v>20</v>
      </c>
      <c r="B134" s="292">
        <v>1781.39</v>
      </c>
      <c r="C134" s="292">
        <v>1728.07</v>
      </c>
      <c r="D134" s="292">
        <v>1691.03</v>
      </c>
      <c r="E134" s="292">
        <v>1678.92</v>
      </c>
      <c r="F134" s="292">
        <v>1681.51</v>
      </c>
      <c r="G134" s="292">
        <v>1694.04</v>
      </c>
      <c r="H134" s="292">
        <v>1741.6</v>
      </c>
      <c r="I134" s="292">
        <v>1787.13</v>
      </c>
      <c r="J134" s="292">
        <v>1803.1</v>
      </c>
      <c r="K134" s="292">
        <v>1961.56</v>
      </c>
      <c r="L134" s="292">
        <v>2021.03</v>
      </c>
      <c r="M134" s="292">
        <v>2021.27</v>
      </c>
      <c r="N134" s="292">
        <v>2045.83</v>
      </c>
      <c r="O134" s="292">
        <v>2032.51</v>
      </c>
      <c r="P134" s="292">
        <v>2050.66</v>
      </c>
      <c r="Q134" s="292">
        <v>2058.37</v>
      </c>
      <c r="R134" s="292">
        <v>2071.35</v>
      </c>
      <c r="S134" s="292">
        <v>2133.08</v>
      </c>
      <c r="T134" s="292">
        <v>2198.7199999999998</v>
      </c>
      <c r="U134" s="292">
        <v>2164.23</v>
      </c>
      <c r="V134" s="292">
        <v>2182.5500000000002</v>
      </c>
      <c r="W134" s="292">
        <v>2179.09</v>
      </c>
      <c r="X134" s="292">
        <v>2068.6999999999998</v>
      </c>
      <c r="Y134" s="292">
        <v>1815.33</v>
      </c>
    </row>
    <row r="135" spans="1:25" s="532" customFormat="1" hidden="1" outlineLevel="1">
      <c r="A135" s="534">
        <v>21</v>
      </c>
      <c r="B135" s="292">
        <v>1778.68</v>
      </c>
      <c r="C135" s="292">
        <v>1737.42</v>
      </c>
      <c r="D135" s="292">
        <v>1707.54</v>
      </c>
      <c r="E135" s="292">
        <v>1718.48</v>
      </c>
      <c r="F135" s="292">
        <v>1722.87</v>
      </c>
      <c r="G135" s="292">
        <v>1770.61</v>
      </c>
      <c r="H135" s="292">
        <v>1898.35</v>
      </c>
      <c r="I135" s="292">
        <v>2023.25</v>
      </c>
      <c r="J135" s="292">
        <v>2128.13</v>
      </c>
      <c r="K135" s="292">
        <v>2204.44</v>
      </c>
      <c r="L135" s="292">
        <v>2205.3000000000002</v>
      </c>
      <c r="M135" s="292">
        <v>2196.6999999999998</v>
      </c>
      <c r="N135" s="292">
        <v>2279.0700000000002</v>
      </c>
      <c r="O135" s="292">
        <v>2287.38</v>
      </c>
      <c r="P135" s="292">
        <v>2170.15</v>
      </c>
      <c r="Q135" s="292">
        <v>2168.3200000000002</v>
      </c>
      <c r="R135" s="292">
        <v>2144.02</v>
      </c>
      <c r="S135" s="292">
        <v>2175.6999999999998</v>
      </c>
      <c r="T135" s="292">
        <v>2163.71</v>
      </c>
      <c r="U135" s="292">
        <v>2172.9</v>
      </c>
      <c r="V135" s="292">
        <v>2086.9</v>
      </c>
      <c r="W135" s="292">
        <v>2080.23</v>
      </c>
      <c r="X135" s="292">
        <v>1951.48</v>
      </c>
      <c r="Y135" s="292">
        <v>1822.89</v>
      </c>
    </row>
    <row r="136" spans="1:25" s="532" customFormat="1" hidden="1" outlineLevel="1">
      <c r="A136" s="534">
        <v>22</v>
      </c>
      <c r="B136" s="292">
        <v>1729.34</v>
      </c>
      <c r="C136" s="292">
        <v>1676.54</v>
      </c>
      <c r="D136" s="292">
        <v>1616.06</v>
      </c>
      <c r="E136" s="292">
        <v>1609.33</v>
      </c>
      <c r="F136" s="292">
        <v>1607.67</v>
      </c>
      <c r="G136" s="292">
        <v>1713.22</v>
      </c>
      <c r="H136" s="292">
        <v>1791.59</v>
      </c>
      <c r="I136" s="292">
        <v>1884.94</v>
      </c>
      <c r="J136" s="292">
        <v>1936.73</v>
      </c>
      <c r="K136" s="292">
        <v>1972.2</v>
      </c>
      <c r="L136" s="292">
        <v>1987.06</v>
      </c>
      <c r="M136" s="292">
        <v>1952.28</v>
      </c>
      <c r="N136" s="292">
        <v>2163.34</v>
      </c>
      <c r="O136" s="292">
        <v>2071.7399999999998</v>
      </c>
      <c r="P136" s="292">
        <v>1927.44</v>
      </c>
      <c r="Q136" s="292">
        <v>1920.67</v>
      </c>
      <c r="R136" s="292">
        <v>1921.86</v>
      </c>
      <c r="S136" s="292">
        <v>1911.09</v>
      </c>
      <c r="T136" s="292">
        <v>1908.68</v>
      </c>
      <c r="U136" s="292">
        <v>1917.98</v>
      </c>
      <c r="V136" s="292">
        <v>1847.29</v>
      </c>
      <c r="W136" s="292">
        <v>2028.1</v>
      </c>
      <c r="X136" s="292">
        <v>1878.63</v>
      </c>
      <c r="Y136" s="292">
        <v>1817.78</v>
      </c>
    </row>
    <row r="137" spans="1:25" s="532" customFormat="1" hidden="1" outlineLevel="1">
      <c r="A137" s="534">
        <v>23</v>
      </c>
      <c r="B137" s="292">
        <v>1751.64</v>
      </c>
      <c r="C137" s="292">
        <v>1692.6</v>
      </c>
      <c r="D137" s="292">
        <v>1645.69</v>
      </c>
      <c r="E137" s="292">
        <v>1626.97</v>
      </c>
      <c r="F137" s="292">
        <v>1649.47</v>
      </c>
      <c r="G137" s="292">
        <v>1738.92</v>
      </c>
      <c r="H137" s="292">
        <v>1836.08</v>
      </c>
      <c r="I137" s="292">
        <v>1954.45</v>
      </c>
      <c r="J137" s="292">
        <v>2040.79</v>
      </c>
      <c r="K137" s="292">
        <v>2088.6</v>
      </c>
      <c r="L137" s="292">
        <v>2124.9699999999998</v>
      </c>
      <c r="M137" s="292">
        <v>2102.61</v>
      </c>
      <c r="N137" s="292">
        <v>2239.34</v>
      </c>
      <c r="O137" s="292">
        <v>2225.46</v>
      </c>
      <c r="P137" s="292">
        <v>2069.1999999999998</v>
      </c>
      <c r="Q137" s="292">
        <v>2064.4899999999998</v>
      </c>
      <c r="R137" s="292">
        <v>2107.91</v>
      </c>
      <c r="S137" s="292">
        <v>2108.4699999999998</v>
      </c>
      <c r="T137" s="292">
        <v>2089.19</v>
      </c>
      <c r="U137" s="292">
        <v>2111.8200000000002</v>
      </c>
      <c r="V137" s="292">
        <v>2053.79</v>
      </c>
      <c r="W137" s="292">
        <v>2133.42</v>
      </c>
      <c r="X137" s="292">
        <v>1909.68</v>
      </c>
      <c r="Y137" s="292">
        <v>1805.83</v>
      </c>
    </row>
    <row r="138" spans="1:25" s="532" customFormat="1" hidden="1" outlineLevel="1">
      <c r="A138" s="534">
        <v>24</v>
      </c>
      <c r="B138" s="292">
        <v>1949.73</v>
      </c>
      <c r="C138" s="292">
        <v>1850.14</v>
      </c>
      <c r="D138" s="292">
        <v>1661.4</v>
      </c>
      <c r="E138" s="292">
        <v>1657.93</v>
      </c>
      <c r="F138" s="292">
        <v>1695.06</v>
      </c>
      <c r="G138" s="292">
        <v>1729.25</v>
      </c>
      <c r="H138" s="292">
        <v>1837.9</v>
      </c>
      <c r="I138" s="292">
        <v>1954.94</v>
      </c>
      <c r="J138" s="292">
        <v>2020.19</v>
      </c>
      <c r="K138" s="292">
        <v>2088.88</v>
      </c>
      <c r="L138" s="292">
        <v>2105.85</v>
      </c>
      <c r="M138" s="292">
        <v>2083.5700000000002</v>
      </c>
      <c r="N138" s="292">
        <v>2167.8000000000002</v>
      </c>
      <c r="O138" s="292">
        <v>2174.04</v>
      </c>
      <c r="P138" s="292">
        <v>2035.76</v>
      </c>
      <c r="Q138" s="292">
        <v>2041.08</v>
      </c>
      <c r="R138" s="292">
        <v>2041.71</v>
      </c>
      <c r="S138" s="292">
        <v>2051.33</v>
      </c>
      <c r="T138" s="292">
        <v>2038.92</v>
      </c>
      <c r="U138" s="292">
        <v>2042.55</v>
      </c>
      <c r="V138" s="292">
        <v>2026.33</v>
      </c>
      <c r="W138" s="292">
        <v>2144.25</v>
      </c>
      <c r="X138" s="292">
        <v>1834.65</v>
      </c>
      <c r="Y138" s="292">
        <v>1760.35</v>
      </c>
    </row>
    <row r="139" spans="1:25" s="532" customFormat="1" hidden="1" outlineLevel="1">
      <c r="A139" s="534">
        <v>25</v>
      </c>
      <c r="B139" s="292">
        <v>1738.19</v>
      </c>
      <c r="C139" s="292">
        <v>1691.03</v>
      </c>
      <c r="D139" s="292">
        <v>1673.03</v>
      </c>
      <c r="E139" s="292">
        <v>1681.94</v>
      </c>
      <c r="F139" s="292">
        <v>1707.12</v>
      </c>
      <c r="G139" s="292">
        <v>1762.27</v>
      </c>
      <c r="H139" s="292">
        <v>1904.82</v>
      </c>
      <c r="I139" s="292">
        <v>2071.6999999999998</v>
      </c>
      <c r="J139" s="292">
        <v>2121.5100000000002</v>
      </c>
      <c r="K139" s="292">
        <v>2171.1</v>
      </c>
      <c r="L139" s="292">
        <v>2213.88</v>
      </c>
      <c r="M139" s="292">
        <v>2173.25</v>
      </c>
      <c r="N139" s="292">
        <v>2296.04</v>
      </c>
      <c r="O139" s="292">
        <v>2294.7800000000002</v>
      </c>
      <c r="P139" s="292">
        <v>2196.33</v>
      </c>
      <c r="Q139" s="292">
        <v>2206.41</v>
      </c>
      <c r="R139" s="292">
        <v>2199.2199999999998</v>
      </c>
      <c r="S139" s="292">
        <v>2209.09</v>
      </c>
      <c r="T139" s="292">
        <v>2205.06</v>
      </c>
      <c r="U139" s="292">
        <v>2184.54</v>
      </c>
      <c r="V139" s="292">
        <v>2173.86</v>
      </c>
      <c r="W139" s="292">
        <v>2274.3000000000002</v>
      </c>
      <c r="X139" s="292">
        <v>2150.71</v>
      </c>
      <c r="Y139" s="292">
        <v>1818.91</v>
      </c>
    </row>
    <row r="140" spans="1:25" s="532" customFormat="1" hidden="1" outlineLevel="1">
      <c r="A140" s="534">
        <v>26</v>
      </c>
      <c r="B140" s="292">
        <v>1869.59</v>
      </c>
      <c r="C140" s="292">
        <v>1781.71</v>
      </c>
      <c r="D140" s="292">
        <v>1748.21</v>
      </c>
      <c r="E140" s="292">
        <v>1735.42</v>
      </c>
      <c r="F140" s="292">
        <v>1740.24</v>
      </c>
      <c r="G140" s="292">
        <v>1746.14</v>
      </c>
      <c r="H140" s="292">
        <v>1814.87</v>
      </c>
      <c r="I140" s="292">
        <v>1884.02</v>
      </c>
      <c r="J140" s="292">
        <v>2037.3</v>
      </c>
      <c r="K140" s="292">
        <v>2137.73</v>
      </c>
      <c r="L140" s="292">
        <v>2248.21</v>
      </c>
      <c r="M140" s="292">
        <v>2239.29</v>
      </c>
      <c r="N140" s="292">
        <v>2206.0700000000002</v>
      </c>
      <c r="O140" s="292">
        <v>2209.25</v>
      </c>
      <c r="P140" s="292">
        <v>2193.13</v>
      </c>
      <c r="Q140" s="292">
        <v>2190.5300000000002</v>
      </c>
      <c r="R140" s="292">
        <v>2187.77</v>
      </c>
      <c r="S140" s="292">
        <v>2208.58</v>
      </c>
      <c r="T140" s="292">
        <v>2195.6799999999998</v>
      </c>
      <c r="U140" s="292">
        <v>2184.71</v>
      </c>
      <c r="V140" s="292">
        <v>2161.59</v>
      </c>
      <c r="W140" s="292">
        <v>2087.7399999999998</v>
      </c>
      <c r="X140" s="292">
        <v>1859.4</v>
      </c>
      <c r="Y140" s="292">
        <v>1780.17</v>
      </c>
    </row>
    <row r="141" spans="1:25" s="532" customFormat="1" hidden="1" outlineLevel="1">
      <c r="A141" s="534">
        <v>27</v>
      </c>
      <c r="B141" s="292">
        <v>1775.89</v>
      </c>
      <c r="C141" s="292">
        <v>1707.49</v>
      </c>
      <c r="D141" s="292">
        <v>1680.66</v>
      </c>
      <c r="E141" s="292">
        <v>1665.31</v>
      </c>
      <c r="F141" s="292">
        <v>1668.32</v>
      </c>
      <c r="G141" s="292">
        <v>1695.82</v>
      </c>
      <c r="H141" s="292">
        <v>1737.92</v>
      </c>
      <c r="I141" s="292">
        <v>1757.8</v>
      </c>
      <c r="J141" s="292">
        <v>1784.69</v>
      </c>
      <c r="K141" s="292">
        <v>1906.19</v>
      </c>
      <c r="L141" s="292">
        <v>1984.14</v>
      </c>
      <c r="M141" s="292">
        <v>1999.74</v>
      </c>
      <c r="N141" s="292">
        <v>2083.29</v>
      </c>
      <c r="O141" s="292">
        <v>1984.49</v>
      </c>
      <c r="P141" s="292">
        <v>1989.16</v>
      </c>
      <c r="Q141" s="292">
        <v>1988.59</v>
      </c>
      <c r="R141" s="292">
        <v>2045.31</v>
      </c>
      <c r="S141" s="292">
        <v>2161.56</v>
      </c>
      <c r="T141" s="292">
        <v>2192.89</v>
      </c>
      <c r="U141" s="292">
        <v>2169.65</v>
      </c>
      <c r="V141" s="292">
        <v>2178.36</v>
      </c>
      <c r="W141" s="292">
        <v>2006.29</v>
      </c>
      <c r="X141" s="292">
        <v>1830.94</v>
      </c>
      <c r="Y141" s="292">
        <v>1763.8</v>
      </c>
    </row>
    <row r="142" spans="1:25" s="532" customFormat="1" hidden="1" outlineLevel="1">
      <c r="A142" s="534">
        <v>28</v>
      </c>
      <c r="B142" s="292">
        <v>1719.83</v>
      </c>
      <c r="C142" s="292">
        <v>1679.46</v>
      </c>
      <c r="D142" s="292">
        <v>1648.12</v>
      </c>
      <c r="E142" s="292">
        <v>1632.38</v>
      </c>
      <c r="F142" s="292">
        <v>1668.52</v>
      </c>
      <c r="G142" s="292">
        <v>1716.1</v>
      </c>
      <c r="H142" s="292">
        <v>1813.5</v>
      </c>
      <c r="I142" s="292">
        <v>1984.72</v>
      </c>
      <c r="J142" s="292">
        <v>2046.22</v>
      </c>
      <c r="K142" s="292">
        <v>2103.19</v>
      </c>
      <c r="L142" s="292">
        <v>2116.2600000000002</v>
      </c>
      <c r="M142" s="292">
        <v>2112.84</v>
      </c>
      <c r="N142" s="292">
        <v>2240.6799999999998</v>
      </c>
      <c r="O142" s="292">
        <v>2244.58</v>
      </c>
      <c r="P142" s="292">
        <v>2076.2399999999998</v>
      </c>
      <c r="Q142" s="292">
        <v>2066.12</v>
      </c>
      <c r="R142" s="292">
        <v>2079.89</v>
      </c>
      <c r="S142" s="292">
        <v>2092.17</v>
      </c>
      <c r="T142" s="292">
        <v>2077.77</v>
      </c>
      <c r="U142" s="292">
        <v>2077.0300000000002</v>
      </c>
      <c r="V142" s="292">
        <v>2042.58</v>
      </c>
      <c r="W142" s="292">
        <v>2154.06</v>
      </c>
      <c r="X142" s="292">
        <v>1828.52</v>
      </c>
      <c r="Y142" s="292">
        <v>1750.59</v>
      </c>
    </row>
    <row r="143" spans="1:25" s="532" customFormat="1" hidden="1" outlineLevel="1">
      <c r="A143" s="534">
        <v>29</v>
      </c>
      <c r="B143" s="292">
        <v>1797.58</v>
      </c>
      <c r="C143" s="292">
        <v>1648.78</v>
      </c>
      <c r="D143" s="292">
        <v>1611.59</v>
      </c>
      <c r="E143" s="292">
        <v>1591.72</v>
      </c>
      <c r="F143" s="292">
        <v>1617.97</v>
      </c>
      <c r="G143" s="292">
        <v>1740</v>
      </c>
      <c r="H143" s="292">
        <v>1821.15</v>
      </c>
      <c r="I143" s="292">
        <v>1981.46</v>
      </c>
      <c r="J143" s="292">
        <v>2064.04</v>
      </c>
      <c r="K143" s="292">
        <v>2117.48</v>
      </c>
      <c r="L143" s="292">
        <v>2143.87</v>
      </c>
      <c r="M143" s="292">
        <v>2119.0100000000002</v>
      </c>
      <c r="N143" s="292">
        <v>2222.84</v>
      </c>
      <c r="O143" s="292">
        <v>2202.17</v>
      </c>
      <c r="P143" s="292">
        <v>1939.2</v>
      </c>
      <c r="Q143" s="292">
        <v>2077.19</v>
      </c>
      <c r="R143" s="292">
        <v>2112.64</v>
      </c>
      <c r="S143" s="292">
        <v>2119.85</v>
      </c>
      <c r="T143" s="292">
        <v>2089.89</v>
      </c>
      <c r="U143" s="292">
        <v>2108.12</v>
      </c>
      <c r="V143" s="292">
        <v>1937.28</v>
      </c>
      <c r="W143" s="292">
        <v>2178.0700000000002</v>
      </c>
      <c r="X143" s="292">
        <v>2097.09</v>
      </c>
      <c r="Y143" s="292">
        <v>1809.49</v>
      </c>
    </row>
    <row r="144" spans="1:25" s="532" customFormat="1" hidden="1" outlineLevel="1">
      <c r="A144" s="534">
        <v>30</v>
      </c>
      <c r="B144" s="292">
        <v>2033.15</v>
      </c>
      <c r="C144" s="292">
        <v>1732.61</v>
      </c>
      <c r="D144" s="292">
        <v>1718.68</v>
      </c>
      <c r="E144" s="292">
        <v>1713.47</v>
      </c>
      <c r="F144" s="292">
        <v>1716.23</v>
      </c>
      <c r="G144" s="292">
        <v>1763.46</v>
      </c>
      <c r="H144" s="292">
        <v>1828.66</v>
      </c>
      <c r="I144" s="292">
        <v>1952.03</v>
      </c>
      <c r="J144" s="292">
        <v>2058.9899999999998</v>
      </c>
      <c r="K144" s="292">
        <v>2117.8200000000002</v>
      </c>
      <c r="L144" s="292">
        <v>2153.21</v>
      </c>
      <c r="M144" s="292">
        <v>2134.35</v>
      </c>
      <c r="N144" s="292">
        <v>2224.48</v>
      </c>
      <c r="O144" s="292">
        <v>2216.1</v>
      </c>
      <c r="P144" s="292">
        <v>2104.9899999999998</v>
      </c>
      <c r="Q144" s="292">
        <v>2089.65</v>
      </c>
      <c r="R144" s="292">
        <v>2126.23</v>
      </c>
      <c r="S144" s="292">
        <v>2145.8000000000002</v>
      </c>
      <c r="T144" s="292">
        <v>2129.0500000000002</v>
      </c>
      <c r="U144" s="292">
        <v>2133.8000000000002</v>
      </c>
      <c r="V144" s="292">
        <v>2092.42</v>
      </c>
      <c r="W144" s="292">
        <v>2229.06</v>
      </c>
      <c r="X144" s="292">
        <v>2198.84</v>
      </c>
      <c r="Y144" s="292">
        <v>2068.5</v>
      </c>
    </row>
    <row r="145" spans="1:25" s="532" customFormat="1" hidden="1" outlineLevel="1">
      <c r="A145" s="534">
        <v>31</v>
      </c>
      <c r="B145" s="292">
        <v>2065.5</v>
      </c>
      <c r="C145" s="292">
        <v>2009.43</v>
      </c>
      <c r="D145" s="292">
        <v>1764.46</v>
      </c>
      <c r="E145" s="292">
        <v>1752.41</v>
      </c>
      <c r="F145" s="292">
        <v>1756.09</v>
      </c>
      <c r="G145" s="292">
        <v>1775.99</v>
      </c>
      <c r="H145" s="292">
        <v>1791.13</v>
      </c>
      <c r="I145" s="292">
        <v>1786.53</v>
      </c>
      <c r="J145" s="292">
        <v>1773.92</v>
      </c>
      <c r="K145" s="292">
        <v>1814.16</v>
      </c>
      <c r="L145" s="292">
        <v>1832.66</v>
      </c>
      <c r="M145" s="292">
        <v>1836.18</v>
      </c>
      <c r="N145" s="292">
        <v>1851.25</v>
      </c>
      <c r="O145" s="292">
        <v>1852.52</v>
      </c>
      <c r="P145" s="292">
        <v>1815.49</v>
      </c>
      <c r="Q145" s="292">
        <v>1818.82</v>
      </c>
      <c r="R145" s="292">
        <v>1838.53</v>
      </c>
      <c r="S145" s="292">
        <v>1847.83</v>
      </c>
      <c r="T145" s="292">
        <v>1857.96</v>
      </c>
      <c r="U145" s="292">
        <v>1861.08</v>
      </c>
      <c r="V145" s="292">
        <v>1837.74</v>
      </c>
      <c r="W145" s="292">
        <v>1874.51</v>
      </c>
      <c r="X145" s="292">
        <v>2081.08</v>
      </c>
      <c r="Y145" s="292">
        <v>1988.95</v>
      </c>
    </row>
    <row r="146" spans="1:25" s="532" customFormat="1" collapsed="1">
      <c r="A146" s="535"/>
      <c r="B146" s="535"/>
      <c r="C146" s="535"/>
      <c r="D146" s="535"/>
      <c r="E146" s="535"/>
      <c r="F146" s="535"/>
      <c r="G146" s="535"/>
      <c r="H146" s="535"/>
      <c r="I146" s="535"/>
      <c r="J146" s="535"/>
      <c r="K146" s="535"/>
      <c r="L146" s="535"/>
      <c r="M146" s="535"/>
      <c r="N146" s="535"/>
      <c r="O146" s="535"/>
      <c r="P146" s="535"/>
      <c r="Q146" s="535"/>
      <c r="R146" s="535"/>
      <c r="S146" s="535"/>
      <c r="T146" s="535"/>
      <c r="U146" s="535"/>
      <c r="V146" s="535"/>
      <c r="W146" s="535"/>
      <c r="X146" s="535"/>
      <c r="Y146" s="535"/>
    </row>
    <row r="147" spans="1:25" s="532" customFormat="1">
      <c r="A147" s="531" t="s">
        <v>209</v>
      </c>
      <c r="B147" s="394" t="s">
        <v>334</v>
      </c>
      <c r="C147" s="394"/>
      <c r="D147" s="394"/>
      <c r="E147" s="394"/>
      <c r="F147" s="394"/>
      <c r="G147" s="394"/>
      <c r="H147" s="394"/>
      <c r="I147" s="394"/>
      <c r="J147" s="394"/>
      <c r="K147" s="394"/>
      <c r="L147" s="394"/>
      <c r="M147" s="394"/>
      <c r="N147" s="394"/>
      <c r="O147" s="394"/>
      <c r="P147" s="394"/>
      <c r="Q147" s="394"/>
      <c r="R147" s="394"/>
      <c r="S147" s="394"/>
      <c r="T147" s="394"/>
      <c r="U147" s="394"/>
      <c r="V147" s="394"/>
      <c r="W147" s="394"/>
      <c r="X147" s="394"/>
      <c r="Y147" s="394"/>
    </row>
    <row r="148" spans="1:25" s="532" customFormat="1" ht="30" hidden="1" outlineLevel="1">
      <c r="A148" s="531"/>
      <c r="B148" s="533" t="s">
        <v>1</v>
      </c>
      <c r="C148" s="533" t="s">
        <v>2</v>
      </c>
      <c r="D148" s="533" t="s">
        <v>3</v>
      </c>
      <c r="E148" s="533" t="s">
        <v>4</v>
      </c>
      <c r="F148" s="533" t="s">
        <v>5</v>
      </c>
      <c r="G148" s="533" t="s">
        <v>6</v>
      </c>
      <c r="H148" s="533" t="s">
        <v>7</v>
      </c>
      <c r="I148" s="533" t="s">
        <v>8</v>
      </c>
      <c r="J148" s="533" t="s">
        <v>9</v>
      </c>
      <c r="K148" s="533" t="s">
        <v>10</v>
      </c>
      <c r="L148" s="533" t="s">
        <v>11</v>
      </c>
      <c r="M148" s="533" t="s">
        <v>12</v>
      </c>
      <c r="N148" s="533" t="s">
        <v>13</v>
      </c>
      <c r="O148" s="533" t="s">
        <v>14</v>
      </c>
      <c r="P148" s="533" t="s">
        <v>15</v>
      </c>
      <c r="Q148" s="533" t="s">
        <v>16</v>
      </c>
      <c r="R148" s="533" t="s">
        <v>17</v>
      </c>
      <c r="S148" s="533" t="s">
        <v>18</v>
      </c>
      <c r="T148" s="533" t="s">
        <v>19</v>
      </c>
      <c r="U148" s="533" t="s">
        <v>20</v>
      </c>
      <c r="V148" s="533" t="s">
        <v>21</v>
      </c>
      <c r="W148" s="533" t="s">
        <v>22</v>
      </c>
      <c r="X148" s="533" t="s">
        <v>23</v>
      </c>
      <c r="Y148" s="533" t="s">
        <v>24</v>
      </c>
    </row>
    <row r="149" spans="1:25" s="532" customFormat="1" hidden="1" outlineLevel="1">
      <c r="A149" s="534">
        <v>1</v>
      </c>
      <c r="B149" s="292">
        <v>3089.72</v>
      </c>
      <c r="C149" s="292">
        <v>2928.37</v>
      </c>
      <c r="D149" s="292">
        <v>2812.01</v>
      </c>
      <c r="E149" s="292">
        <v>2786.61</v>
      </c>
      <c r="F149" s="292">
        <v>2778.98</v>
      </c>
      <c r="G149" s="292">
        <v>2919.61</v>
      </c>
      <c r="H149" s="292">
        <v>3047.57</v>
      </c>
      <c r="I149" s="292">
        <v>3020</v>
      </c>
      <c r="J149" s="292">
        <v>3074.83</v>
      </c>
      <c r="K149" s="292">
        <v>3154.16</v>
      </c>
      <c r="L149" s="292">
        <v>3195.71</v>
      </c>
      <c r="M149" s="292">
        <v>3100.18</v>
      </c>
      <c r="N149" s="292">
        <v>3337.92</v>
      </c>
      <c r="O149" s="292">
        <v>3354.87</v>
      </c>
      <c r="P149" s="292">
        <v>3080.19</v>
      </c>
      <c r="Q149" s="292">
        <v>3050.83</v>
      </c>
      <c r="R149" s="292">
        <v>3159.61</v>
      </c>
      <c r="S149" s="292">
        <v>3156.22</v>
      </c>
      <c r="T149" s="292">
        <v>3117.01</v>
      </c>
      <c r="U149" s="292">
        <v>3248.76</v>
      </c>
      <c r="V149" s="292">
        <v>3044</v>
      </c>
      <c r="W149" s="292">
        <v>3314.17</v>
      </c>
      <c r="X149" s="292">
        <v>3444.32</v>
      </c>
      <c r="Y149" s="292">
        <v>3213.26</v>
      </c>
    </row>
    <row r="150" spans="1:25" s="532" customFormat="1" hidden="1" outlineLevel="1">
      <c r="A150" s="534">
        <v>2</v>
      </c>
      <c r="B150" s="292">
        <v>3086.58</v>
      </c>
      <c r="C150" s="292">
        <v>3020.41</v>
      </c>
      <c r="D150" s="292">
        <v>2752.31</v>
      </c>
      <c r="E150" s="292">
        <v>2783.17</v>
      </c>
      <c r="F150" s="292">
        <v>2879.16</v>
      </c>
      <c r="G150" s="292">
        <v>2978.23</v>
      </c>
      <c r="H150" s="292">
        <v>3003.54</v>
      </c>
      <c r="I150" s="292">
        <v>3067.34</v>
      </c>
      <c r="J150" s="292">
        <v>3118.46</v>
      </c>
      <c r="K150" s="292">
        <v>3194.97</v>
      </c>
      <c r="L150" s="292">
        <v>3228.59</v>
      </c>
      <c r="M150" s="292">
        <v>3193.3</v>
      </c>
      <c r="N150" s="292">
        <v>3284.23</v>
      </c>
      <c r="O150" s="292">
        <v>3216.82</v>
      </c>
      <c r="P150" s="292">
        <v>3167.67</v>
      </c>
      <c r="Q150" s="292">
        <v>3139.87</v>
      </c>
      <c r="R150" s="292">
        <v>3192.03</v>
      </c>
      <c r="S150" s="292">
        <v>3190.9</v>
      </c>
      <c r="T150" s="292">
        <v>3199.55</v>
      </c>
      <c r="U150" s="292">
        <v>3188.43</v>
      </c>
      <c r="V150" s="292">
        <v>3086.13</v>
      </c>
      <c r="W150" s="292">
        <v>3044.38</v>
      </c>
      <c r="X150" s="292">
        <v>3082.61</v>
      </c>
      <c r="Y150" s="292">
        <v>2935.72</v>
      </c>
    </row>
    <row r="151" spans="1:25" s="532" customFormat="1" hidden="1" outlineLevel="1">
      <c r="A151" s="534">
        <v>3</v>
      </c>
      <c r="B151" s="292">
        <v>3048.03</v>
      </c>
      <c r="C151" s="292">
        <v>3015.19</v>
      </c>
      <c r="D151" s="292">
        <v>2707.58</v>
      </c>
      <c r="E151" s="292">
        <v>2753.25</v>
      </c>
      <c r="F151" s="292">
        <v>2848.3</v>
      </c>
      <c r="G151" s="292">
        <v>2915.07</v>
      </c>
      <c r="H151" s="292">
        <v>3007.22</v>
      </c>
      <c r="I151" s="292">
        <v>3106.81</v>
      </c>
      <c r="J151" s="292">
        <v>3150.6</v>
      </c>
      <c r="K151" s="292">
        <v>3193.36</v>
      </c>
      <c r="L151" s="292">
        <v>3227.77</v>
      </c>
      <c r="M151" s="292">
        <v>3189.03</v>
      </c>
      <c r="N151" s="292">
        <v>3260.16</v>
      </c>
      <c r="O151" s="292">
        <v>3241.22</v>
      </c>
      <c r="P151" s="292">
        <v>3181.96</v>
      </c>
      <c r="Q151" s="292">
        <v>3168.3</v>
      </c>
      <c r="R151" s="292">
        <v>3202.9</v>
      </c>
      <c r="S151" s="292">
        <v>3197.38</v>
      </c>
      <c r="T151" s="292">
        <v>3197.13</v>
      </c>
      <c r="U151" s="292">
        <v>3218.54</v>
      </c>
      <c r="V151" s="292">
        <v>3189.62</v>
      </c>
      <c r="W151" s="292">
        <v>4036.32</v>
      </c>
      <c r="X151" s="292">
        <v>3146.04</v>
      </c>
      <c r="Y151" s="292">
        <v>3118.05</v>
      </c>
    </row>
    <row r="152" spans="1:25" s="532" customFormat="1" hidden="1" outlineLevel="1">
      <c r="A152" s="534">
        <v>4</v>
      </c>
      <c r="B152" s="292">
        <v>2997.07</v>
      </c>
      <c r="C152" s="292">
        <v>2868.55</v>
      </c>
      <c r="D152" s="292">
        <v>2846.93</v>
      </c>
      <c r="E152" s="292">
        <v>2860.87</v>
      </c>
      <c r="F152" s="292">
        <v>2865.53</v>
      </c>
      <c r="G152" s="292">
        <v>2949.49</v>
      </c>
      <c r="H152" s="292">
        <v>3039.64</v>
      </c>
      <c r="I152" s="292">
        <v>3101.08</v>
      </c>
      <c r="J152" s="292">
        <v>3122.41</v>
      </c>
      <c r="K152" s="292">
        <v>3235.85</v>
      </c>
      <c r="L152" s="292">
        <v>3252.68</v>
      </c>
      <c r="M152" s="292">
        <v>3250.4</v>
      </c>
      <c r="N152" s="292">
        <v>3331.05</v>
      </c>
      <c r="O152" s="292">
        <v>3282.47</v>
      </c>
      <c r="P152" s="292">
        <v>3192.64</v>
      </c>
      <c r="Q152" s="292">
        <v>3185.87</v>
      </c>
      <c r="R152" s="292">
        <v>3201.96</v>
      </c>
      <c r="S152" s="292">
        <v>3209.71</v>
      </c>
      <c r="T152" s="292">
        <v>3170</v>
      </c>
      <c r="U152" s="292">
        <v>3175.5</v>
      </c>
      <c r="V152" s="292">
        <v>3119.39</v>
      </c>
      <c r="W152" s="292">
        <v>3238.27</v>
      </c>
      <c r="X152" s="292">
        <v>3050.4</v>
      </c>
      <c r="Y152" s="292">
        <v>2994.44</v>
      </c>
    </row>
    <row r="153" spans="1:25" s="532" customFormat="1" hidden="1" outlineLevel="1">
      <c r="A153" s="534">
        <v>5</v>
      </c>
      <c r="B153" s="292">
        <v>3106.63</v>
      </c>
      <c r="C153" s="292">
        <v>3039.89</v>
      </c>
      <c r="D153" s="292">
        <v>2959.64</v>
      </c>
      <c r="E153" s="292">
        <v>2938.03</v>
      </c>
      <c r="F153" s="292">
        <v>2937.89</v>
      </c>
      <c r="G153" s="292">
        <v>2993.33</v>
      </c>
      <c r="H153" s="292">
        <v>3035.32</v>
      </c>
      <c r="I153" s="292">
        <v>3052.67</v>
      </c>
      <c r="J153" s="292">
        <v>3098.14</v>
      </c>
      <c r="K153" s="292">
        <v>3203.58</v>
      </c>
      <c r="L153" s="292">
        <v>3246.89</v>
      </c>
      <c r="M153" s="292">
        <v>3269.37</v>
      </c>
      <c r="N153" s="292">
        <v>3272.75</v>
      </c>
      <c r="O153" s="292">
        <v>3285.61</v>
      </c>
      <c r="P153" s="292">
        <v>3274.9</v>
      </c>
      <c r="Q153" s="292">
        <v>3281.92</v>
      </c>
      <c r="R153" s="292">
        <v>3299.82</v>
      </c>
      <c r="S153" s="292">
        <v>3414.99</v>
      </c>
      <c r="T153" s="292">
        <v>3390.51</v>
      </c>
      <c r="U153" s="292">
        <v>3428.25</v>
      </c>
      <c r="V153" s="292">
        <v>3267.98</v>
      </c>
      <c r="W153" s="292">
        <v>3226.27</v>
      </c>
      <c r="X153" s="292">
        <v>3046.21</v>
      </c>
      <c r="Y153" s="292">
        <v>2981.73</v>
      </c>
    </row>
    <row r="154" spans="1:25" s="532" customFormat="1" hidden="1" outlineLevel="1">
      <c r="A154" s="534">
        <v>6</v>
      </c>
      <c r="B154" s="292">
        <v>2946.85</v>
      </c>
      <c r="C154" s="292">
        <v>2892.84</v>
      </c>
      <c r="D154" s="292">
        <v>2839.2</v>
      </c>
      <c r="E154" s="292">
        <v>2795.8</v>
      </c>
      <c r="F154" s="292">
        <v>2829.09</v>
      </c>
      <c r="G154" s="292">
        <v>2856.39</v>
      </c>
      <c r="H154" s="292">
        <v>2891.04</v>
      </c>
      <c r="I154" s="292">
        <v>2922.05</v>
      </c>
      <c r="J154" s="292">
        <v>2943.38</v>
      </c>
      <c r="K154" s="292">
        <v>2984.24</v>
      </c>
      <c r="L154" s="292">
        <v>3008.35</v>
      </c>
      <c r="M154" s="292">
        <v>3024.17</v>
      </c>
      <c r="N154" s="292">
        <v>3034.66</v>
      </c>
      <c r="O154" s="292">
        <v>3051.01</v>
      </c>
      <c r="P154" s="292">
        <v>3061.63</v>
      </c>
      <c r="Q154" s="292">
        <v>3073.57</v>
      </c>
      <c r="R154" s="292">
        <v>3151.52</v>
      </c>
      <c r="S154" s="292">
        <v>3272.7</v>
      </c>
      <c r="T154" s="292">
        <v>3290.24</v>
      </c>
      <c r="U154" s="292">
        <v>3287.94</v>
      </c>
      <c r="V154" s="292">
        <v>3250.26</v>
      </c>
      <c r="W154" s="292">
        <v>3063.63</v>
      </c>
      <c r="X154" s="292">
        <v>3006.37</v>
      </c>
      <c r="Y154" s="292">
        <v>2938.37</v>
      </c>
    </row>
    <row r="155" spans="1:25" s="532" customFormat="1" hidden="1" outlineLevel="1">
      <c r="A155" s="534">
        <v>7</v>
      </c>
      <c r="B155" s="292">
        <v>2941.91</v>
      </c>
      <c r="C155" s="292">
        <v>2892.27</v>
      </c>
      <c r="D155" s="292">
        <v>2847.03</v>
      </c>
      <c r="E155" s="292">
        <v>2837.17</v>
      </c>
      <c r="F155" s="292">
        <v>2872.43</v>
      </c>
      <c r="G155" s="292">
        <v>2945.74</v>
      </c>
      <c r="H155" s="292">
        <v>3023.99</v>
      </c>
      <c r="I155" s="292">
        <v>3048.58</v>
      </c>
      <c r="J155" s="292">
        <v>3091.37</v>
      </c>
      <c r="K155" s="292">
        <v>3140.92</v>
      </c>
      <c r="L155" s="292">
        <v>3168.86</v>
      </c>
      <c r="M155" s="292">
        <v>3148.22</v>
      </c>
      <c r="N155" s="292">
        <v>3183.71</v>
      </c>
      <c r="O155" s="292">
        <v>3193.87</v>
      </c>
      <c r="P155" s="292">
        <v>3102.4</v>
      </c>
      <c r="Q155" s="292">
        <v>3093.54</v>
      </c>
      <c r="R155" s="292">
        <v>3148.19</v>
      </c>
      <c r="S155" s="292">
        <v>3120.98</v>
      </c>
      <c r="T155" s="292">
        <v>3100.34</v>
      </c>
      <c r="U155" s="292">
        <v>3136.33</v>
      </c>
      <c r="V155" s="292">
        <v>3102.46</v>
      </c>
      <c r="W155" s="292">
        <v>3145.55</v>
      </c>
      <c r="X155" s="292">
        <v>3053.73</v>
      </c>
      <c r="Y155" s="292">
        <v>2982.2</v>
      </c>
    </row>
    <row r="156" spans="1:25" s="532" customFormat="1" hidden="1" outlineLevel="1">
      <c r="A156" s="534">
        <v>8</v>
      </c>
      <c r="B156" s="292">
        <v>2974.77</v>
      </c>
      <c r="C156" s="292">
        <v>2868.38</v>
      </c>
      <c r="D156" s="292">
        <v>2845.79</v>
      </c>
      <c r="E156" s="292">
        <v>2831.23</v>
      </c>
      <c r="F156" s="292">
        <v>2845.46</v>
      </c>
      <c r="G156" s="292">
        <v>2953.84</v>
      </c>
      <c r="H156" s="292">
        <v>3002.1</v>
      </c>
      <c r="I156" s="292">
        <v>3066.74</v>
      </c>
      <c r="J156" s="292">
        <v>3107.82</v>
      </c>
      <c r="K156" s="292">
        <v>3150.77</v>
      </c>
      <c r="L156" s="292">
        <v>3180.29</v>
      </c>
      <c r="M156" s="292">
        <v>3148.43</v>
      </c>
      <c r="N156" s="292">
        <v>3203.48</v>
      </c>
      <c r="O156" s="292">
        <v>3244.51</v>
      </c>
      <c r="P156" s="292">
        <v>3123.41</v>
      </c>
      <c r="Q156" s="292">
        <v>3132.62</v>
      </c>
      <c r="R156" s="292">
        <v>3142.91</v>
      </c>
      <c r="S156" s="292">
        <v>3141.42</v>
      </c>
      <c r="T156" s="292">
        <v>3130.01</v>
      </c>
      <c r="U156" s="292">
        <v>3134.76</v>
      </c>
      <c r="V156" s="292">
        <v>3114.12</v>
      </c>
      <c r="W156" s="292">
        <v>3173.96</v>
      </c>
      <c r="X156" s="292">
        <v>3046.89</v>
      </c>
      <c r="Y156" s="292">
        <v>2967.22</v>
      </c>
    </row>
    <row r="157" spans="1:25" s="532" customFormat="1" hidden="1" outlineLevel="1">
      <c r="A157" s="534">
        <v>9</v>
      </c>
      <c r="B157" s="292">
        <v>3045.15</v>
      </c>
      <c r="C157" s="292">
        <v>2975.14</v>
      </c>
      <c r="D157" s="292">
        <v>2941.59</v>
      </c>
      <c r="E157" s="292">
        <v>2936.07</v>
      </c>
      <c r="F157" s="292">
        <v>2961.06</v>
      </c>
      <c r="G157" s="292">
        <v>3066.93</v>
      </c>
      <c r="H157" s="292">
        <v>3149.39</v>
      </c>
      <c r="I157" s="292">
        <v>3238.86</v>
      </c>
      <c r="J157" s="292">
        <v>3282.89</v>
      </c>
      <c r="K157" s="292">
        <v>3357.07</v>
      </c>
      <c r="L157" s="292">
        <v>3364.29</v>
      </c>
      <c r="M157" s="292">
        <v>3331.16</v>
      </c>
      <c r="N157" s="292">
        <v>3361.2</v>
      </c>
      <c r="O157" s="292">
        <v>3418.77</v>
      </c>
      <c r="P157" s="292">
        <v>3329.7</v>
      </c>
      <c r="Q157" s="292">
        <v>3325.89</v>
      </c>
      <c r="R157" s="292">
        <v>3345.51</v>
      </c>
      <c r="S157" s="292">
        <v>3360.93</v>
      </c>
      <c r="T157" s="292">
        <v>3343.67</v>
      </c>
      <c r="U157" s="292">
        <v>3358.97</v>
      </c>
      <c r="V157" s="292">
        <v>3266.94</v>
      </c>
      <c r="W157" s="292">
        <v>3354.04</v>
      </c>
      <c r="X157" s="292">
        <v>3201.44</v>
      </c>
      <c r="Y157" s="292">
        <v>3078.97</v>
      </c>
    </row>
    <row r="158" spans="1:25" s="532" customFormat="1" hidden="1" outlineLevel="1">
      <c r="A158" s="534">
        <v>10</v>
      </c>
      <c r="B158" s="292">
        <v>3095.39</v>
      </c>
      <c r="C158" s="292">
        <v>3061.89</v>
      </c>
      <c r="D158" s="292">
        <v>2988.59</v>
      </c>
      <c r="E158" s="292">
        <v>2981.16</v>
      </c>
      <c r="F158" s="292">
        <v>3051.6</v>
      </c>
      <c r="G158" s="292">
        <v>3136.14</v>
      </c>
      <c r="H158" s="292">
        <v>3346.95</v>
      </c>
      <c r="I158" s="292">
        <v>3430.96</v>
      </c>
      <c r="J158" s="292">
        <v>3437.38</v>
      </c>
      <c r="K158" s="292">
        <v>3438.44</v>
      </c>
      <c r="L158" s="292">
        <v>3521.67</v>
      </c>
      <c r="M158" s="292">
        <v>3482.91</v>
      </c>
      <c r="N158" s="292">
        <v>3437.48</v>
      </c>
      <c r="O158" s="292">
        <v>3532.03</v>
      </c>
      <c r="P158" s="292">
        <v>3441.09</v>
      </c>
      <c r="Q158" s="292">
        <v>3487.85</v>
      </c>
      <c r="R158" s="292">
        <v>3439.81</v>
      </c>
      <c r="S158" s="292">
        <v>3438.5</v>
      </c>
      <c r="T158" s="292">
        <v>3438.1</v>
      </c>
      <c r="U158" s="292">
        <v>3439.56</v>
      </c>
      <c r="V158" s="292">
        <v>3428.25</v>
      </c>
      <c r="W158" s="292">
        <v>3405.7</v>
      </c>
      <c r="X158" s="292">
        <v>3281.61</v>
      </c>
      <c r="Y158" s="292">
        <v>3056.91</v>
      </c>
    </row>
    <row r="159" spans="1:25" s="532" customFormat="1" hidden="1" outlineLevel="1">
      <c r="A159" s="534">
        <v>11</v>
      </c>
      <c r="B159" s="292">
        <v>3027.25</v>
      </c>
      <c r="C159" s="292">
        <v>2965.02</v>
      </c>
      <c r="D159" s="292">
        <v>2946.9</v>
      </c>
      <c r="E159" s="292">
        <v>2921.82</v>
      </c>
      <c r="F159" s="292">
        <v>2970.15</v>
      </c>
      <c r="G159" s="292">
        <v>3031.3</v>
      </c>
      <c r="H159" s="292">
        <v>3132.18</v>
      </c>
      <c r="I159" s="292">
        <v>3295.99</v>
      </c>
      <c r="J159" s="292">
        <v>3358.72</v>
      </c>
      <c r="K159" s="292">
        <v>3412.43</v>
      </c>
      <c r="L159" s="292">
        <v>3462.12</v>
      </c>
      <c r="M159" s="292">
        <v>3451.65</v>
      </c>
      <c r="N159" s="292">
        <v>3455.7</v>
      </c>
      <c r="O159" s="292">
        <v>3463.02</v>
      </c>
      <c r="P159" s="292">
        <v>3417.4</v>
      </c>
      <c r="Q159" s="292">
        <v>3432.11</v>
      </c>
      <c r="R159" s="292">
        <v>3436.88</v>
      </c>
      <c r="S159" s="292">
        <v>3453.08</v>
      </c>
      <c r="T159" s="292">
        <v>3443.25</v>
      </c>
      <c r="U159" s="292">
        <v>3454.31</v>
      </c>
      <c r="V159" s="292">
        <v>3414.2</v>
      </c>
      <c r="W159" s="292">
        <v>3386.77</v>
      </c>
      <c r="X159" s="292">
        <v>3183.52</v>
      </c>
      <c r="Y159" s="292">
        <v>3047.59</v>
      </c>
    </row>
    <row r="160" spans="1:25" s="532" customFormat="1" hidden="1" outlineLevel="1">
      <c r="A160" s="534">
        <v>12</v>
      </c>
      <c r="B160" s="292">
        <v>3148.2</v>
      </c>
      <c r="C160" s="292">
        <v>3120.89</v>
      </c>
      <c r="D160" s="292">
        <v>3090.47</v>
      </c>
      <c r="E160" s="292">
        <v>3073.78</v>
      </c>
      <c r="F160" s="292">
        <v>3074.95</v>
      </c>
      <c r="G160" s="292">
        <v>3098.83</v>
      </c>
      <c r="H160" s="292">
        <v>3136.41</v>
      </c>
      <c r="I160" s="292">
        <v>3199.95</v>
      </c>
      <c r="J160" s="292">
        <v>3112.62</v>
      </c>
      <c r="K160" s="292">
        <v>3420.84</v>
      </c>
      <c r="L160" s="292">
        <v>3433.16</v>
      </c>
      <c r="M160" s="292">
        <v>3420.78</v>
      </c>
      <c r="N160" s="292">
        <v>3421.4</v>
      </c>
      <c r="O160" s="292">
        <v>3445.35</v>
      </c>
      <c r="P160" s="292">
        <v>3456.3</v>
      </c>
      <c r="Q160" s="292">
        <v>3472.81</v>
      </c>
      <c r="R160" s="292">
        <v>3466.91</v>
      </c>
      <c r="S160" s="292">
        <v>3484.34</v>
      </c>
      <c r="T160" s="292">
        <v>3513.79</v>
      </c>
      <c r="U160" s="292">
        <v>3465.21</v>
      </c>
      <c r="V160" s="292">
        <v>3484.43</v>
      </c>
      <c r="W160" s="292">
        <v>3355.07</v>
      </c>
      <c r="X160" s="292">
        <v>3175.88</v>
      </c>
      <c r="Y160" s="292">
        <v>3093.05</v>
      </c>
    </row>
    <row r="161" spans="1:25" s="532" customFormat="1" hidden="1" outlineLevel="1">
      <c r="A161" s="534">
        <v>13</v>
      </c>
      <c r="B161" s="292">
        <v>3144.64</v>
      </c>
      <c r="C161" s="292">
        <v>3095.56</v>
      </c>
      <c r="D161" s="292">
        <v>3080.65</v>
      </c>
      <c r="E161" s="292">
        <v>3066.15</v>
      </c>
      <c r="F161" s="292">
        <v>3056.52</v>
      </c>
      <c r="G161" s="292">
        <v>3093.8</v>
      </c>
      <c r="H161" s="292">
        <v>3129.08</v>
      </c>
      <c r="I161" s="292">
        <v>3141.54</v>
      </c>
      <c r="J161" s="292">
        <v>3233</v>
      </c>
      <c r="K161" s="292">
        <v>3333.83</v>
      </c>
      <c r="L161" s="292">
        <v>3373.21</v>
      </c>
      <c r="M161" s="292">
        <v>3398.82</v>
      </c>
      <c r="N161" s="292">
        <v>3422.01</v>
      </c>
      <c r="O161" s="292">
        <v>3419.89</v>
      </c>
      <c r="P161" s="292">
        <v>3425.23</v>
      </c>
      <c r="Q161" s="292">
        <v>3398.06</v>
      </c>
      <c r="R161" s="292">
        <v>3472.1</v>
      </c>
      <c r="S161" s="292">
        <v>3488.96</v>
      </c>
      <c r="T161" s="292">
        <v>3499.27</v>
      </c>
      <c r="U161" s="292">
        <v>3477.13</v>
      </c>
      <c r="V161" s="292">
        <v>3484.12</v>
      </c>
      <c r="W161" s="292">
        <v>3432.22</v>
      </c>
      <c r="X161" s="292">
        <v>3205</v>
      </c>
      <c r="Y161" s="292">
        <v>3108.96</v>
      </c>
    </row>
    <row r="162" spans="1:25" s="532" customFormat="1" hidden="1" outlineLevel="1">
      <c r="A162" s="534">
        <v>14</v>
      </c>
      <c r="B162" s="292">
        <v>3090.94</v>
      </c>
      <c r="C162" s="292">
        <v>3076.73</v>
      </c>
      <c r="D162" s="292">
        <v>3046.16</v>
      </c>
      <c r="E162" s="292">
        <v>3045.78</v>
      </c>
      <c r="F162" s="292">
        <v>3074.31</v>
      </c>
      <c r="G162" s="292">
        <v>3128.44</v>
      </c>
      <c r="H162" s="292">
        <v>3264.56</v>
      </c>
      <c r="I162" s="292">
        <v>3323.65</v>
      </c>
      <c r="J162" s="292">
        <v>3360.95</v>
      </c>
      <c r="K162" s="292">
        <v>3427.28</v>
      </c>
      <c r="L162" s="292">
        <v>3468.96</v>
      </c>
      <c r="M162" s="292">
        <v>3453.57</v>
      </c>
      <c r="N162" s="292">
        <v>3473.55</v>
      </c>
      <c r="O162" s="292">
        <v>3505.63</v>
      </c>
      <c r="P162" s="292">
        <v>3377.71</v>
      </c>
      <c r="Q162" s="292">
        <v>3374.4</v>
      </c>
      <c r="R162" s="292">
        <v>3416.01</v>
      </c>
      <c r="S162" s="292">
        <v>3429.77</v>
      </c>
      <c r="T162" s="292">
        <v>3366.05</v>
      </c>
      <c r="U162" s="292">
        <v>3422.27</v>
      </c>
      <c r="V162" s="292">
        <v>3308.97</v>
      </c>
      <c r="W162" s="292">
        <v>3252.8</v>
      </c>
      <c r="X162" s="292">
        <v>3091.36</v>
      </c>
      <c r="Y162" s="292">
        <v>3003.83</v>
      </c>
    </row>
    <row r="163" spans="1:25" s="532" customFormat="1" hidden="1" outlineLevel="1">
      <c r="A163" s="534">
        <v>15</v>
      </c>
      <c r="B163" s="292">
        <v>3024.14</v>
      </c>
      <c r="C163" s="292">
        <v>2977.75</v>
      </c>
      <c r="D163" s="292">
        <v>2975.49</v>
      </c>
      <c r="E163" s="292">
        <v>2967.34</v>
      </c>
      <c r="F163" s="292">
        <v>2988.2</v>
      </c>
      <c r="G163" s="292">
        <v>3027.09</v>
      </c>
      <c r="H163" s="292">
        <v>3149.22</v>
      </c>
      <c r="I163" s="292">
        <v>3354.3</v>
      </c>
      <c r="J163" s="292">
        <v>3428.96</v>
      </c>
      <c r="K163" s="292">
        <v>3481.38</v>
      </c>
      <c r="L163" s="292">
        <v>3513.37</v>
      </c>
      <c r="M163" s="292">
        <v>3478.56</v>
      </c>
      <c r="N163" s="292">
        <v>3510.04</v>
      </c>
      <c r="O163" s="292">
        <v>3563.16</v>
      </c>
      <c r="P163" s="292">
        <v>3453.37</v>
      </c>
      <c r="Q163" s="292">
        <v>3472.01</v>
      </c>
      <c r="R163" s="292">
        <v>3480.47</v>
      </c>
      <c r="S163" s="292">
        <v>3502.16</v>
      </c>
      <c r="T163" s="292">
        <v>3496.04</v>
      </c>
      <c r="U163" s="292">
        <v>3481.97</v>
      </c>
      <c r="V163" s="292">
        <v>3453.39</v>
      </c>
      <c r="W163" s="292">
        <v>3386.56</v>
      </c>
      <c r="X163" s="292">
        <v>3177.24</v>
      </c>
      <c r="Y163" s="292">
        <v>3044.68</v>
      </c>
    </row>
    <row r="164" spans="1:25" s="532" customFormat="1" hidden="1" outlineLevel="1">
      <c r="A164" s="534">
        <v>16</v>
      </c>
      <c r="B164" s="292">
        <v>2984.04</v>
      </c>
      <c r="C164" s="292">
        <v>2928.89</v>
      </c>
      <c r="D164" s="292">
        <v>2934.29</v>
      </c>
      <c r="E164" s="292">
        <v>2918.43</v>
      </c>
      <c r="F164" s="292">
        <v>2938.88</v>
      </c>
      <c r="G164" s="292">
        <v>3006.73</v>
      </c>
      <c r="H164" s="292">
        <v>3095.73</v>
      </c>
      <c r="I164" s="292">
        <v>3264.08</v>
      </c>
      <c r="J164" s="292">
        <v>3319.8</v>
      </c>
      <c r="K164" s="292">
        <v>3394.66</v>
      </c>
      <c r="L164" s="292">
        <v>3435.43</v>
      </c>
      <c r="M164" s="292">
        <v>3389.47</v>
      </c>
      <c r="N164" s="292">
        <v>3414.73</v>
      </c>
      <c r="O164" s="292">
        <v>3444.05</v>
      </c>
      <c r="P164" s="292">
        <v>3373.43</v>
      </c>
      <c r="Q164" s="292">
        <v>3347.68</v>
      </c>
      <c r="R164" s="292">
        <v>3388.87</v>
      </c>
      <c r="S164" s="292">
        <v>3384.08</v>
      </c>
      <c r="T164" s="292">
        <v>3381.84</v>
      </c>
      <c r="U164" s="292">
        <v>3388.31</v>
      </c>
      <c r="V164" s="292">
        <v>3327.1</v>
      </c>
      <c r="W164" s="292">
        <v>3292.01</v>
      </c>
      <c r="X164" s="292">
        <v>3111.54</v>
      </c>
      <c r="Y164" s="292">
        <v>3025.58</v>
      </c>
    </row>
    <row r="165" spans="1:25" s="532" customFormat="1" hidden="1" outlineLevel="1">
      <c r="A165" s="534">
        <v>17</v>
      </c>
      <c r="B165" s="292">
        <v>3013.99</v>
      </c>
      <c r="C165" s="292">
        <v>2959.3</v>
      </c>
      <c r="D165" s="292">
        <v>2946.1</v>
      </c>
      <c r="E165" s="292">
        <v>2939.41</v>
      </c>
      <c r="F165" s="292">
        <v>2978.13</v>
      </c>
      <c r="G165" s="292">
        <v>3028.9</v>
      </c>
      <c r="H165" s="292">
        <v>3176.12</v>
      </c>
      <c r="I165" s="292">
        <v>3327.45</v>
      </c>
      <c r="J165" s="292">
        <v>3386.11</v>
      </c>
      <c r="K165" s="292">
        <v>3448.76</v>
      </c>
      <c r="L165" s="292">
        <v>3495.12</v>
      </c>
      <c r="M165" s="292">
        <v>3430.27</v>
      </c>
      <c r="N165" s="292">
        <v>3459.83</v>
      </c>
      <c r="O165" s="292">
        <v>3465.97</v>
      </c>
      <c r="P165" s="292">
        <v>3408.28</v>
      </c>
      <c r="Q165" s="292">
        <v>3411.72</v>
      </c>
      <c r="R165" s="292">
        <v>3411.17</v>
      </c>
      <c r="S165" s="292">
        <v>3428.35</v>
      </c>
      <c r="T165" s="292">
        <v>3412.49</v>
      </c>
      <c r="U165" s="292">
        <v>3425</v>
      </c>
      <c r="V165" s="292">
        <v>3389.2</v>
      </c>
      <c r="W165" s="292">
        <v>3354.42</v>
      </c>
      <c r="X165" s="292">
        <v>3102.74</v>
      </c>
      <c r="Y165" s="292">
        <v>3046.52</v>
      </c>
    </row>
    <row r="166" spans="1:25" s="532" customFormat="1" hidden="1" outlineLevel="1">
      <c r="A166" s="534">
        <v>18</v>
      </c>
      <c r="B166" s="292">
        <v>3000.17</v>
      </c>
      <c r="C166" s="292">
        <v>2956.23</v>
      </c>
      <c r="D166" s="292">
        <v>2934.39</v>
      </c>
      <c r="E166" s="292">
        <v>2921.76</v>
      </c>
      <c r="F166" s="292">
        <v>2951.24</v>
      </c>
      <c r="G166" s="292">
        <v>3022.62</v>
      </c>
      <c r="H166" s="292">
        <v>3121.54</v>
      </c>
      <c r="I166" s="292">
        <v>3244.8</v>
      </c>
      <c r="J166" s="292">
        <v>3352.29</v>
      </c>
      <c r="K166" s="292">
        <v>3404.52</v>
      </c>
      <c r="L166" s="292">
        <v>3449.56</v>
      </c>
      <c r="M166" s="292">
        <v>3442.44</v>
      </c>
      <c r="N166" s="292">
        <v>3451.58</v>
      </c>
      <c r="O166" s="292">
        <v>3469.59</v>
      </c>
      <c r="P166" s="292">
        <v>3438.25</v>
      </c>
      <c r="Q166" s="292">
        <v>3444.7</v>
      </c>
      <c r="R166" s="292">
        <v>3447.19</v>
      </c>
      <c r="S166" s="292">
        <v>3435.6</v>
      </c>
      <c r="T166" s="292">
        <v>3430.69</v>
      </c>
      <c r="U166" s="292">
        <v>3443.82</v>
      </c>
      <c r="V166" s="292">
        <v>3394.29</v>
      </c>
      <c r="W166" s="292">
        <v>3346.34</v>
      </c>
      <c r="X166" s="292">
        <v>3349.94</v>
      </c>
      <c r="Y166" s="292">
        <v>3200.24</v>
      </c>
    </row>
    <row r="167" spans="1:25" s="532" customFormat="1" hidden="1" outlineLevel="1">
      <c r="A167" s="534">
        <v>19</v>
      </c>
      <c r="B167" s="292">
        <v>3178.44</v>
      </c>
      <c r="C167" s="292">
        <v>3030.22</v>
      </c>
      <c r="D167" s="292">
        <v>2986.26</v>
      </c>
      <c r="E167" s="292">
        <v>2948.44</v>
      </c>
      <c r="F167" s="292">
        <v>2953.89</v>
      </c>
      <c r="G167" s="292">
        <v>2995.34</v>
      </c>
      <c r="H167" s="292">
        <v>3014.78</v>
      </c>
      <c r="I167" s="292">
        <v>3107.29</v>
      </c>
      <c r="J167" s="292">
        <v>2295.2600000000002</v>
      </c>
      <c r="K167" s="292">
        <v>3309.4</v>
      </c>
      <c r="L167" s="292">
        <v>3416.81</v>
      </c>
      <c r="M167" s="292">
        <v>3411.29</v>
      </c>
      <c r="N167" s="292">
        <v>3424.28</v>
      </c>
      <c r="O167" s="292">
        <v>3438.26</v>
      </c>
      <c r="P167" s="292">
        <v>3435.54</v>
      </c>
      <c r="Q167" s="292">
        <v>3379.74</v>
      </c>
      <c r="R167" s="292">
        <v>3393.56</v>
      </c>
      <c r="S167" s="292">
        <v>3523.06</v>
      </c>
      <c r="T167" s="292">
        <v>3428.96</v>
      </c>
      <c r="U167" s="292">
        <v>3455.95</v>
      </c>
      <c r="V167" s="292">
        <v>3438.79</v>
      </c>
      <c r="W167" s="292">
        <v>3332.1</v>
      </c>
      <c r="X167" s="292">
        <v>3278.46</v>
      </c>
      <c r="Y167" s="292">
        <v>3072.06</v>
      </c>
    </row>
    <row r="168" spans="1:25" s="532" customFormat="1" hidden="1" outlineLevel="1">
      <c r="A168" s="534">
        <v>20</v>
      </c>
      <c r="B168" s="292">
        <v>3018.85</v>
      </c>
      <c r="C168" s="292">
        <v>2965.53</v>
      </c>
      <c r="D168" s="292">
        <v>2928.49</v>
      </c>
      <c r="E168" s="292">
        <v>2916.38</v>
      </c>
      <c r="F168" s="292">
        <v>2918.97</v>
      </c>
      <c r="G168" s="292">
        <v>2931.5</v>
      </c>
      <c r="H168" s="292">
        <v>2979.06</v>
      </c>
      <c r="I168" s="292">
        <v>3024.59</v>
      </c>
      <c r="J168" s="292">
        <v>3040.56</v>
      </c>
      <c r="K168" s="292">
        <v>3199.02</v>
      </c>
      <c r="L168" s="292">
        <v>3258.49</v>
      </c>
      <c r="M168" s="292">
        <v>3258.73</v>
      </c>
      <c r="N168" s="292">
        <v>3283.29</v>
      </c>
      <c r="O168" s="292">
        <v>3269.97</v>
      </c>
      <c r="P168" s="292">
        <v>3288.12</v>
      </c>
      <c r="Q168" s="292">
        <v>3295.83</v>
      </c>
      <c r="R168" s="292">
        <v>3308.81</v>
      </c>
      <c r="S168" s="292">
        <v>3370.54</v>
      </c>
      <c r="T168" s="292">
        <v>3436.18</v>
      </c>
      <c r="U168" s="292">
        <v>3401.69</v>
      </c>
      <c r="V168" s="292">
        <v>3420.01</v>
      </c>
      <c r="W168" s="292">
        <v>3416.55</v>
      </c>
      <c r="X168" s="292">
        <v>3306.16</v>
      </c>
      <c r="Y168" s="292">
        <v>3052.79</v>
      </c>
    </row>
    <row r="169" spans="1:25" s="532" customFormat="1" hidden="1" outlineLevel="1">
      <c r="A169" s="534">
        <v>21</v>
      </c>
      <c r="B169" s="292">
        <v>3016.14</v>
      </c>
      <c r="C169" s="292">
        <v>2974.88</v>
      </c>
      <c r="D169" s="292">
        <v>2945</v>
      </c>
      <c r="E169" s="292">
        <v>2955.94</v>
      </c>
      <c r="F169" s="292">
        <v>2960.33</v>
      </c>
      <c r="G169" s="292">
        <v>3008.07</v>
      </c>
      <c r="H169" s="292">
        <v>3135.81</v>
      </c>
      <c r="I169" s="292">
        <v>3260.71</v>
      </c>
      <c r="J169" s="292">
        <v>3365.59</v>
      </c>
      <c r="K169" s="292">
        <v>3441.9</v>
      </c>
      <c r="L169" s="292">
        <v>3442.76</v>
      </c>
      <c r="M169" s="292">
        <v>3434.16</v>
      </c>
      <c r="N169" s="292">
        <v>3516.53</v>
      </c>
      <c r="O169" s="292">
        <v>3524.84</v>
      </c>
      <c r="P169" s="292">
        <v>3407.61</v>
      </c>
      <c r="Q169" s="292">
        <v>3405.78</v>
      </c>
      <c r="R169" s="292">
        <v>3381.48</v>
      </c>
      <c r="S169" s="292">
        <v>3413.16</v>
      </c>
      <c r="T169" s="292">
        <v>3401.17</v>
      </c>
      <c r="U169" s="292">
        <v>3410.36</v>
      </c>
      <c r="V169" s="292">
        <v>3324.36</v>
      </c>
      <c r="W169" s="292">
        <v>3317.69</v>
      </c>
      <c r="X169" s="292">
        <v>3188.94</v>
      </c>
      <c r="Y169" s="292">
        <v>3060.35</v>
      </c>
    </row>
    <row r="170" spans="1:25" s="532" customFormat="1" hidden="1" outlineLevel="1">
      <c r="A170" s="534">
        <v>22</v>
      </c>
      <c r="B170" s="292">
        <v>2966.8</v>
      </c>
      <c r="C170" s="292">
        <v>2914</v>
      </c>
      <c r="D170" s="292">
        <v>2853.52</v>
      </c>
      <c r="E170" s="292">
        <v>2846.79</v>
      </c>
      <c r="F170" s="292">
        <v>2845.13</v>
      </c>
      <c r="G170" s="292">
        <v>2950.68</v>
      </c>
      <c r="H170" s="292">
        <v>3029.05</v>
      </c>
      <c r="I170" s="292">
        <v>3122.4</v>
      </c>
      <c r="J170" s="292">
        <v>3174.19</v>
      </c>
      <c r="K170" s="292">
        <v>3209.66</v>
      </c>
      <c r="L170" s="292">
        <v>3224.52</v>
      </c>
      <c r="M170" s="292">
        <v>3189.74</v>
      </c>
      <c r="N170" s="292">
        <v>3400.8</v>
      </c>
      <c r="O170" s="292">
        <v>3309.2</v>
      </c>
      <c r="P170" s="292">
        <v>3164.9</v>
      </c>
      <c r="Q170" s="292">
        <v>3158.13</v>
      </c>
      <c r="R170" s="292">
        <v>3159.32</v>
      </c>
      <c r="S170" s="292">
        <v>3148.55</v>
      </c>
      <c r="T170" s="292">
        <v>3146.14</v>
      </c>
      <c r="U170" s="292">
        <v>3155.44</v>
      </c>
      <c r="V170" s="292">
        <v>3084.75</v>
      </c>
      <c r="W170" s="292">
        <v>3265.56</v>
      </c>
      <c r="X170" s="292">
        <v>3116.09</v>
      </c>
      <c r="Y170" s="292">
        <v>3055.24</v>
      </c>
    </row>
    <row r="171" spans="1:25" s="532" customFormat="1" hidden="1" outlineLevel="1">
      <c r="A171" s="534">
        <v>23</v>
      </c>
      <c r="B171" s="292">
        <v>2989.1</v>
      </c>
      <c r="C171" s="292">
        <v>2930.06</v>
      </c>
      <c r="D171" s="292">
        <v>2883.15</v>
      </c>
      <c r="E171" s="292">
        <v>2864.43</v>
      </c>
      <c r="F171" s="292">
        <v>2886.93</v>
      </c>
      <c r="G171" s="292">
        <v>2976.38</v>
      </c>
      <c r="H171" s="292">
        <v>3073.54</v>
      </c>
      <c r="I171" s="292">
        <v>3191.91</v>
      </c>
      <c r="J171" s="292">
        <v>3278.25</v>
      </c>
      <c r="K171" s="292">
        <v>3326.06</v>
      </c>
      <c r="L171" s="292">
        <v>3362.43</v>
      </c>
      <c r="M171" s="292">
        <v>3340.07</v>
      </c>
      <c r="N171" s="292">
        <v>3476.8</v>
      </c>
      <c r="O171" s="292">
        <v>3462.92</v>
      </c>
      <c r="P171" s="292">
        <v>3306.66</v>
      </c>
      <c r="Q171" s="292">
        <v>3301.95</v>
      </c>
      <c r="R171" s="292">
        <v>3345.37</v>
      </c>
      <c r="S171" s="292">
        <v>3345.93</v>
      </c>
      <c r="T171" s="292">
        <v>3326.65</v>
      </c>
      <c r="U171" s="292">
        <v>3349.28</v>
      </c>
      <c r="V171" s="292">
        <v>3291.25</v>
      </c>
      <c r="W171" s="292">
        <v>3370.88</v>
      </c>
      <c r="X171" s="292">
        <v>3147.14</v>
      </c>
      <c r="Y171" s="292">
        <v>3043.29</v>
      </c>
    </row>
    <row r="172" spans="1:25" s="532" customFormat="1" hidden="1" outlineLevel="1">
      <c r="A172" s="534">
        <v>24</v>
      </c>
      <c r="B172" s="292">
        <v>3187.19</v>
      </c>
      <c r="C172" s="292">
        <v>3087.6</v>
      </c>
      <c r="D172" s="292">
        <v>2898.86</v>
      </c>
      <c r="E172" s="292">
        <v>2895.39</v>
      </c>
      <c r="F172" s="292">
        <v>2932.52</v>
      </c>
      <c r="G172" s="292">
        <v>2966.71</v>
      </c>
      <c r="H172" s="292">
        <v>3075.36</v>
      </c>
      <c r="I172" s="292">
        <v>3192.4</v>
      </c>
      <c r="J172" s="292">
        <v>3257.65</v>
      </c>
      <c r="K172" s="292">
        <v>3326.34</v>
      </c>
      <c r="L172" s="292">
        <v>3343.31</v>
      </c>
      <c r="M172" s="292">
        <v>3321.03</v>
      </c>
      <c r="N172" s="292">
        <v>3405.26</v>
      </c>
      <c r="O172" s="292">
        <v>3411.5</v>
      </c>
      <c r="P172" s="292">
        <v>3273.22</v>
      </c>
      <c r="Q172" s="292">
        <v>3278.54</v>
      </c>
      <c r="R172" s="292">
        <v>3279.17</v>
      </c>
      <c r="S172" s="292">
        <v>3288.79</v>
      </c>
      <c r="T172" s="292">
        <v>3276.38</v>
      </c>
      <c r="U172" s="292">
        <v>3280.01</v>
      </c>
      <c r="V172" s="292">
        <v>3263.79</v>
      </c>
      <c r="W172" s="292">
        <v>3381.71</v>
      </c>
      <c r="X172" s="292">
        <v>3072.11</v>
      </c>
      <c r="Y172" s="292">
        <v>2997.81</v>
      </c>
    </row>
    <row r="173" spans="1:25" s="532" customFormat="1" hidden="1" outlineLevel="1">
      <c r="A173" s="534">
        <v>25</v>
      </c>
      <c r="B173" s="292">
        <v>2975.65</v>
      </c>
      <c r="C173" s="292">
        <v>2928.49</v>
      </c>
      <c r="D173" s="292">
        <v>2910.49</v>
      </c>
      <c r="E173" s="292">
        <v>2919.4</v>
      </c>
      <c r="F173" s="292">
        <v>2944.58</v>
      </c>
      <c r="G173" s="292">
        <v>2999.73</v>
      </c>
      <c r="H173" s="292">
        <v>3142.28</v>
      </c>
      <c r="I173" s="292">
        <v>3309.16</v>
      </c>
      <c r="J173" s="292">
        <v>3358.97</v>
      </c>
      <c r="K173" s="292">
        <v>3408.56</v>
      </c>
      <c r="L173" s="292">
        <v>3451.34</v>
      </c>
      <c r="M173" s="292">
        <v>3410.71</v>
      </c>
      <c r="N173" s="292">
        <v>3533.5</v>
      </c>
      <c r="O173" s="292">
        <v>3532.24</v>
      </c>
      <c r="P173" s="292">
        <v>3433.79</v>
      </c>
      <c r="Q173" s="292">
        <v>3443.87</v>
      </c>
      <c r="R173" s="292">
        <v>3436.68</v>
      </c>
      <c r="S173" s="292">
        <v>3446.55</v>
      </c>
      <c r="T173" s="292">
        <v>3442.52</v>
      </c>
      <c r="U173" s="292">
        <v>3422</v>
      </c>
      <c r="V173" s="292">
        <v>3411.32</v>
      </c>
      <c r="W173" s="292">
        <v>3511.76</v>
      </c>
      <c r="X173" s="292">
        <v>3388.17</v>
      </c>
      <c r="Y173" s="292">
        <v>3056.37</v>
      </c>
    </row>
    <row r="174" spans="1:25" s="532" customFormat="1" hidden="1" outlineLevel="1">
      <c r="A174" s="534">
        <v>26</v>
      </c>
      <c r="B174" s="292">
        <v>3107.05</v>
      </c>
      <c r="C174" s="292">
        <v>3019.17</v>
      </c>
      <c r="D174" s="292">
        <v>2985.67</v>
      </c>
      <c r="E174" s="292">
        <v>2972.88</v>
      </c>
      <c r="F174" s="292">
        <v>2977.7</v>
      </c>
      <c r="G174" s="292">
        <v>2983.6</v>
      </c>
      <c r="H174" s="292">
        <v>3052.33</v>
      </c>
      <c r="I174" s="292">
        <v>3121.48</v>
      </c>
      <c r="J174" s="292">
        <v>3274.76</v>
      </c>
      <c r="K174" s="292">
        <v>3375.19</v>
      </c>
      <c r="L174" s="292">
        <v>3485.67</v>
      </c>
      <c r="M174" s="292">
        <v>3476.75</v>
      </c>
      <c r="N174" s="292">
        <v>3443.53</v>
      </c>
      <c r="O174" s="292">
        <v>3446.71</v>
      </c>
      <c r="P174" s="292">
        <v>3430.59</v>
      </c>
      <c r="Q174" s="292">
        <v>3427.99</v>
      </c>
      <c r="R174" s="292">
        <v>3425.23</v>
      </c>
      <c r="S174" s="292">
        <v>3446.04</v>
      </c>
      <c r="T174" s="292">
        <v>3433.14</v>
      </c>
      <c r="U174" s="292">
        <v>3422.17</v>
      </c>
      <c r="V174" s="292">
        <v>3399.05</v>
      </c>
      <c r="W174" s="292">
        <v>3325.2</v>
      </c>
      <c r="X174" s="292">
        <v>3096.86</v>
      </c>
      <c r="Y174" s="292">
        <v>3017.63</v>
      </c>
    </row>
    <row r="175" spans="1:25" s="532" customFormat="1" hidden="1" outlineLevel="1">
      <c r="A175" s="534">
        <v>27</v>
      </c>
      <c r="B175" s="292">
        <v>3013.35</v>
      </c>
      <c r="C175" s="292">
        <v>2944.95</v>
      </c>
      <c r="D175" s="292">
        <v>2918.12</v>
      </c>
      <c r="E175" s="292">
        <v>2902.77</v>
      </c>
      <c r="F175" s="292">
        <v>2905.78</v>
      </c>
      <c r="G175" s="292">
        <v>2933.28</v>
      </c>
      <c r="H175" s="292">
        <v>2975.38</v>
      </c>
      <c r="I175" s="292">
        <v>2995.26</v>
      </c>
      <c r="J175" s="292">
        <v>3022.15</v>
      </c>
      <c r="K175" s="292">
        <v>3143.65</v>
      </c>
      <c r="L175" s="292">
        <v>3221.6</v>
      </c>
      <c r="M175" s="292">
        <v>3237.2</v>
      </c>
      <c r="N175" s="292">
        <v>3320.75</v>
      </c>
      <c r="O175" s="292">
        <v>3221.95</v>
      </c>
      <c r="P175" s="292">
        <v>3226.62</v>
      </c>
      <c r="Q175" s="292">
        <v>3226.05</v>
      </c>
      <c r="R175" s="292">
        <v>3282.77</v>
      </c>
      <c r="S175" s="292">
        <v>3399.02</v>
      </c>
      <c r="T175" s="292">
        <v>3430.35</v>
      </c>
      <c r="U175" s="292">
        <v>3407.11</v>
      </c>
      <c r="V175" s="292">
        <v>3415.82</v>
      </c>
      <c r="W175" s="292">
        <v>3243.75</v>
      </c>
      <c r="X175" s="292">
        <v>3068.4</v>
      </c>
      <c r="Y175" s="292">
        <v>3001.26</v>
      </c>
    </row>
    <row r="176" spans="1:25" s="532" customFormat="1" hidden="1" outlineLevel="1">
      <c r="A176" s="534">
        <v>28</v>
      </c>
      <c r="B176" s="292">
        <v>2957.29</v>
      </c>
      <c r="C176" s="292">
        <v>2916.92</v>
      </c>
      <c r="D176" s="292">
        <v>2885.58</v>
      </c>
      <c r="E176" s="292">
        <v>2869.84</v>
      </c>
      <c r="F176" s="292">
        <v>2905.98</v>
      </c>
      <c r="G176" s="292">
        <v>2953.56</v>
      </c>
      <c r="H176" s="292">
        <v>3050.96</v>
      </c>
      <c r="I176" s="292">
        <v>3222.18</v>
      </c>
      <c r="J176" s="292">
        <v>3283.68</v>
      </c>
      <c r="K176" s="292">
        <v>3340.65</v>
      </c>
      <c r="L176" s="292">
        <v>3353.72</v>
      </c>
      <c r="M176" s="292">
        <v>3350.3</v>
      </c>
      <c r="N176" s="292">
        <v>3478.14</v>
      </c>
      <c r="O176" s="292">
        <v>3482.04</v>
      </c>
      <c r="P176" s="292">
        <v>3313.7</v>
      </c>
      <c r="Q176" s="292">
        <v>3303.58</v>
      </c>
      <c r="R176" s="292">
        <v>3317.35</v>
      </c>
      <c r="S176" s="292">
        <v>3329.63</v>
      </c>
      <c r="T176" s="292">
        <v>3315.23</v>
      </c>
      <c r="U176" s="292">
        <v>3314.49</v>
      </c>
      <c r="V176" s="292">
        <v>3280.04</v>
      </c>
      <c r="W176" s="292">
        <v>3391.52</v>
      </c>
      <c r="X176" s="292">
        <v>3065.98</v>
      </c>
      <c r="Y176" s="292">
        <v>2988.05</v>
      </c>
    </row>
    <row r="177" spans="1:25" s="532" customFormat="1" hidden="1" outlineLevel="1">
      <c r="A177" s="534">
        <v>29</v>
      </c>
      <c r="B177" s="292">
        <v>3035.04</v>
      </c>
      <c r="C177" s="292">
        <v>2886.24</v>
      </c>
      <c r="D177" s="292">
        <v>2849.05</v>
      </c>
      <c r="E177" s="292">
        <v>2829.18</v>
      </c>
      <c r="F177" s="292">
        <v>2855.43</v>
      </c>
      <c r="G177" s="292">
        <v>2977.46</v>
      </c>
      <c r="H177" s="292">
        <v>3058.61</v>
      </c>
      <c r="I177" s="292">
        <v>3218.92</v>
      </c>
      <c r="J177" s="292">
        <v>3301.5</v>
      </c>
      <c r="K177" s="292">
        <v>3354.94</v>
      </c>
      <c r="L177" s="292">
        <v>3381.33</v>
      </c>
      <c r="M177" s="292">
        <v>3356.47</v>
      </c>
      <c r="N177" s="292">
        <v>3460.3</v>
      </c>
      <c r="O177" s="292">
        <v>3439.63</v>
      </c>
      <c r="P177" s="292">
        <v>3176.66</v>
      </c>
      <c r="Q177" s="292">
        <v>3314.65</v>
      </c>
      <c r="R177" s="292">
        <v>3350.1</v>
      </c>
      <c r="S177" s="292">
        <v>3357.31</v>
      </c>
      <c r="T177" s="292">
        <v>3327.35</v>
      </c>
      <c r="U177" s="292">
        <v>3345.58</v>
      </c>
      <c r="V177" s="292">
        <v>3174.74</v>
      </c>
      <c r="W177" s="292">
        <v>3415.53</v>
      </c>
      <c r="X177" s="292">
        <v>3334.55</v>
      </c>
      <c r="Y177" s="292">
        <v>3046.95</v>
      </c>
    </row>
    <row r="178" spans="1:25" s="532" customFormat="1" hidden="1" outlineLevel="1">
      <c r="A178" s="534">
        <v>30</v>
      </c>
      <c r="B178" s="292">
        <v>3270.61</v>
      </c>
      <c r="C178" s="292">
        <v>2970.07</v>
      </c>
      <c r="D178" s="292">
        <v>2956.14</v>
      </c>
      <c r="E178" s="292">
        <v>2950.93</v>
      </c>
      <c r="F178" s="292">
        <v>2953.69</v>
      </c>
      <c r="G178" s="292">
        <v>3000.92</v>
      </c>
      <c r="H178" s="292">
        <v>3066.12</v>
      </c>
      <c r="I178" s="292">
        <v>3189.49</v>
      </c>
      <c r="J178" s="292">
        <v>3296.45</v>
      </c>
      <c r="K178" s="292">
        <v>3355.28</v>
      </c>
      <c r="L178" s="292">
        <v>3390.67</v>
      </c>
      <c r="M178" s="292">
        <v>3371.81</v>
      </c>
      <c r="N178" s="292">
        <v>3461.94</v>
      </c>
      <c r="O178" s="292">
        <v>3453.56</v>
      </c>
      <c r="P178" s="292">
        <v>3342.45</v>
      </c>
      <c r="Q178" s="292">
        <v>3327.11</v>
      </c>
      <c r="R178" s="292">
        <v>3363.69</v>
      </c>
      <c r="S178" s="292">
        <v>3383.26</v>
      </c>
      <c r="T178" s="292">
        <v>3366.51</v>
      </c>
      <c r="U178" s="292">
        <v>3371.26</v>
      </c>
      <c r="V178" s="292">
        <v>3329.88</v>
      </c>
      <c r="W178" s="292">
        <v>3466.52</v>
      </c>
      <c r="X178" s="292">
        <v>3436.3</v>
      </c>
      <c r="Y178" s="292">
        <v>3305.96</v>
      </c>
    </row>
    <row r="179" spans="1:25" s="532" customFormat="1" hidden="1" outlineLevel="1">
      <c r="A179" s="534">
        <v>31</v>
      </c>
      <c r="B179" s="292">
        <v>3302.96</v>
      </c>
      <c r="C179" s="292">
        <v>3246.89</v>
      </c>
      <c r="D179" s="292">
        <v>3001.92</v>
      </c>
      <c r="E179" s="292">
        <v>2989.87</v>
      </c>
      <c r="F179" s="292">
        <v>2993.55</v>
      </c>
      <c r="G179" s="292">
        <v>3013.45</v>
      </c>
      <c r="H179" s="292">
        <v>3028.59</v>
      </c>
      <c r="I179" s="292">
        <v>3023.99</v>
      </c>
      <c r="J179" s="292">
        <v>3011.38</v>
      </c>
      <c r="K179" s="292">
        <v>3051.62</v>
      </c>
      <c r="L179" s="292">
        <v>3070.12</v>
      </c>
      <c r="M179" s="292">
        <v>3073.64</v>
      </c>
      <c r="N179" s="292">
        <v>3088.71</v>
      </c>
      <c r="O179" s="292">
        <v>3089.98</v>
      </c>
      <c r="P179" s="292">
        <v>3052.95</v>
      </c>
      <c r="Q179" s="292">
        <v>3056.28</v>
      </c>
      <c r="R179" s="292">
        <v>3075.99</v>
      </c>
      <c r="S179" s="292">
        <v>3085.29</v>
      </c>
      <c r="T179" s="292">
        <v>3095.42</v>
      </c>
      <c r="U179" s="292">
        <v>3098.54</v>
      </c>
      <c r="V179" s="292">
        <v>3075.2</v>
      </c>
      <c r="W179" s="292">
        <v>3111.97</v>
      </c>
      <c r="X179" s="292">
        <v>3318.54</v>
      </c>
      <c r="Y179" s="292">
        <v>3226.41</v>
      </c>
    </row>
    <row r="180" spans="1:25" s="532" customFormat="1" collapsed="1">
      <c r="A180" s="535"/>
      <c r="B180" s="535"/>
      <c r="C180" s="535"/>
      <c r="D180" s="535"/>
      <c r="E180" s="535"/>
      <c r="F180" s="535"/>
      <c r="G180" s="535"/>
      <c r="H180" s="535"/>
      <c r="I180" s="535"/>
      <c r="J180" s="535"/>
      <c r="K180" s="535"/>
      <c r="L180" s="535"/>
      <c r="M180" s="535"/>
      <c r="N180" s="535"/>
      <c r="O180" s="535"/>
      <c r="P180" s="535"/>
      <c r="Q180" s="535"/>
      <c r="R180" s="535"/>
      <c r="S180" s="535"/>
      <c r="T180" s="535"/>
      <c r="U180" s="535"/>
      <c r="V180" s="535"/>
      <c r="W180" s="535"/>
      <c r="X180" s="535"/>
      <c r="Y180" s="535"/>
    </row>
    <row r="181" spans="1:25" s="532" customFormat="1" ht="18" customHeight="1">
      <c r="A181" s="531" t="s">
        <v>209</v>
      </c>
      <c r="B181" s="394" t="s">
        <v>335</v>
      </c>
      <c r="C181" s="394"/>
      <c r="D181" s="394"/>
      <c r="E181" s="394"/>
      <c r="F181" s="394"/>
      <c r="G181" s="394"/>
      <c r="H181" s="394"/>
      <c r="I181" s="394"/>
      <c r="J181" s="394"/>
      <c r="K181" s="394"/>
      <c r="L181" s="394"/>
      <c r="M181" s="394"/>
      <c r="N181" s="394"/>
      <c r="O181" s="394"/>
      <c r="P181" s="394"/>
      <c r="Q181" s="394"/>
      <c r="R181" s="394"/>
      <c r="S181" s="394"/>
      <c r="T181" s="394"/>
      <c r="U181" s="394"/>
      <c r="V181" s="394"/>
      <c r="W181" s="394"/>
      <c r="X181" s="394"/>
      <c r="Y181" s="394"/>
    </row>
    <row r="182" spans="1:25" s="532" customFormat="1" ht="30" hidden="1" outlineLevel="1">
      <c r="A182" s="531"/>
      <c r="B182" s="533" t="s">
        <v>1</v>
      </c>
      <c r="C182" s="533" t="s">
        <v>2</v>
      </c>
      <c r="D182" s="533" t="s">
        <v>3</v>
      </c>
      <c r="E182" s="533" t="s">
        <v>4</v>
      </c>
      <c r="F182" s="533" t="s">
        <v>5</v>
      </c>
      <c r="G182" s="533" t="s">
        <v>6</v>
      </c>
      <c r="H182" s="533" t="s">
        <v>7</v>
      </c>
      <c r="I182" s="533" t="s">
        <v>8</v>
      </c>
      <c r="J182" s="533" t="s">
        <v>9</v>
      </c>
      <c r="K182" s="533" t="s">
        <v>10</v>
      </c>
      <c r="L182" s="533" t="s">
        <v>11</v>
      </c>
      <c r="M182" s="533" t="s">
        <v>12</v>
      </c>
      <c r="N182" s="533" t="s">
        <v>13</v>
      </c>
      <c r="O182" s="533" t="s">
        <v>14</v>
      </c>
      <c r="P182" s="533" t="s">
        <v>15</v>
      </c>
      <c r="Q182" s="533" t="s">
        <v>16</v>
      </c>
      <c r="R182" s="533" t="s">
        <v>17</v>
      </c>
      <c r="S182" s="533" t="s">
        <v>18</v>
      </c>
      <c r="T182" s="533" t="s">
        <v>19</v>
      </c>
      <c r="U182" s="533" t="s">
        <v>20</v>
      </c>
      <c r="V182" s="533" t="s">
        <v>21</v>
      </c>
      <c r="W182" s="533" t="s">
        <v>22</v>
      </c>
      <c r="X182" s="533" t="s">
        <v>23</v>
      </c>
      <c r="Y182" s="533" t="s">
        <v>24</v>
      </c>
    </row>
    <row r="183" spans="1:25" s="532" customFormat="1" hidden="1" outlineLevel="1">
      <c r="A183" s="534">
        <v>1</v>
      </c>
      <c r="B183" s="292">
        <v>3631.71</v>
      </c>
      <c r="C183" s="292">
        <v>3470.36</v>
      </c>
      <c r="D183" s="292">
        <v>3354</v>
      </c>
      <c r="E183" s="292">
        <v>3328.6</v>
      </c>
      <c r="F183" s="292">
        <v>3320.97</v>
      </c>
      <c r="G183" s="292">
        <v>3461.6</v>
      </c>
      <c r="H183" s="292">
        <v>3589.56</v>
      </c>
      <c r="I183" s="292">
        <v>3561.99</v>
      </c>
      <c r="J183" s="292">
        <v>3616.82</v>
      </c>
      <c r="K183" s="292">
        <v>3696.15</v>
      </c>
      <c r="L183" s="292">
        <v>3737.7</v>
      </c>
      <c r="M183" s="292">
        <v>3642.17</v>
      </c>
      <c r="N183" s="292">
        <v>3879.91</v>
      </c>
      <c r="O183" s="292">
        <v>3896.86</v>
      </c>
      <c r="P183" s="292">
        <v>3622.18</v>
      </c>
      <c r="Q183" s="292">
        <v>3592.82</v>
      </c>
      <c r="R183" s="292">
        <v>3701.6</v>
      </c>
      <c r="S183" s="292">
        <v>3698.21</v>
      </c>
      <c r="T183" s="292">
        <v>3659</v>
      </c>
      <c r="U183" s="292">
        <v>3790.75</v>
      </c>
      <c r="V183" s="292">
        <v>3585.99</v>
      </c>
      <c r="W183" s="292">
        <v>3856.16</v>
      </c>
      <c r="X183" s="292">
        <v>3986.31</v>
      </c>
      <c r="Y183" s="292">
        <v>3755.25</v>
      </c>
    </row>
    <row r="184" spans="1:25" s="532" customFormat="1" hidden="1" outlineLevel="1">
      <c r="A184" s="534">
        <v>2</v>
      </c>
      <c r="B184" s="292">
        <v>3628.57</v>
      </c>
      <c r="C184" s="292">
        <v>3562.4</v>
      </c>
      <c r="D184" s="292">
        <v>3294.3</v>
      </c>
      <c r="E184" s="292">
        <v>3325.16</v>
      </c>
      <c r="F184" s="292">
        <v>3421.15</v>
      </c>
      <c r="G184" s="292">
        <v>3520.22</v>
      </c>
      <c r="H184" s="292">
        <v>3545.53</v>
      </c>
      <c r="I184" s="292">
        <v>3609.33</v>
      </c>
      <c r="J184" s="292">
        <v>3660.45</v>
      </c>
      <c r="K184" s="292">
        <v>3736.96</v>
      </c>
      <c r="L184" s="292">
        <v>3770.58</v>
      </c>
      <c r="M184" s="292">
        <v>3735.29</v>
      </c>
      <c r="N184" s="292">
        <v>3826.22</v>
      </c>
      <c r="O184" s="292">
        <v>3758.81</v>
      </c>
      <c r="P184" s="292">
        <v>3709.66</v>
      </c>
      <c r="Q184" s="292">
        <v>3681.86</v>
      </c>
      <c r="R184" s="292">
        <v>3734.02</v>
      </c>
      <c r="S184" s="292">
        <v>3732.89</v>
      </c>
      <c r="T184" s="292">
        <v>3741.54</v>
      </c>
      <c r="U184" s="292">
        <v>3730.42</v>
      </c>
      <c r="V184" s="292">
        <v>3628.12</v>
      </c>
      <c r="W184" s="292">
        <v>3586.37</v>
      </c>
      <c r="X184" s="292">
        <v>3624.6</v>
      </c>
      <c r="Y184" s="292">
        <v>3477.71</v>
      </c>
    </row>
    <row r="185" spans="1:25" s="532" customFormat="1" hidden="1" outlineLevel="1">
      <c r="A185" s="534">
        <v>3</v>
      </c>
      <c r="B185" s="292">
        <v>3590.02</v>
      </c>
      <c r="C185" s="292">
        <v>3557.18</v>
      </c>
      <c r="D185" s="292">
        <v>3249.57</v>
      </c>
      <c r="E185" s="292">
        <v>3295.24</v>
      </c>
      <c r="F185" s="292">
        <v>3390.29</v>
      </c>
      <c r="G185" s="292">
        <v>3457.06</v>
      </c>
      <c r="H185" s="292">
        <v>3549.21</v>
      </c>
      <c r="I185" s="292">
        <v>3648.8</v>
      </c>
      <c r="J185" s="292">
        <v>3692.59</v>
      </c>
      <c r="K185" s="292">
        <v>3735.35</v>
      </c>
      <c r="L185" s="292">
        <v>3769.76</v>
      </c>
      <c r="M185" s="292">
        <v>3731.02</v>
      </c>
      <c r="N185" s="292">
        <v>3802.15</v>
      </c>
      <c r="O185" s="292">
        <v>3783.21</v>
      </c>
      <c r="P185" s="292">
        <v>3723.95</v>
      </c>
      <c r="Q185" s="292">
        <v>3710.29</v>
      </c>
      <c r="R185" s="292">
        <v>3744.89</v>
      </c>
      <c r="S185" s="292">
        <v>3739.37</v>
      </c>
      <c r="T185" s="292">
        <v>3739.12</v>
      </c>
      <c r="U185" s="292">
        <v>3760.53</v>
      </c>
      <c r="V185" s="292">
        <v>3731.61</v>
      </c>
      <c r="W185" s="292">
        <v>4578.3100000000004</v>
      </c>
      <c r="X185" s="292">
        <v>3688.03</v>
      </c>
      <c r="Y185" s="292">
        <v>3660.04</v>
      </c>
    </row>
    <row r="186" spans="1:25" s="532" customFormat="1" hidden="1" outlineLevel="1">
      <c r="A186" s="534">
        <v>4</v>
      </c>
      <c r="B186" s="292">
        <v>3539.06</v>
      </c>
      <c r="C186" s="292">
        <v>3410.54</v>
      </c>
      <c r="D186" s="292">
        <v>3388.92</v>
      </c>
      <c r="E186" s="292">
        <v>3402.86</v>
      </c>
      <c r="F186" s="292">
        <v>3407.52</v>
      </c>
      <c r="G186" s="292">
        <v>3491.48</v>
      </c>
      <c r="H186" s="292">
        <v>3581.63</v>
      </c>
      <c r="I186" s="292">
        <v>3643.07</v>
      </c>
      <c r="J186" s="292">
        <v>3664.4</v>
      </c>
      <c r="K186" s="292">
        <v>3777.84</v>
      </c>
      <c r="L186" s="292">
        <v>3794.67</v>
      </c>
      <c r="M186" s="292">
        <v>3792.39</v>
      </c>
      <c r="N186" s="292">
        <v>3873.04</v>
      </c>
      <c r="O186" s="292">
        <v>3824.46</v>
      </c>
      <c r="P186" s="292">
        <v>3734.63</v>
      </c>
      <c r="Q186" s="292">
        <v>3727.86</v>
      </c>
      <c r="R186" s="292">
        <v>3743.95</v>
      </c>
      <c r="S186" s="292">
        <v>3751.7</v>
      </c>
      <c r="T186" s="292">
        <v>3711.99</v>
      </c>
      <c r="U186" s="292">
        <v>3717.49</v>
      </c>
      <c r="V186" s="292">
        <v>3661.38</v>
      </c>
      <c r="W186" s="292">
        <v>3780.26</v>
      </c>
      <c r="X186" s="292">
        <v>3592.39</v>
      </c>
      <c r="Y186" s="292">
        <v>3536.43</v>
      </c>
    </row>
    <row r="187" spans="1:25" s="532" customFormat="1" hidden="1" outlineLevel="1">
      <c r="A187" s="534">
        <v>5</v>
      </c>
      <c r="B187" s="292">
        <v>3648.62</v>
      </c>
      <c r="C187" s="292">
        <v>3581.88</v>
      </c>
      <c r="D187" s="292">
        <v>3501.63</v>
      </c>
      <c r="E187" s="292">
        <v>3480.02</v>
      </c>
      <c r="F187" s="292">
        <v>3479.88</v>
      </c>
      <c r="G187" s="292">
        <v>3535.32</v>
      </c>
      <c r="H187" s="292">
        <v>3577.31</v>
      </c>
      <c r="I187" s="292">
        <v>3594.66</v>
      </c>
      <c r="J187" s="292">
        <v>3640.13</v>
      </c>
      <c r="K187" s="292">
        <v>3745.57</v>
      </c>
      <c r="L187" s="292">
        <v>3788.88</v>
      </c>
      <c r="M187" s="292">
        <v>3811.36</v>
      </c>
      <c r="N187" s="292">
        <v>3814.74</v>
      </c>
      <c r="O187" s="292">
        <v>3827.6</v>
      </c>
      <c r="P187" s="292">
        <v>3816.89</v>
      </c>
      <c r="Q187" s="292">
        <v>3823.91</v>
      </c>
      <c r="R187" s="292">
        <v>3841.81</v>
      </c>
      <c r="S187" s="292">
        <v>3956.98</v>
      </c>
      <c r="T187" s="292">
        <v>3932.5</v>
      </c>
      <c r="U187" s="292">
        <v>3970.24</v>
      </c>
      <c r="V187" s="292">
        <v>3809.97</v>
      </c>
      <c r="W187" s="292">
        <v>3768.26</v>
      </c>
      <c r="X187" s="292">
        <v>3588.2</v>
      </c>
      <c r="Y187" s="292">
        <v>3523.72</v>
      </c>
    </row>
    <row r="188" spans="1:25" s="532" customFormat="1" hidden="1" outlineLevel="1">
      <c r="A188" s="534">
        <v>6</v>
      </c>
      <c r="B188" s="292">
        <v>3488.84</v>
      </c>
      <c r="C188" s="292">
        <v>3434.83</v>
      </c>
      <c r="D188" s="292">
        <v>3381.19</v>
      </c>
      <c r="E188" s="292">
        <v>3337.79</v>
      </c>
      <c r="F188" s="292">
        <v>3371.08</v>
      </c>
      <c r="G188" s="292">
        <v>3398.38</v>
      </c>
      <c r="H188" s="292">
        <v>3433.03</v>
      </c>
      <c r="I188" s="292">
        <v>3464.04</v>
      </c>
      <c r="J188" s="292">
        <v>3485.37</v>
      </c>
      <c r="K188" s="292">
        <v>3526.23</v>
      </c>
      <c r="L188" s="292">
        <v>3550.34</v>
      </c>
      <c r="M188" s="292">
        <v>3566.16</v>
      </c>
      <c r="N188" s="292">
        <v>3576.65</v>
      </c>
      <c r="O188" s="292">
        <v>3593</v>
      </c>
      <c r="P188" s="292">
        <v>3603.62</v>
      </c>
      <c r="Q188" s="292">
        <v>3615.56</v>
      </c>
      <c r="R188" s="292">
        <v>3693.51</v>
      </c>
      <c r="S188" s="292">
        <v>3814.69</v>
      </c>
      <c r="T188" s="292">
        <v>3832.23</v>
      </c>
      <c r="U188" s="292">
        <v>3829.93</v>
      </c>
      <c r="V188" s="292">
        <v>3792.25</v>
      </c>
      <c r="W188" s="292">
        <v>3605.62</v>
      </c>
      <c r="X188" s="292">
        <v>3548.36</v>
      </c>
      <c r="Y188" s="292">
        <v>3480.36</v>
      </c>
    </row>
    <row r="189" spans="1:25" s="532" customFormat="1" hidden="1" outlineLevel="1">
      <c r="A189" s="534">
        <v>7</v>
      </c>
      <c r="B189" s="292">
        <v>3483.9</v>
      </c>
      <c r="C189" s="292">
        <v>3434.26</v>
      </c>
      <c r="D189" s="292">
        <v>3389.02</v>
      </c>
      <c r="E189" s="292">
        <v>3379.16</v>
      </c>
      <c r="F189" s="292">
        <v>3414.42</v>
      </c>
      <c r="G189" s="292">
        <v>3487.73</v>
      </c>
      <c r="H189" s="292">
        <v>3565.98</v>
      </c>
      <c r="I189" s="292">
        <v>3590.57</v>
      </c>
      <c r="J189" s="292">
        <v>3633.36</v>
      </c>
      <c r="K189" s="292">
        <v>3682.91</v>
      </c>
      <c r="L189" s="292">
        <v>3710.85</v>
      </c>
      <c r="M189" s="292">
        <v>3690.21</v>
      </c>
      <c r="N189" s="292">
        <v>3725.7</v>
      </c>
      <c r="O189" s="292">
        <v>3735.86</v>
      </c>
      <c r="P189" s="292">
        <v>3644.39</v>
      </c>
      <c r="Q189" s="292">
        <v>3635.53</v>
      </c>
      <c r="R189" s="292">
        <v>3690.18</v>
      </c>
      <c r="S189" s="292">
        <v>3662.97</v>
      </c>
      <c r="T189" s="292">
        <v>3642.33</v>
      </c>
      <c r="U189" s="292">
        <v>3678.32</v>
      </c>
      <c r="V189" s="292">
        <v>3644.45</v>
      </c>
      <c r="W189" s="292">
        <v>3687.54</v>
      </c>
      <c r="X189" s="292">
        <v>3595.72</v>
      </c>
      <c r="Y189" s="292">
        <v>3524.19</v>
      </c>
    </row>
    <row r="190" spans="1:25" s="532" customFormat="1" hidden="1" outlineLevel="1">
      <c r="A190" s="534">
        <v>8</v>
      </c>
      <c r="B190" s="292">
        <v>3516.76</v>
      </c>
      <c r="C190" s="292">
        <v>3410.37</v>
      </c>
      <c r="D190" s="292">
        <v>3387.78</v>
      </c>
      <c r="E190" s="292">
        <v>3373.22</v>
      </c>
      <c r="F190" s="292">
        <v>3387.45</v>
      </c>
      <c r="G190" s="292">
        <v>3495.83</v>
      </c>
      <c r="H190" s="292">
        <v>3544.09</v>
      </c>
      <c r="I190" s="292">
        <v>3608.73</v>
      </c>
      <c r="J190" s="292">
        <v>3649.81</v>
      </c>
      <c r="K190" s="292">
        <v>3692.76</v>
      </c>
      <c r="L190" s="292">
        <v>3722.28</v>
      </c>
      <c r="M190" s="292">
        <v>3690.42</v>
      </c>
      <c r="N190" s="292">
        <v>3745.47</v>
      </c>
      <c r="O190" s="292">
        <v>3786.5</v>
      </c>
      <c r="P190" s="292">
        <v>3665.4</v>
      </c>
      <c r="Q190" s="292">
        <v>3674.61</v>
      </c>
      <c r="R190" s="292">
        <v>3684.9</v>
      </c>
      <c r="S190" s="292">
        <v>3683.41</v>
      </c>
      <c r="T190" s="292">
        <v>3672</v>
      </c>
      <c r="U190" s="292">
        <v>3676.75</v>
      </c>
      <c r="V190" s="292">
        <v>3656.11</v>
      </c>
      <c r="W190" s="292">
        <v>3715.95</v>
      </c>
      <c r="X190" s="292">
        <v>3588.88</v>
      </c>
      <c r="Y190" s="292">
        <v>3509.21</v>
      </c>
    </row>
    <row r="191" spans="1:25" s="532" customFormat="1" hidden="1" outlineLevel="1">
      <c r="A191" s="534">
        <v>9</v>
      </c>
      <c r="B191" s="292">
        <v>3587.14</v>
      </c>
      <c r="C191" s="292">
        <v>3517.13</v>
      </c>
      <c r="D191" s="292">
        <v>3483.58</v>
      </c>
      <c r="E191" s="292">
        <v>3478.06</v>
      </c>
      <c r="F191" s="292">
        <v>3503.05</v>
      </c>
      <c r="G191" s="292">
        <v>3608.92</v>
      </c>
      <c r="H191" s="292">
        <v>3691.38</v>
      </c>
      <c r="I191" s="292">
        <v>3780.85</v>
      </c>
      <c r="J191" s="292">
        <v>3824.88</v>
      </c>
      <c r="K191" s="292">
        <v>3899.06</v>
      </c>
      <c r="L191" s="292">
        <v>3906.28</v>
      </c>
      <c r="M191" s="292">
        <v>3873.15</v>
      </c>
      <c r="N191" s="292">
        <v>3903.19</v>
      </c>
      <c r="O191" s="292">
        <v>3960.76</v>
      </c>
      <c r="P191" s="292">
        <v>3871.69</v>
      </c>
      <c r="Q191" s="292">
        <v>3867.88</v>
      </c>
      <c r="R191" s="292">
        <v>3887.5</v>
      </c>
      <c r="S191" s="292">
        <v>3902.92</v>
      </c>
      <c r="T191" s="292">
        <v>3885.66</v>
      </c>
      <c r="U191" s="292">
        <v>3900.96</v>
      </c>
      <c r="V191" s="292">
        <v>3808.93</v>
      </c>
      <c r="W191" s="292">
        <v>3896.03</v>
      </c>
      <c r="X191" s="292">
        <v>3743.43</v>
      </c>
      <c r="Y191" s="292">
        <v>3620.96</v>
      </c>
    </row>
    <row r="192" spans="1:25" s="532" customFormat="1" hidden="1" outlineLevel="1">
      <c r="A192" s="534">
        <v>10</v>
      </c>
      <c r="B192" s="292">
        <v>3637.38</v>
      </c>
      <c r="C192" s="292">
        <v>3603.88</v>
      </c>
      <c r="D192" s="292">
        <v>3530.58</v>
      </c>
      <c r="E192" s="292">
        <v>3523.15</v>
      </c>
      <c r="F192" s="292">
        <v>3593.59</v>
      </c>
      <c r="G192" s="292">
        <v>3678.13</v>
      </c>
      <c r="H192" s="292">
        <v>3888.94</v>
      </c>
      <c r="I192" s="292">
        <v>3972.95</v>
      </c>
      <c r="J192" s="292">
        <v>3979.37</v>
      </c>
      <c r="K192" s="292">
        <v>3980.43</v>
      </c>
      <c r="L192" s="292">
        <v>4063.66</v>
      </c>
      <c r="M192" s="292">
        <v>4024.9</v>
      </c>
      <c r="N192" s="292">
        <v>3979.47</v>
      </c>
      <c r="O192" s="292">
        <v>4074.02</v>
      </c>
      <c r="P192" s="292">
        <v>3983.08</v>
      </c>
      <c r="Q192" s="292">
        <v>4029.84</v>
      </c>
      <c r="R192" s="292">
        <v>3981.8</v>
      </c>
      <c r="S192" s="292">
        <v>3980.49</v>
      </c>
      <c r="T192" s="292">
        <v>3980.09</v>
      </c>
      <c r="U192" s="292">
        <v>3981.55</v>
      </c>
      <c r="V192" s="292">
        <v>3970.24</v>
      </c>
      <c r="W192" s="292">
        <v>3947.69</v>
      </c>
      <c r="X192" s="292">
        <v>3823.6</v>
      </c>
      <c r="Y192" s="292">
        <v>3598.9</v>
      </c>
    </row>
    <row r="193" spans="1:25" s="532" customFormat="1" hidden="1" outlineLevel="1">
      <c r="A193" s="534">
        <v>11</v>
      </c>
      <c r="B193" s="292">
        <v>3569.24</v>
      </c>
      <c r="C193" s="292">
        <v>3507.01</v>
      </c>
      <c r="D193" s="292">
        <v>3488.89</v>
      </c>
      <c r="E193" s="292">
        <v>3463.81</v>
      </c>
      <c r="F193" s="292">
        <v>3512.14</v>
      </c>
      <c r="G193" s="292">
        <v>3573.29</v>
      </c>
      <c r="H193" s="292">
        <v>3674.17</v>
      </c>
      <c r="I193" s="292">
        <v>3837.98</v>
      </c>
      <c r="J193" s="292">
        <v>3900.71</v>
      </c>
      <c r="K193" s="292">
        <v>3954.42</v>
      </c>
      <c r="L193" s="292">
        <v>4004.11</v>
      </c>
      <c r="M193" s="292">
        <v>3993.64</v>
      </c>
      <c r="N193" s="292">
        <v>3997.69</v>
      </c>
      <c r="O193" s="292">
        <v>4005.01</v>
      </c>
      <c r="P193" s="292">
        <v>3959.39</v>
      </c>
      <c r="Q193" s="292">
        <v>3974.1</v>
      </c>
      <c r="R193" s="292">
        <v>3978.87</v>
      </c>
      <c r="S193" s="292">
        <v>3995.07</v>
      </c>
      <c r="T193" s="292">
        <v>3985.24</v>
      </c>
      <c r="U193" s="292">
        <v>3996.3</v>
      </c>
      <c r="V193" s="292">
        <v>3956.19</v>
      </c>
      <c r="W193" s="292">
        <v>3928.76</v>
      </c>
      <c r="X193" s="292">
        <v>3725.51</v>
      </c>
      <c r="Y193" s="292">
        <v>3589.58</v>
      </c>
    </row>
    <row r="194" spans="1:25" s="532" customFormat="1" hidden="1" outlineLevel="1">
      <c r="A194" s="534">
        <v>12</v>
      </c>
      <c r="B194" s="292">
        <v>3690.19</v>
      </c>
      <c r="C194" s="292">
        <v>3662.88</v>
      </c>
      <c r="D194" s="292">
        <v>3632.46</v>
      </c>
      <c r="E194" s="292">
        <v>3615.77</v>
      </c>
      <c r="F194" s="292">
        <v>3616.94</v>
      </c>
      <c r="G194" s="292">
        <v>3640.82</v>
      </c>
      <c r="H194" s="292">
        <v>3678.4</v>
      </c>
      <c r="I194" s="292">
        <v>3741.94</v>
      </c>
      <c r="J194" s="292">
        <v>3654.61</v>
      </c>
      <c r="K194" s="292">
        <v>3962.83</v>
      </c>
      <c r="L194" s="292">
        <v>3975.15</v>
      </c>
      <c r="M194" s="292">
        <v>3962.77</v>
      </c>
      <c r="N194" s="292">
        <v>3963.39</v>
      </c>
      <c r="O194" s="292">
        <v>3987.34</v>
      </c>
      <c r="P194" s="292">
        <v>3998.29</v>
      </c>
      <c r="Q194" s="292">
        <v>4014.8</v>
      </c>
      <c r="R194" s="292">
        <v>4008.9</v>
      </c>
      <c r="S194" s="292">
        <v>4026.33</v>
      </c>
      <c r="T194" s="292">
        <v>4055.78</v>
      </c>
      <c r="U194" s="292">
        <v>4007.2</v>
      </c>
      <c r="V194" s="292">
        <v>4026.42</v>
      </c>
      <c r="W194" s="292">
        <v>3897.06</v>
      </c>
      <c r="X194" s="292">
        <v>3717.87</v>
      </c>
      <c r="Y194" s="292">
        <v>3635.04</v>
      </c>
    </row>
    <row r="195" spans="1:25" s="532" customFormat="1" hidden="1" outlineLevel="1">
      <c r="A195" s="534">
        <v>13</v>
      </c>
      <c r="B195" s="292">
        <v>3686.63</v>
      </c>
      <c r="C195" s="292">
        <v>3637.55</v>
      </c>
      <c r="D195" s="292">
        <v>3622.64</v>
      </c>
      <c r="E195" s="292">
        <v>3608.14</v>
      </c>
      <c r="F195" s="292">
        <v>3598.51</v>
      </c>
      <c r="G195" s="292">
        <v>3635.79</v>
      </c>
      <c r="H195" s="292">
        <v>3671.07</v>
      </c>
      <c r="I195" s="292">
        <v>3683.53</v>
      </c>
      <c r="J195" s="292">
        <v>3774.99</v>
      </c>
      <c r="K195" s="292">
        <v>3875.82</v>
      </c>
      <c r="L195" s="292">
        <v>3915.2</v>
      </c>
      <c r="M195" s="292">
        <v>3940.81</v>
      </c>
      <c r="N195" s="292">
        <v>3964</v>
      </c>
      <c r="O195" s="292">
        <v>3961.88</v>
      </c>
      <c r="P195" s="292">
        <v>3967.22</v>
      </c>
      <c r="Q195" s="292">
        <v>3940.05</v>
      </c>
      <c r="R195" s="292">
        <v>4014.09</v>
      </c>
      <c r="S195" s="292">
        <v>4030.95</v>
      </c>
      <c r="T195" s="292">
        <v>4041.26</v>
      </c>
      <c r="U195" s="292">
        <v>4019.12</v>
      </c>
      <c r="V195" s="292">
        <v>4026.11</v>
      </c>
      <c r="W195" s="292">
        <v>3974.21</v>
      </c>
      <c r="X195" s="292">
        <v>3746.99</v>
      </c>
      <c r="Y195" s="292">
        <v>3650.95</v>
      </c>
    </row>
    <row r="196" spans="1:25" s="532" customFormat="1" hidden="1" outlineLevel="1">
      <c r="A196" s="534">
        <v>14</v>
      </c>
      <c r="B196" s="292">
        <v>3632.93</v>
      </c>
      <c r="C196" s="292">
        <v>3618.72</v>
      </c>
      <c r="D196" s="292">
        <v>3588.15</v>
      </c>
      <c r="E196" s="292">
        <v>3587.77</v>
      </c>
      <c r="F196" s="292">
        <v>3616.3</v>
      </c>
      <c r="G196" s="292">
        <v>3670.43</v>
      </c>
      <c r="H196" s="292">
        <v>3806.55</v>
      </c>
      <c r="I196" s="292">
        <v>3865.64</v>
      </c>
      <c r="J196" s="292">
        <v>3902.94</v>
      </c>
      <c r="K196" s="292">
        <v>3969.27</v>
      </c>
      <c r="L196" s="292">
        <v>4010.95</v>
      </c>
      <c r="M196" s="292">
        <v>3995.56</v>
      </c>
      <c r="N196" s="292">
        <v>4015.54</v>
      </c>
      <c r="O196" s="292">
        <v>4047.62</v>
      </c>
      <c r="P196" s="292">
        <v>3919.7</v>
      </c>
      <c r="Q196" s="292">
        <v>3916.39</v>
      </c>
      <c r="R196" s="292">
        <v>3958</v>
      </c>
      <c r="S196" s="292">
        <v>3971.76</v>
      </c>
      <c r="T196" s="292">
        <v>3908.04</v>
      </c>
      <c r="U196" s="292">
        <v>3964.26</v>
      </c>
      <c r="V196" s="292">
        <v>3850.96</v>
      </c>
      <c r="W196" s="292">
        <v>3794.79</v>
      </c>
      <c r="X196" s="292">
        <v>3633.35</v>
      </c>
      <c r="Y196" s="292">
        <v>3545.82</v>
      </c>
    </row>
    <row r="197" spans="1:25" s="532" customFormat="1" hidden="1" outlineLevel="1">
      <c r="A197" s="534">
        <v>15</v>
      </c>
      <c r="B197" s="292">
        <v>3566.13</v>
      </c>
      <c r="C197" s="292">
        <v>3519.74</v>
      </c>
      <c r="D197" s="292">
        <v>3517.48</v>
      </c>
      <c r="E197" s="292">
        <v>3509.33</v>
      </c>
      <c r="F197" s="292">
        <v>3530.19</v>
      </c>
      <c r="G197" s="292">
        <v>3569.08</v>
      </c>
      <c r="H197" s="292">
        <v>3691.21</v>
      </c>
      <c r="I197" s="292">
        <v>3896.29</v>
      </c>
      <c r="J197" s="292">
        <v>3970.95</v>
      </c>
      <c r="K197" s="292">
        <v>4023.37</v>
      </c>
      <c r="L197" s="292">
        <v>4055.36</v>
      </c>
      <c r="M197" s="292">
        <v>4020.55</v>
      </c>
      <c r="N197" s="292">
        <v>4052.03</v>
      </c>
      <c r="O197" s="292">
        <v>4105.1499999999996</v>
      </c>
      <c r="P197" s="292">
        <v>3995.36</v>
      </c>
      <c r="Q197" s="292">
        <v>4014</v>
      </c>
      <c r="R197" s="292">
        <v>4022.46</v>
      </c>
      <c r="S197" s="292">
        <v>4044.15</v>
      </c>
      <c r="T197" s="292">
        <v>4038.03</v>
      </c>
      <c r="U197" s="292">
        <v>4023.96</v>
      </c>
      <c r="V197" s="292">
        <v>3995.38</v>
      </c>
      <c r="W197" s="292">
        <v>3928.55</v>
      </c>
      <c r="X197" s="292">
        <v>3719.23</v>
      </c>
      <c r="Y197" s="292">
        <v>3586.67</v>
      </c>
    </row>
    <row r="198" spans="1:25" s="532" customFormat="1" hidden="1" outlineLevel="1">
      <c r="A198" s="534">
        <v>16</v>
      </c>
      <c r="B198" s="292">
        <v>3526.03</v>
      </c>
      <c r="C198" s="292">
        <v>3470.88</v>
      </c>
      <c r="D198" s="292">
        <v>3476.28</v>
      </c>
      <c r="E198" s="292">
        <v>3460.42</v>
      </c>
      <c r="F198" s="292">
        <v>3480.87</v>
      </c>
      <c r="G198" s="292">
        <v>3548.72</v>
      </c>
      <c r="H198" s="292">
        <v>3637.72</v>
      </c>
      <c r="I198" s="292">
        <v>3806.07</v>
      </c>
      <c r="J198" s="292">
        <v>3861.79</v>
      </c>
      <c r="K198" s="292">
        <v>3936.65</v>
      </c>
      <c r="L198" s="292">
        <v>3977.42</v>
      </c>
      <c r="M198" s="292">
        <v>3931.46</v>
      </c>
      <c r="N198" s="292">
        <v>3956.72</v>
      </c>
      <c r="O198" s="292">
        <v>3986.04</v>
      </c>
      <c r="P198" s="292">
        <v>3915.42</v>
      </c>
      <c r="Q198" s="292">
        <v>3889.67</v>
      </c>
      <c r="R198" s="292">
        <v>3930.86</v>
      </c>
      <c r="S198" s="292">
        <v>3926.07</v>
      </c>
      <c r="T198" s="292">
        <v>3923.83</v>
      </c>
      <c r="U198" s="292">
        <v>3930.3</v>
      </c>
      <c r="V198" s="292">
        <v>3869.09</v>
      </c>
      <c r="W198" s="292">
        <v>3834</v>
      </c>
      <c r="X198" s="292">
        <v>3653.53</v>
      </c>
      <c r="Y198" s="292">
        <v>3567.57</v>
      </c>
    </row>
    <row r="199" spans="1:25" s="532" customFormat="1" hidden="1" outlineLevel="1">
      <c r="A199" s="534">
        <v>17</v>
      </c>
      <c r="B199" s="292">
        <v>3555.98</v>
      </c>
      <c r="C199" s="292">
        <v>3501.29</v>
      </c>
      <c r="D199" s="292">
        <v>3488.09</v>
      </c>
      <c r="E199" s="292">
        <v>3481.4</v>
      </c>
      <c r="F199" s="292">
        <v>3520.12</v>
      </c>
      <c r="G199" s="292">
        <v>3570.89</v>
      </c>
      <c r="H199" s="292">
        <v>3718.11</v>
      </c>
      <c r="I199" s="292">
        <v>3869.44</v>
      </c>
      <c r="J199" s="292">
        <v>3928.1</v>
      </c>
      <c r="K199" s="292">
        <v>3990.75</v>
      </c>
      <c r="L199" s="292">
        <v>4037.11</v>
      </c>
      <c r="M199" s="292">
        <v>3972.26</v>
      </c>
      <c r="N199" s="292">
        <v>4001.82</v>
      </c>
      <c r="O199" s="292">
        <v>4007.96</v>
      </c>
      <c r="P199" s="292">
        <v>3950.27</v>
      </c>
      <c r="Q199" s="292">
        <v>3953.71</v>
      </c>
      <c r="R199" s="292">
        <v>3953.16</v>
      </c>
      <c r="S199" s="292">
        <v>3970.34</v>
      </c>
      <c r="T199" s="292">
        <v>3954.48</v>
      </c>
      <c r="U199" s="292">
        <v>3966.99</v>
      </c>
      <c r="V199" s="292">
        <v>3931.19</v>
      </c>
      <c r="W199" s="292">
        <v>3896.41</v>
      </c>
      <c r="X199" s="292">
        <v>3644.73</v>
      </c>
      <c r="Y199" s="292">
        <v>3588.51</v>
      </c>
    </row>
    <row r="200" spans="1:25" s="532" customFormat="1" hidden="1" outlineLevel="1">
      <c r="A200" s="534">
        <v>18</v>
      </c>
      <c r="B200" s="292">
        <v>3542.16</v>
      </c>
      <c r="C200" s="292">
        <v>3498.22</v>
      </c>
      <c r="D200" s="292">
        <v>3476.38</v>
      </c>
      <c r="E200" s="292">
        <v>3463.75</v>
      </c>
      <c r="F200" s="292">
        <v>3493.23</v>
      </c>
      <c r="G200" s="292">
        <v>3564.61</v>
      </c>
      <c r="H200" s="292">
        <v>3663.53</v>
      </c>
      <c r="I200" s="292">
        <v>3786.79</v>
      </c>
      <c r="J200" s="292">
        <v>3894.28</v>
      </c>
      <c r="K200" s="292">
        <v>3946.51</v>
      </c>
      <c r="L200" s="292">
        <v>3991.55</v>
      </c>
      <c r="M200" s="292">
        <v>3984.43</v>
      </c>
      <c r="N200" s="292">
        <v>3993.57</v>
      </c>
      <c r="O200" s="292">
        <v>4011.58</v>
      </c>
      <c r="P200" s="292">
        <v>3980.24</v>
      </c>
      <c r="Q200" s="292">
        <v>3986.69</v>
      </c>
      <c r="R200" s="292">
        <v>3989.18</v>
      </c>
      <c r="S200" s="292">
        <v>3977.59</v>
      </c>
      <c r="T200" s="292">
        <v>3972.68</v>
      </c>
      <c r="U200" s="292">
        <v>3985.81</v>
      </c>
      <c r="V200" s="292">
        <v>3936.28</v>
      </c>
      <c r="W200" s="292">
        <v>3888.33</v>
      </c>
      <c r="X200" s="292">
        <v>3891.93</v>
      </c>
      <c r="Y200" s="292">
        <v>3742.23</v>
      </c>
    </row>
    <row r="201" spans="1:25" s="532" customFormat="1" hidden="1" outlineLevel="1">
      <c r="A201" s="534">
        <v>19</v>
      </c>
      <c r="B201" s="292">
        <v>3720.43</v>
      </c>
      <c r="C201" s="292">
        <v>3572.21</v>
      </c>
      <c r="D201" s="292">
        <v>3528.25</v>
      </c>
      <c r="E201" s="292">
        <v>3490.43</v>
      </c>
      <c r="F201" s="292">
        <v>3495.88</v>
      </c>
      <c r="G201" s="292">
        <v>3537.33</v>
      </c>
      <c r="H201" s="292">
        <v>3556.77</v>
      </c>
      <c r="I201" s="292">
        <v>3649.28</v>
      </c>
      <c r="J201" s="292">
        <v>2837.25</v>
      </c>
      <c r="K201" s="292">
        <v>3851.39</v>
      </c>
      <c r="L201" s="292">
        <v>3958.8</v>
      </c>
      <c r="M201" s="292">
        <v>3953.28</v>
      </c>
      <c r="N201" s="292">
        <v>3966.27</v>
      </c>
      <c r="O201" s="292">
        <v>3980.25</v>
      </c>
      <c r="P201" s="292">
        <v>3977.53</v>
      </c>
      <c r="Q201" s="292">
        <v>3921.73</v>
      </c>
      <c r="R201" s="292">
        <v>3935.55</v>
      </c>
      <c r="S201" s="292">
        <v>4065.05</v>
      </c>
      <c r="T201" s="292">
        <v>3970.95</v>
      </c>
      <c r="U201" s="292">
        <v>3997.94</v>
      </c>
      <c r="V201" s="292">
        <v>3980.78</v>
      </c>
      <c r="W201" s="292">
        <v>3874.09</v>
      </c>
      <c r="X201" s="292">
        <v>3820.45</v>
      </c>
      <c r="Y201" s="292">
        <v>3614.05</v>
      </c>
    </row>
    <row r="202" spans="1:25" s="532" customFormat="1" hidden="1" outlineLevel="1">
      <c r="A202" s="534">
        <v>20</v>
      </c>
      <c r="B202" s="292">
        <v>3560.84</v>
      </c>
      <c r="C202" s="292">
        <v>3507.52</v>
      </c>
      <c r="D202" s="292">
        <v>3470.48</v>
      </c>
      <c r="E202" s="292">
        <v>3458.37</v>
      </c>
      <c r="F202" s="292">
        <v>3460.96</v>
      </c>
      <c r="G202" s="292">
        <v>3473.49</v>
      </c>
      <c r="H202" s="292">
        <v>3521.05</v>
      </c>
      <c r="I202" s="292">
        <v>3566.58</v>
      </c>
      <c r="J202" s="292">
        <v>3582.55</v>
      </c>
      <c r="K202" s="292">
        <v>3741.01</v>
      </c>
      <c r="L202" s="292">
        <v>3800.48</v>
      </c>
      <c r="M202" s="292">
        <v>3800.72</v>
      </c>
      <c r="N202" s="292">
        <v>3825.28</v>
      </c>
      <c r="O202" s="292">
        <v>3811.96</v>
      </c>
      <c r="P202" s="292">
        <v>3830.11</v>
      </c>
      <c r="Q202" s="292">
        <v>3837.82</v>
      </c>
      <c r="R202" s="292">
        <v>3850.8</v>
      </c>
      <c r="S202" s="292">
        <v>3912.53</v>
      </c>
      <c r="T202" s="292">
        <v>3978.17</v>
      </c>
      <c r="U202" s="292">
        <v>3943.68</v>
      </c>
      <c r="V202" s="292">
        <v>3962</v>
      </c>
      <c r="W202" s="292">
        <v>3958.54</v>
      </c>
      <c r="X202" s="292">
        <v>3848.15</v>
      </c>
      <c r="Y202" s="292">
        <v>3594.78</v>
      </c>
    </row>
    <row r="203" spans="1:25" s="532" customFormat="1" hidden="1" outlineLevel="1">
      <c r="A203" s="534">
        <v>21</v>
      </c>
      <c r="B203" s="292">
        <v>3558.13</v>
      </c>
      <c r="C203" s="292">
        <v>3516.87</v>
      </c>
      <c r="D203" s="292">
        <v>3486.99</v>
      </c>
      <c r="E203" s="292">
        <v>3497.93</v>
      </c>
      <c r="F203" s="292">
        <v>3502.32</v>
      </c>
      <c r="G203" s="292">
        <v>3550.06</v>
      </c>
      <c r="H203" s="292">
        <v>3677.8</v>
      </c>
      <c r="I203" s="292">
        <v>3802.7</v>
      </c>
      <c r="J203" s="292">
        <v>3907.58</v>
      </c>
      <c r="K203" s="292">
        <v>3983.89</v>
      </c>
      <c r="L203" s="292">
        <v>3984.75</v>
      </c>
      <c r="M203" s="292">
        <v>3976.15</v>
      </c>
      <c r="N203" s="292">
        <v>4058.52</v>
      </c>
      <c r="O203" s="292">
        <v>4066.83</v>
      </c>
      <c r="P203" s="292">
        <v>3949.6</v>
      </c>
      <c r="Q203" s="292">
        <v>3947.77</v>
      </c>
      <c r="R203" s="292">
        <v>3923.47</v>
      </c>
      <c r="S203" s="292">
        <v>3955.15</v>
      </c>
      <c r="T203" s="292">
        <v>3943.16</v>
      </c>
      <c r="U203" s="292">
        <v>3952.35</v>
      </c>
      <c r="V203" s="292">
        <v>3866.35</v>
      </c>
      <c r="W203" s="292">
        <v>3859.68</v>
      </c>
      <c r="X203" s="292">
        <v>3730.93</v>
      </c>
      <c r="Y203" s="292">
        <v>3602.34</v>
      </c>
    </row>
    <row r="204" spans="1:25" s="532" customFormat="1" hidden="1" outlineLevel="1">
      <c r="A204" s="534">
        <v>22</v>
      </c>
      <c r="B204" s="292">
        <v>3508.79</v>
      </c>
      <c r="C204" s="292">
        <v>3455.99</v>
      </c>
      <c r="D204" s="292">
        <v>3395.51</v>
      </c>
      <c r="E204" s="292">
        <v>3388.78</v>
      </c>
      <c r="F204" s="292">
        <v>3387.12</v>
      </c>
      <c r="G204" s="292">
        <v>3492.67</v>
      </c>
      <c r="H204" s="292">
        <v>3571.04</v>
      </c>
      <c r="I204" s="292">
        <v>3664.39</v>
      </c>
      <c r="J204" s="292">
        <v>3716.18</v>
      </c>
      <c r="K204" s="292">
        <v>3751.65</v>
      </c>
      <c r="L204" s="292">
        <v>3766.51</v>
      </c>
      <c r="M204" s="292">
        <v>3731.73</v>
      </c>
      <c r="N204" s="292">
        <v>3942.79</v>
      </c>
      <c r="O204" s="292">
        <v>3851.19</v>
      </c>
      <c r="P204" s="292">
        <v>3706.89</v>
      </c>
      <c r="Q204" s="292">
        <v>3700.12</v>
      </c>
      <c r="R204" s="292">
        <v>3701.31</v>
      </c>
      <c r="S204" s="292">
        <v>3690.54</v>
      </c>
      <c r="T204" s="292">
        <v>3688.13</v>
      </c>
      <c r="U204" s="292">
        <v>3697.43</v>
      </c>
      <c r="V204" s="292">
        <v>3626.74</v>
      </c>
      <c r="W204" s="292">
        <v>3807.55</v>
      </c>
      <c r="X204" s="292">
        <v>3658.08</v>
      </c>
      <c r="Y204" s="292">
        <v>3597.23</v>
      </c>
    </row>
    <row r="205" spans="1:25" s="532" customFormat="1" hidden="1" outlineLevel="1">
      <c r="A205" s="534">
        <v>23</v>
      </c>
      <c r="B205" s="292">
        <v>3531.09</v>
      </c>
      <c r="C205" s="292">
        <v>3472.05</v>
      </c>
      <c r="D205" s="292">
        <v>3425.14</v>
      </c>
      <c r="E205" s="292">
        <v>3406.42</v>
      </c>
      <c r="F205" s="292">
        <v>3428.92</v>
      </c>
      <c r="G205" s="292">
        <v>3518.37</v>
      </c>
      <c r="H205" s="292">
        <v>3615.53</v>
      </c>
      <c r="I205" s="292">
        <v>3733.9</v>
      </c>
      <c r="J205" s="292">
        <v>3820.24</v>
      </c>
      <c r="K205" s="292">
        <v>3868.05</v>
      </c>
      <c r="L205" s="292">
        <v>3904.42</v>
      </c>
      <c r="M205" s="292">
        <v>3882.06</v>
      </c>
      <c r="N205" s="292">
        <v>4018.79</v>
      </c>
      <c r="O205" s="292">
        <v>4004.91</v>
      </c>
      <c r="P205" s="292">
        <v>3848.65</v>
      </c>
      <c r="Q205" s="292">
        <v>3843.94</v>
      </c>
      <c r="R205" s="292">
        <v>3887.36</v>
      </c>
      <c r="S205" s="292">
        <v>3887.92</v>
      </c>
      <c r="T205" s="292">
        <v>3868.64</v>
      </c>
      <c r="U205" s="292">
        <v>3891.27</v>
      </c>
      <c r="V205" s="292">
        <v>3833.24</v>
      </c>
      <c r="W205" s="292">
        <v>3912.87</v>
      </c>
      <c r="X205" s="292">
        <v>3689.13</v>
      </c>
      <c r="Y205" s="292">
        <v>3585.28</v>
      </c>
    </row>
    <row r="206" spans="1:25" s="532" customFormat="1" hidden="1" outlineLevel="1">
      <c r="A206" s="534">
        <v>24</v>
      </c>
      <c r="B206" s="292">
        <v>3729.18</v>
      </c>
      <c r="C206" s="292">
        <v>3629.59</v>
      </c>
      <c r="D206" s="292">
        <v>3440.85</v>
      </c>
      <c r="E206" s="292">
        <v>3437.38</v>
      </c>
      <c r="F206" s="292">
        <v>3474.51</v>
      </c>
      <c r="G206" s="292">
        <v>3508.7</v>
      </c>
      <c r="H206" s="292">
        <v>3617.35</v>
      </c>
      <c r="I206" s="292">
        <v>3734.39</v>
      </c>
      <c r="J206" s="292">
        <v>3799.64</v>
      </c>
      <c r="K206" s="292">
        <v>3868.33</v>
      </c>
      <c r="L206" s="292">
        <v>3885.3</v>
      </c>
      <c r="M206" s="292">
        <v>3863.02</v>
      </c>
      <c r="N206" s="292">
        <v>3947.25</v>
      </c>
      <c r="O206" s="292">
        <v>3953.49</v>
      </c>
      <c r="P206" s="292">
        <v>3815.21</v>
      </c>
      <c r="Q206" s="292">
        <v>3820.53</v>
      </c>
      <c r="R206" s="292">
        <v>3821.16</v>
      </c>
      <c r="S206" s="292">
        <v>3830.78</v>
      </c>
      <c r="T206" s="292">
        <v>3818.37</v>
      </c>
      <c r="U206" s="292">
        <v>3822</v>
      </c>
      <c r="V206" s="292">
        <v>3805.78</v>
      </c>
      <c r="W206" s="292">
        <v>3923.7</v>
      </c>
      <c r="X206" s="292">
        <v>3614.1</v>
      </c>
      <c r="Y206" s="292">
        <v>3539.8</v>
      </c>
    </row>
    <row r="207" spans="1:25" s="532" customFormat="1" hidden="1" outlineLevel="1">
      <c r="A207" s="534">
        <v>25</v>
      </c>
      <c r="B207" s="292">
        <v>3517.64</v>
      </c>
      <c r="C207" s="292">
        <v>3470.48</v>
      </c>
      <c r="D207" s="292">
        <v>3452.48</v>
      </c>
      <c r="E207" s="292">
        <v>3461.39</v>
      </c>
      <c r="F207" s="292">
        <v>3486.57</v>
      </c>
      <c r="G207" s="292">
        <v>3541.72</v>
      </c>
      <c r="H207" s="292">
        <v>3684.27</v>
      </c>
      <c r="I207" s="292">
        <v>3851.15</v>
      </c>
      <c r="J207" s="292">
        <v>3900.96</v>
      </c>
      <c r="K207" s="292">
        <v>3950.55</v>
      </c>
      <c r="L207" s="292">
        <v>3993.33</v>
      </c>
      <c r="M207" s="292">
        <v>3952.7</v>
      </c>
      <c r="N207" s="292">
        <v>4075.49</v>
      </c>
      <c r="O207" s="292">
        <v>4074.23</v>
      </c>
      <c r="P207" s="292">
        <v>3975.78</v>
      </c>
      <c r="Q207" s="292">
        <v>3985.86</v>
      </c>
      <c r="R207" s="292">
        <v>3978.67</v>
      </c>
      <c r="S207" s="292">
        <v>3988.54</v>
      </c>
      <c r="T207" s="292">
        <v>3984.51</v>
      </c>
      <c r="U207" s="292">
        <v>3963.99</v>
      </c>
      <c r="V207" s="292">
        <v>3953.31</v>
      </c>
      <c r="W207" s="292">
        <v>4053.75</v>
      </c>
      <c r="X207" s="292">
        <v>3930.16</v>
      </c>
      <c r="Y207" s="292">
        <v>3598.36</v>
      </c>
    </row>
    <row r="208" spans="1:25" s="532" customFormat="1" hidden="1" outlineLevel="1">
      <c r="A208" s="534">
        <v>26</v>
      </c>
      <c r="B208" s="292">
        <v>3649.04</v>
      </c>
      <c r="C208" s="292">
        <v>3561.16</v>
      </c>
      <c r="D208" s="292">
        <v>3527.66</v>
      </c>
      <c r="E208" s="292">
        <v>3514.87</v>
      </c>
      <c r="F208" s="292">
        <v>3519.69</v>
      </c>
      <c r="G208" s="292">
        <v>3525.59</v>
      </c>
      <c r="H208" s="292">
        <v>3594.32</v>
      </c>
      <c r="I208" s="292">
        <v>3663.47</v>
      </c>
      <c r="J208" s="292">
        <v>3816.75</v>
      </c>
      <c r="K208" s="292">
        <v>3917.18</v>
      </c>
      <c r="L208" s="292">
        <v>4027.66</v>
      </c>
      <c r="M208" s="292">
        <v>4018.74</v>
      </c>
      <c r="N208" s="292">
        <v>3985.52</v>
      </c>
      <c r="O208" s="292">
        <v>3988.7</v>
      </c>
      <c r="P208" s="292">
        <v>3972.58</v>
      </c>
      <c r="Q208" s="292">
        <v>3969.98</v>
      </c>
      <c r="R208" s="292">
        <v>3967.22</v>
      </c>
      <c r="S208" s="292">
        <v>3988.03</v>
      </c>
      <c r="T208" s="292">
        <v>3975.13</v>
      </c>
      <c r="U208" s="292">
        <v>3964.16</v>
      </c>
      <c r="V208" s="292">
        <v>3941.04</v>
      </c>
      <c r="W208" s="292">
        <v>3867.19</v>
      </c>
      <c r="X208" s="292">
        <v>3638.85</v>
      </c>
      <c r="Y208" s="292">
        <v>3559.62</v>
      </c>
    </row>
    <row r="209" spans="1:25" s="532" customFormat="1" hidden="1" outlineLevel="1">
      <c r="A209" s="534">
        <v>27</v>
      </c>
      <c r="B209" s="292">
        <v>3555.34</v>
      </c>
      <c r="C209" s="292">
        <v>3486.94</v>
      </c>
      <c r="D209" s="292">
        <v>3460.11</v>
      </c>
      <c r="E209" s="292">
        <v>3444.76</v>
      </c>
      <c r="F209" s="292">
        <v>3447.77</v>
      </c>
      <c r="G209" s="292">
        <v>3475.27</v>
      </c>
      <c r="H209" s="292">
        <v>3517.37</v>
      </c>
      <c r="I209" s="292">
        <v>3537.25</v>
      </c>
      <c r="J209" s="292">
        <v>3564.14</v>
      </c>
      <c r="K209" s="292">
        <v>3685.64</v>
      </c>
      <c r="L209" s="292">
        <v>3763.59</v>
      </c>
      <c r="M209" s="292">
        <v>3779.19</v>
      </c>
      <c r="N209" s="292">
        <v>3862.74</v>
      </c>
      <c r="O209" s="292">
        <v>3763.94</v>
      </c>
      <c r="P209" s="292">
        <v>3768.61</v>
      </c>
      <c r="Q209" s="292">
        <v>3768.04</v>
      </c>
      <c r="R209" s="292">
        <v>3824.76</v>
      </c>
      <c r="S209" s="292">
        <v>3941.01</v>
      </c>
      <c r="T209" s="292">
        <v>3972.34</v>
      </c>
      <c r="U209" s="292">
        <v>3949.1</v>
      </c>
      <c r="V209" s="292">
        <v>3957.81</v>
      </c>
      <c r="W209" s="292">
        <v>3785.74</v>
      </c>
      <c r="X209" s="292">
        <v>3610.39</v>
      </c>
      <c r="Y209" s="292">
        <v>3543.25</v>
      </c>
    </row>
    <row r="210" spans="1:25" s="532" customFormat="1" hidden="1" outlineLevel="1">
      <c r="A210" s="534">
        <v>28</v>
      </c>
      <c r="B210" s="292">
        <v>3499.28</v>
      </c>
      <c r="C210" s="292">
        <v>3458.91</v>
      </c>
      <c r="D210" s="292">
        <v>3427.57</v>
      </c>
      <c r="E210" s="292">
        <v>3411.83</v>
      </c>
      <c r="F210" s="292">
        <v>3447.97</v>
      </c>
      <c r="G210" s="292">
        <v>3495.55</v>
      </c>
      <c r="H210" s="292">
        <v>3592.95</v>
      </c>
      <c r="I210" s="292">
        <v>3764.17</v>
      </c>
      <c r="J210" s="292">
        <v>3825.67</v>
      </c>
      <c r="K210" s="292">
        <v>3882.64</v>
      </c>
      <c r="L210" s="292">
        <v>3895.71</v>
      </c>
      <c r="M210" s="292">
        <v>3892.29</v>
      </c>
      <c r="N210" s="292">
        <v>4020.13</v>
      </c>
      <c r="O210" s="292">
        <v>4024.03</v>
      </c>
      <c r="P210" s="292">
        <v>3855.69</v>
      </c>
      <c r="Q210" s="292">
        <v>3845.57</v>
      </c>
      <c r="R210" s="292">
        <v>3859.34</v>
      </c>
      <c r="S210" s="292">
        <v>3871.62</v>
      </c>
      <c r="T210" s="292">
        <v>3857.22</v>
      </c>
      <c r="U210" s="292">
        <v>3856.48</v>
      </c>
      <c r="V210" s="292">
        <v>3822.03</v>
      </c>
      <c r="W210" s="292">
        <v>3933.51</v>
      </c>
      <c r="X210" s="292">
        <v>3607.97</v>
      </c>
      <c r="Y210" s="292">
        <v>3530.04</v>
      </c>
    </row>
    <row r="211" spans="1:25" s="532" customFormat="1" hidden="1" outlineLevel="1">
      <c r="A211" s="534">
        <v>29</v>
      </c>
      <c r="B211" s="292">
        <v>3577.03</v>
      </c>
      <c r="C211" s="292">
        <v>3428.23</v>
      </c>
      <c r="D211" s="292">
        <v>3391.04</v>
      </c>
      <c r="E211" s="292">
        <v>3371.17</v>
      </c>
      <c r="F211" s="292">
        <v>3397.42</v>
      </c>
      <c r="G211" s="292">
        <v>3519.45</v>
      </c>
      <c r="H211" s="292">
        <v>3600.6</v>
      </c>
      <c r="I211" s="292">
        <v>3760.91</v>
      </c>
      <c r="J211" s="292">
        <v>3843.49</v>
      </c>
      <c r="K211" s="292">
        <v>3896.93</v>
      </c>
      <c r="L211" s="292">
        <v>3923.32</v>
      </c>
      <c r="M211" s="292">
        <v>3898.46</v>
      </c>
      <c r="N211" s="292">
        <v>4002.29</v>
      </c>
      <c r="O211" s="292">
        <v>3981.62</v>
      </c>
      <c r="P211" s="292">
        <v>3718.65</v>
      </c>
      <c r="Q211" s="292">
        <v>3856.64</v>
      </c>
      <c r="R211" s="292">
        <v>3892.09</v>
      </c>
      <c r="S211" s="292">
        <v>3899.3</v>
      </c>
      <c r="T211" s="292">
        <v>3869.34</v>
      </c>
      <c r="U211" s="292">
        <v>3887.57</v>
      </c>
      <c r="V211" s="292">
        <v>3716.73</v>
      </c>
      <c r="W211" s="292">
        <v>3957.52</v>
      </c>
      <c r="X211" s="292">
        <v>3876.54</v>
      </c>
      <c r="Y211" s="292">
        <v>3588.94</v>
      </c>
    </row>
    <row r="212" spans="1:25" s="532" customFormat="1" hidden="1" outlineLevel="1">
      <c r="A212" s="534">
        <v>30</v>
      </c>
      <c r="B212" s="292">
        <v>3812.6</v>
      </c>
      <c r="C212" s="292">
        <v>3512.06</v>
      </c>
      <c r="D212" s="292">
        <v>3498.13</v>
      </c>
      <c r="E212" s="292">
        <v>3492.92</v>
      </c>
      <c r="F212" s="292">
        <v>3495.68</v>
      </c>
      <c r="G212" s="292">
        <v>3542.91</v>
      </c>
      <c r="H212" s="292">
        <v>3608.11</v>
      </c>
      <c r="I212" s="292">
        <v>3731.48</v>
      </c>
      <c r="J212" s="292">
        <v>3838.44</v>
      </c>
      <c r="K212" s="292">
        <v>3897.27</v>
      </c>
      <c r="L212" s="292">
        <v>3932.66</v>
      </c>
      <c r="M212" s="292">
        <v>3913.8</v>
      </c>
      <c r="N212" s="292">
        <v>4003.93</v>
      </c>
      <c r="O212" s="292">
        <v>3995.55</v>
      </c>
      <c r="P212" s="292">
        <v>3884.44</v>
      </c>
      <c r="Q212" s="292">
        <v>3869.1</v>
      </c>
      <c r="R212" s="292">
        <v>3905.68</v>
      </c>
      <c r="S212" s="292">
        <v>3925.25</v>
      </c>
      <c r="T212" s="292">
        <v>3908.5</v>
      </c>
      <c r="U212" s="292">
        <v>3913.25</v>
      </c>
      <c r="V212" s="292">
        <v>3871.87</v>
      </c>
      <c r="W212" s="292">
        <v>4008.51</v>
      </c>
      <c r="X212" s="292">
        <v>3978.29</v>
      </c>
      <c r="Y212" s="292">
        <v>3847.95</v>
      </c>
    </row>
    <row r="213" spans="1:25" s="532" customFormat="1" hidden="1" outlineLevel="1">
      <c r="A213" s="534">
        <v>31</v>
      </c>
      <c r="B213" s="292">
        <v>3844.95</v>
      </c>
      <c r="C213" s="292">
        <v>3788.88</v>
      </c>
      <c r="D213" s="292">
        <v>3543.91</v>
      </c>
      <c r="E213" s="292">
        <v>3531.86</v>
      </c>
      <c r="F213" s="292">
        <v>3535.54</v>
      </c>
      <c r="G213" s="292">
        <v>3555.44</v>
      </c>
      <c r="H213" s="292">
        <v>3570.58</v>
      </c>
      <c r="I213" s="292">
        <v>3565.98</v>
      </c>
      <c r="J213" s="292">
        <v>3553.37</v>
      </c>
      <c r="K213" s="292">
        <v>3593.61</v>
      </c>
      <c r="L213" s="292">
        <v>3612.11</v>
      </c>
      <c r="M213" s="292">
        <v>3615.63</v>
      </c>
      <c r="N213" s="292">
        <v>3630.7</v>
      </c>
      <c r="O213" s="292">
        <v>3631.97</v>
      </c>
      <c r="P213" s="292">
        <v>3594.94</v>
      </c>
      <c r="Q213" s="292">
        <v>3598.27</v>
      </c>
      <c r="R213" s="292">
        <v>3617.98</v>
      </c>
      <c r="S213" s="292">
        <v>3627.28</v>
      </c>
      <c r="T213" s="292">
        <v>3637.41</v>
      </c>
      <c r="U213" s="292">
        <v>3640.53</v>
      </c>
      <c r="V213" s="292">
        <v>3617.19</v>
      </c>
      <c r="W213" s="292">
        <v>3653.96</v>
      </c>
      <c r="X213" s="292">
        <v>3860.53</v>
      </c>
      <c r="Y213" s="292">
        <v>3768.4</v>
      </c>
    </row>
    <row r="214" spans="1:25" s="532" customFormat="1" collapsed="1">
      <c r="A214" s="535"/>
      <c r="B214" s="535"/>
      <c r="C214" s="535"/>
      <c r="D214" s="535"/>
      <c r="E214" s="535"/>
      <c r="F214" s="535"/>
      <c r="G214" s="535"/>
      <c r="H214" s="535"/>
      <c r="I214" s="535"/>
      <c r="J214" s="535"/>
      <c r="K214" s="535"/>
      <c r="L214" s="535"/>
      <c r="M214" s="535"/>
      <c r="N214" s="535"/>
      <c r="O214" s="535"/>
      <c r="P214" s="535"/>
      <c r="Q214" s="535"/>
      <c r="R214" s="535"/>
      <c r="S214" s="535"/>
      <c r="T214" s="535"/>
      <c r="U214" s="535"/>
      <c r="V214" s="535"/>
      <c r="W214" s="535"/>
      <c r="X214" s="535"/>
      <c r="Y214" s="535"/>
    </row>
    <row r="215" spans="1:25" s="532" customFormat="1">
      <c r="A215" s="391" t="s">
        <v>209</v>
      </c>
      <c r="B215" s="394" t="s">
        <v>336</v>
      </c>
      <c r="C215" s="394"/>
      <c r="D215" s="394"/>
      <c r="E215" s="394"/>
      <c r="F215" s="394"/>
      <c r="G215" s="394"/>
      <c r="H215" s="394"/>
      <c r="I215" s="394"/>
      <c r="J215" s="394"/>
      <c r="K215" s="394"/>
      <c r="L215" s="394"/>
      <c r="M215" s="394"/>
      <c r="N215" s="394"/>
      <c r="O215" s="394"/>
      <c r="P215" s="394"/>
      <c r="Q215" s="394"/>
      <c r="R215" s="394"/>
      <c r="S215" s="394"/>
      <c r="T215" s="394"/>
      <c r="U215" s="394"/>
      <c r="V215" s="394"/>
      <c r="W215" s="394"/>
      <c r="X215" s="394"/>
      <c r="Y215" s="394"/>
    </row>
    <row r="216" spans="1:25" ht="30" hidden="1" outlineLevel="1">
      <c r="A216" s="391"/>
      <c r="B216" s="305" t="s">
        <v>1</v>
      </c>
      <c r="C216" s="305" t="s">
        <v>2</v>
      </c>
      <c r="D216" s="305" t="s">
        <v>3</v>
      </c>
      <c r="E216" s="305" t="s">
        <v>4</v>
      </c>
      <c r="F216" s="305" t="s">
        <v>5</v>
      </c>
      <c r="G216" s="305" t="s">
        <v>6</v>
      </c>
      <c r="H216" s="305" t="s">
        <v>7</v>
      </c>
      <c r="I216" s="305" t="s">
        <v>8</v>
      </c>
      <c r="J216" s="305" t="s">
        <v>9</v>
      </c>
      <c r="K216" s="305" t="s">
        <v>10</v>
      </c>
      <c r="L216" s="305" t="s">
        <v>11</v>
      </c>
      <c r="M216" s="305" t="s">
        <v>12</v>
      </c>
      <c r="N216" s="305" t="s">
        <v>13</v>
      </c>
      <c r="O216" s="305" t="s">
        <v>14</v>
      </c>
      <c r="P216" s="305" t="s">
        <v>15</v>
      </c>
      <c r="Q216" s="305" t="s">
        <v>16</v>
      </c>
      <c r="R216" s="305" t="s">
        <v>17</v>
      </c>
      <c r="S216" s="305" t="s">
        <v>18</v>
      </c>
      <c r="T216" s="305" t="s">
        <v>19</v>
      </c>
      <c r="U216" s="305" t="s">
        <v>20</v>
      </c>
      <c r="V216" s="305" t="s">
        <v>21</v>
      </c>
      <c r="W216" s="305" t="s">
        <v>22</v>
      </c>
      <c r="X216" s="305" t="s">
        <v>23</v>
      </c>
      <c r="Y216" s="305" t="s">
        <v>24</v>
      </c>
    </row>
    <row r="217" spans="1:25" hidden="1" outlineLevel="1">
      <c r="A217" s="314">
        <v>1</v>
      </c>
      <c r="B217" s="279">
        <v>3898.09</v>
      </c>
      <c r="C217" s="279">
        <v>3736.74</v>
      </c>
      <c r="D217" s="279">
        <v>3620.38</v>
      </c>
      <c r="E217" s="279">
        <v>3594.98</v>
      </c>
      <c r="F217" s="279">
        <v>3587.35</v>
      </c>
      <c r="G217" s="279">
        <v>3727.98</v>
      </c>
      <c r="H217" s="279">
        <v>3855.94</v>
      </c>
      <c r="I217" s="279">
        <v>3828.37</v>
      </c>
      <c r="J217" s="279">
        <v>3883.2</v>
      </c>
      <c r="K217" s="279">
        <v>3962.53</v>
      </c>
      <c r="L217" s="279">
        <v>4004.08</v>
      </c>
      <c r="M217" s="279">
        <v>3908.55</v>
      </c>
      <c r="N217" s="279">
        <v>4146.29</v>
      </c>
      <c r="O217" s="279">
        <v>4163.24</v>
      </c>
      <c r="P217" s="279">
        <v>3888.56</v>
      </c>
      <c r="Q217" s="279">
        <v>3859.2</v>
      </c>
      <c r="R217" s="279">
        <v>3967.98</v>
      </c>
      <c r="S217" s="279">
        <v>3964.59</v>
      </c>
      <c r="T217" s="279">
        <v>3925.38</v>
      </c>
      <c r="U217" s="279">
        <v>4057.13</v>
      </c>
      <c r="V217" s="279">
        <v>3852.37</v>
      </c>
      <c r="W217" s="279">
        <v>4122.54</v>
      </c>
      <c r="X217" s="279">
        <v>4252.6899999999996</v>
      </c>
      <c r="Y217" s="279">
        <v>4021.63</v>
      </c>
    </row>
    <row r="218" spans="1:25" hidden="1" outlineLevel="1">
      <c r="A218" s="314">
        <v>2</v>
      </c>
      <c r="B218" s="279">
        <v>3894.95</v>
      </c>
      <c r="C218" s="279">
        <v>3828.78</v>
      </c>
      <c r="D218" s="279">
        <v>3560.68</v>
      </c>
      <c r="E218" s="279">
        <v>3591.54</v>
      </c>
      <c r="F218" s="279">
        <v>3687.53</v>
      </c>
      <c r="G218" s="279">
        <v>3786.6</v>
      </c>
      <c r="H218" s="279">
        <v>3811.91</v>
      </c>
      <c r="I218" s="279">
        <v>3875.71</v>
      </c>
      <c r="J218" s="279">
        <v>3926.83</v>
      </c>
      <c r="K218" s="279">
        <v>4003.34</v>
      </c>
      <c r="L218" s="279">
        <v>4036.96</v>
      </c>
      <c r="M218" s="279">
        <v>4001.67</v>
      </c>
      <c r="N218" s="279">
        <v>4092.6</v>
      </c>
      <c r="O218" s="279">
        <v>4025.19</v>
      </c>
      <c r="P218" s="279">
        <v>3976.04</v>
      </c>
      <c r="Q218" s="279">
        <v>3948.24</v>
      </c>
      <c r="R218" s="279">
        <v>4000.4</v>
      </c>
      <c r="S218" s="279">
        <v>3999.27</v>
      </c>
      <c r="T218" s="279">
        <v>4007.92</v>
      </c>
      <c r="U218" s="279">
        <v>3996.8</v>
      </c>
      <c r="V218" s="279">
        <v>3894.5</v>
      </c>
      <c r="W218" s="279">
        <v>3852.75</v>
      </c>
      <c r="X218" s="279">
        <v>3890.98</v>
      </c>
      <c r="Y218" s="279">
        <v>3744.09</v>
      </c>
    </row>
    <row r="219" spans="1:25" hidden="1" outlineLevel="1">
      <c r="A219" s="314">
        <v>3</v>
      </c>
      <c r="B219" s="279">
        <v>3856.4</v>
      </c>
      <c r="C219" s="279">
        <v>3823.56</v>
      </c>
      <c r="D219" s="279">
        <v>3515.95</v>
      </c>
      <c r="E219" s="279">
        <v>3561.62</v>
      </c>
      <c r="F219" s="279">
        <v>3656.67</v>
      </c>
      <c r="G219" s="279">
        <v>3723.44</v>
      </c>
      <c r="H219" s="279">
        <v>3815.59</v>
      </c>
      <c r="I219" s="279">
        <v>3915.18</v>
      </c>
      <c r="J219" s="279">
        <v>3958.97</v>
      </c>
      <c r="K219" s="279">
        <v>4001.73</v>
      </c>
      <c r="L219" s="279">
        <v>4036.14</v>
      </c>
      <c r="M219" s="279">
        <v>3997.4</v>
      </c>
      <c r="N219" s="279">
        <v>4068.53</v>
      </c>
      <c r="O219" s="279">
        <v>4049.59</v>
      </c>
      <c r="P219" s="279">
        <v>3990.33</v>
      </c>
      <c r="Q219" s="279">
        <v>3976.67</v>
      </c>
      <c r="R219" s="279">
        <v>4011.27</v>
      </c>
      <c r="S219" s="279">
        <v>4005.75</v>
      </c>
      <c r="T219" s="279">
        <v>4005.5</v>
      </c>
      <c r="U219" s="279">
        <v>4026.91</v>
      </c>
      <c r="V219" s="279">
        <v>3997.99</v>
      </c>
      <c r="W219" s="279">
        <v>4844.6899999999996</v>
      </c>
      <c r="X219" s="279">
        <v>3954.41</v>
      </c>
      <c r="Y219" s="279">
        <v>3926.42</v>
      </c>
    </row>
    <row r="220" spans="1:25" hidden="1" outlineLevel="1">
      <c r="A220" s="314">
        <v>4</v>
      </c>
      <c r="B220" s="279">
        <v>3805.44</v>
      </c>
      <c r="C220" s="279">
        <v>3676.92</v>
      </c>
      <c r="D220" s="279">
        <v>3655.3</v>
      </c>
      <c r="E220" s="279">
        <v>3669.24</v>
      </c>
      <c r="F220" s="279">
        <v>3673.9</v>
      </c>
      <c r="G220" s="279">
        <v>3757.86</v>
      </c>
      <c r="H220" s="279">
        <v>3848.01</v>
      </c>
      <c r="I220" s="279">
        <v>3909.45</v>
      </c>
      <c r="J220" s="279">
        <v>3930.78</v>
      </c>
      <c r="K220" s="279">
        <v>4044.22</v>
      </c>
      <c r="L220" s="279">
        <v>4061.05</v>
      </c>
      <c r="M220" s="279">
        <v>4058.77</v>
      </c>
      <c r="N220" s="279">
        <v>4139.42</v>
      </c>
      <c r="O220" s="279">
        <v>4090.84</v>
      </c>
      <c r="P220" s="279">
        <v>4001.01</v>
      </c>
      <c r="Q220" s="279">
        <v>3994.24</v>
      </c>
      <c r="R220" s="279">
        <v>4010.33</v>
      </c>
      <c r="S220" s="279">
        <v>4018.08</v>
      </c>
      <c r="T220" s="279">
        <v>3978.37</v>
      </c>
      <c r="U220" s="279">
        <v>3983.87</v>
      </c>
      <c r="V220" s="279">
        <v>3927.76</v>
      </c>
      <c r="W220" s="279">
        <v>4046.64</v>
      </c>
      <c r="X220" s="279">
        <v>3858.77</v>
      </c>
      <c r="Y220" s="279">
        <v>3802.81</v>
      </c>
    </row>
    <row r="221" spans="1:25" hidden="1" outlineLevel="1">
      <c r="A221" s="314">
        <v>5</v>
      </c>
      <c r="B221" s="279">
        <v>3915</v>
      </c>
      <c r="C221" s="279">
        <v>3848.26</v>
      </c>
      <c r="D221" s="279">
        <v>3768.01</v>
      </c>
      <c r="E221" s="279">
        <v>3746.4</v>
      </c>
      <c r="F221" s="279">
        <v>3746.26</v>
      </c>
      <c r="G221" s="279">
        <v>3801.7</v>
      </c>
      <c r="H221" s="279">
        <v>3843.69</v>
      </c>
      <c r="I221" s="279">
        <v>3861.04</v>
      </c>
      <c r="J221" s="279">
        <v>3906.51</v>
      </c>
      <c r="K221" s="279">
        <v>4011.95</v>
      </c>
      <c r="L221" s="279">
        <v>4055.26</v>
      </c>
      <c r="M221" s="279">
        <v>4077.74</v>
      </c>
      <c r="N221" s="279">
        <v>4081.12</v>
      </c>
      <c r="O221" s="279">
        <v>4093.98</v>
      </c>
      <c r="P221" s="279">
        <v>4083.27</v>
      </c>
      <c r="Q221" s="279">
        <v>4090.29</v>
      </c>
      <c r="R221" s="279">
        <v>4108.1899999999996</v>
      </c>
      <c r="S221" s="279">
        <v>4223.3599999999997</v>
      </c>
      <c r="T221" s="279">
        <v>4198.88</v>
      </c>
      <c r="U221" s="279">
        <v>4236.62</v>
      </c>
      <c r="V221" s="279">
        <v>4076.35</v>
      </c>
      <c r="W221" s="279">
        <v>4034.64</v>
      </c>
      <c r="X221" s="279">
        <v>3854.58</v>
      </c>
      <c r="Y221" s="279">
        <v>3790.1</v>
      </c>
    </row>
    <row r="222" spans="1:25" hidden="1" outlineLevel="1">
      <c r="A222" s="314">
        <v>6</v>
      </c>
      <c r="B222" s="279">
        <v>3755.22</v>
      </c>
      <c r="C222" s="279">
        <v>3701.21</v>
      </c>
      <c r="D222" s="279">
        <v>3647.57</v>
      </c>
      <c r="E222" s="279">
        <v>3604.17</v>
      </c>
      <c r="F222" s="279">
        <v>3637.46</v>
      </c>
      <c r="G222" s="279">
        <v>3664.76</v>
      </c>
      <c r="H222" s="279">
        <v>3699.41</v>
      </c>
      <c r="I222" s="279">
        <v>3730.42</v>
      </c>
      <c r="J222" s="279">
        <v>3751.75</v>
      </c>
      <c r="K222" s="279">
        <v>3792.61</v>
      </c>
      <c r="L222" s="279">
        <v>3816.72</v>
      </c>
      <c r="M222" s="279">
        <v>3832.54</v>
      </c>
      <c r="N222" s="279">
        <v>3843.03</v>
      </c>
      <c r="O222" s="279">
        <v>3859.38</v>
      </c>
      <c r="P222" s="279">
        <v>3870</v>
      </c>
      <c r="Q222" s="279">
        <v>3881.94</v>
      </c>
      <c r="R222" s="279">
        <v>3959.89</v>
      </c>
      <c r="S222" s="279">
        <v>4081.07</v>
      </c>
      <c r="T222" s="279">
        <v>4098.6099999999997</v>
      </c>
      <c r="U222" s="279">
        <v>4096.3100000000004</v>
      </c>
      <c r="V222" s="279">
        <v>4058.63</v>
      </c>
      <c r="W222" s="279">
        <v>3872</v>
      </c>
      <c r="X222" s="279">
        <v>3814.74</v>
      </c>
      <c r="Y222" s="279">
        <v>3746.74</v>
      </c>
    </row>
    <row r="223" spans="1:25" hidden="1" outlineLevel="1">
      <c r="A223" s="314">
        <v>7</v>
      </c>
      <c r="B223" s="279">
        <v>3750.28</v>
      </c>
      <c r="C223" s="279">
        <v>3700.64</v>
      </c>
      <c r="D223" s="279">
        <v>3655.4</v>
      </c>
      <c r="E223" s="279">
        <v>3645.54</v>
      </c>
      <c r="F223" s="279">
        <v>3680.8</v>
      </c>
      <c r="G223" s="279">
        <v>3754.11</v>
      </c>
      <c r="H223" s="279">
        <v>3832.36</v>
      </c>
      <c r="I223" s="279">
        <v>3856.95</v>
      </c>
      <c r="J223" s="279">
        <v>3899.74</v>
      </c>
      <c r="K223" s="279">
        <v>3949.29</v>
      </c>
      <c r="L223" s="279">
        <v>3977.23</v>
      </c>
      <c r="M223" s="279">
        <v>3956.59</v>
      </c>
      <c r="N223" s="279">
        <v>3992.08</v>
      </c>
      <c r="O223" s="279">
        <v>4002.24</v>
      </c>
      <c r="P223" s="279">
        <v>3910.77</v>
      </c>
      <c r="Q223" s="279">
        <v>3901.91</v>
      </c>
      <c r="R223" s="279">
        <v>3956.56</v>
      </c>
      <c r="S223" s="279">
        <v>3929.35</v>
      </c>
      <c r="T223" s="279">
        <v>3908.71</v>
      </c>
      <c r="U223" s="279">
        <v>3944.7</v>
      </c>
      <c r="V223" s="279">
        <v>3910.83</v>
      </c>
      <c r="W223" s="279">
        <v>3953.92</v>
      </c>
      <c r="X223" s="279">
        <v>3862.1</v>
      </c>
      <c r="Y223" s="279">
        <v>3790.57</v>
      </c>
    </row>
    <row r="224" spans="1:25" hidden="1" outlineLevel="1">
      <c r="A224" s="314">
        <v>8</v>
      </c>
      <c r="B224" s="279">
        <v>3783.14</v>
      </c>
      <c r="C224" s="279">
        <v>3676.75</v>
      </c>
      <c r="D224" s="279">
        <v>3654.16</v>
      </c>
      <c r="E224" s="279">
        <v>3639.6</v>
      </c>
      <c r="F224" s="279">
        <v>3653.83</v>
      </c>
      <c r="G224" s="279">
        <v>3762.21</v>
      </c>
      <c r="H224" s="279">
        <v>3810.47</v>
      </c>
      <c r="I224" s="279">
        <v>3875.11</v>
      </c>
      <c r="J224" s="279">
        <v>3916.19</v>
      </c>
      <c r="K224" s="279">
        <v>3959.14</v>
      </c>
      <c r="L224" s="279">
        <v>3988.66</v>
      </c>
      <c r="M224" s="279">
        <v>3956.8</v>
      </c>
      <c r="N224" s="279">
        <v>4011.85</v>
      </c>
      <c r="O224" s="279">
        <v>4052.88</v>
      </c>
      <c r="P224" s="279">
        <v>3931.78</v>
      </c>
      <c r="Q224" s="279">
        <v>3940.99</v>
      </c>
      <c r="R224" s="279">
        <v>3951.28</v>
      </c>
      <c r="S224" s="279">
        <v>3949.79</v>
      </c>
      <c r="T224" s="279">
        <v>3938.38</v>
      </c>
      <c r="U224" s="279">
        <v>3943.13</v>
      </c>
      <c r="V224" s="279">
        <v>3922.49</v>
      </c>
      <c r="W224" s="279">
        <v>3982.33</v>
      </c>
      <c r="X224" s="279">
        <v>3855.26</v>
      </c>
      <c r="Y224" s="279">
        <v>3775.59</v>
      </c>
    </row>
    <row r="225" spans="1:25" hidden="1" outlineLevel="1">
      <c r="A225" s="314">
        <v>9</v>
      </c>
      <c r="B225" s="279">
        <v>3853.52</v>
      </c>
      <c r="C225" s="279">
        <v>3783.51</v>
      </c>
      <c r="D225" s="279">
        <v>3749.96</v>
      </c>
      <c r="E225" s="279">
        <v>3744.44</v>
      </c>
      <c r="F225" s="279">
        <v>3769.43</v>
      </c>
      <c r="G225" s="279">
        <v>3875.3</v>
      </c>
      <c r="H225" s="279">
        <v>3957.76</v>
      </c>
      <c r="I225" s="279">
        <v>4047.23</v>
      </c>
      <c r="J225" s="279">
        <v>4091.26</v>
      </c>
      <c r="K225" s="279">
        <v>4165.4399999999996</v>
      </c>
      <c r="L225" s="279">
        <v>4172.66</v>
      </c>
      <c r="M225" s="279">
        <v>4139.53</v>
      </c>
      <c r="N225" s="279">
        <v>4169.57</v>
      </c>
      <c r="O225" s="279">
        <v>4227.1400000000003</v>
      </c>
      <c r="P225" s="279">
        <v>4138.07</v>
      </c>
      <c r="Q225" s="279">
        <v>4134.26</v>
      </c>
      <c r="R225" s="279">
        <v>4153.88</v>
      </c>
      <c r="S225" s="279">
        <v>4169.3</v>
      </c>
      <c r="T225" s="279">
        <v>4152.04</v>
      </c>
      <c r="U225" s="279">
        <v>4167.34</v>
      </c>
      <c r="V225" s="279">
        <v>4075.31</v>
      </c>
      <c r="W225" s="279">
        <v>4162.41</v>
      </c>
      <c r="X225" s="279">
        <v>4009.81</v>
      </c>
      <c r="Y225" s="279">
        <v>3887.34</v>
      </c>
    </row>
    <row r="226" spans="1:25" hidden="1" outlineLevel="1">
      <c r="A226" s="314">
        <v>10</v>
      </c>
      <c r="B226" s="279">
        <v>3903.76</v>
      </c>
      <c r="C226" s="279">
        <v>3870.26</v>
      </c>
      <c r="D226" s="279">
        <v>3796.96</v>
      </c>
      <c r="E226" s="279">
        <v>3789.53</v>
      </c>
      <c r="F226" s="279">
        <v>3859.97</v>
      </c>
      <c r="G226" s="279">
        <v>3944.51</v>
      </c>
      <c r="H226" s="279">
        <v>4155.32</v>
      </c>
      <c r="I226" s="279">
        <v>4239.33</v>
      </c>
      <c r="J226" s="279">
        <v>4245.75</v>
      </c>
      <c r="K226" s="279">
        <v>4246.8100000000004</v>
      </c>
      <c r="L226" s="279">
        <v>4330.04</v>
      </c>
      <c r="M226" s="279">
        <v>4291.28</v>
      </c>
      <c r="N226" s="279">
        <v>4245.8500000000004</v>
      </c>
      <c r="O226" s="279">
        <v>4340.3999999999996</v>
      </c>
      <c r="P226" s="279">
        <v>4249.46</v>
      </c>
      <c r="Q226" s="279">
        <v>4296.22</v>
      </c>
      <c r="R226" s="279">
        <v>4248.18</v>
      </c>
      <c r="S226" s="279">
        <v>4246.87</v>
      </c>
      <c r="T226" s="279">
        <v>4246.47</v>
      </c>
      <c r="U226" s="279">
        <v>4247.93</v>
      </c>
      <c r="V226" s="279">
        <v>4236.62</v>
      </c>
      <c r="W226" s="279">
        <v>4214.07</v>
      </c>
      <c r="X226" s="279">
        <v>4089.98</v>
      </c>
      <c r="Y226" s="279">
        <v>3865.28</v>
      </c>
    </row>
    <row r="227" spans="1:25" hidden="1" outlineLevel="1">
      <c r="A227" s="314">
        <v>11</v>
      </c>
      <c r="B227" s="279">
        <v>3835.62</v>
      </c>
      <c r="C227" s="279">
        <v>3773.39</v>
      </c>
      <c r="D227" s="279">
        <v>3755.27</v>
      </c>
      <c r="E227" s="279">
        <v>3730.19</v>
      </c>
      <c r="F227" s="279">
        <v>3778.52</v>
      </c>
      <c r="G227" s="279">
        <v>3839.67</v>
      </c>
      <c r="H227" s="279">
        <v>3940.55</v>
      </c>
      <c r="I227" s="279">
        <v>4104.3599999999997</v>
      </c>
      <c r="J227" s="279">
        <v>4167.09</v>
      </c>
      <c r="K227" s="279">
        <v>4220.8</v>
      </c>
      <c r="L227" s="279">
        <v>4270.49</v>
      </c>
      <c r="M227" s="279">
        <v>4260.0200000000004</v>
      </c>
      <c r="N227" s="279">
        <v>4264.07</v>
      </c>
      <c r="O227" s="279">
        <v>4271.3900000000003</v>
      </c>
      <c r="P227" s="279">
        <v>4225.7700000000004</v>
      </c>
      <c r="Q227" s="279">
        <v>4240.4799999999996</v>
      </c>
      <c r="R227" s="279">
        <v>4245.25</v>
      </c>
      <c r="S227" s="279">
        <v>4261.45</v>
      </c>
      <c r="T227" s="279">
        <v>4251.62</v>
      </c>
      <c r="U227" s="279">
        <v>4262.68</v>
      </c>
      <c r="V227" s="279">
        <v>4222.57</v>
      </c>
      <c r="W227" s="279">
        <v>4195.1400000000003</v>
      </c>
      <c r="X227" s="279">
        <v>3991.89</v>
      </c>
      <c r="Y227" s="279">
        <v>3855.96</v>
      </c>
    </row>
    <row r="228" spans="1:25" hidden="1" outlineLevel="1">
      <c r="A228" s="314">
        <v>12</v>
      </c>
      <c r="B228" s="279">
        <v>3956.57</v>
      </c>
      <c r="C228" s="279">
        <v>3929.26</v>
      </c>
      <c r="D228" s="279">
        <v>3898.84</v>
      </c>
      <c r="E228" s="279">
        <v>3882.15</v>
      </c>
      <c r="F228" s="279">
        <v>3883.32</v>
      </c>
      <c r="G228" s="279">
        <v>3907.2</v>
      </c>
      <c r="H228" s="279">
        <v>3944.78</v>
      </c>
      <c r="I228" s="279">
        <v>4008.32</v>
      </c>
      <c r="J228" s="279">
        <v>3920.99</v>
      </c>
      <c r="K228" s="279">
        <v>4229.21</v>
      </c>
      <c r="L228" s="279">
        <v>4241.53</v>
      </c>
      <c r="M228" s="279">
        <v>4229.1499999999996</v>
      </c>
      <c r="N228" s="279">
        <v>4229.7700000000004</v>
      </c>
      <c r="O228" s="279">
        <v>4253.72</v>
      </c>
      <c r="P228" s="279">
        <v>4264.67</v>
      </c>
      <c r="Q228" s="279">
        <v>4281.18</v>
      </c>
      <c r="R228" s="279">
        <v>4275.28</v>
      </c>
      <c r="S228" s="279">
        <v>4292.71</v>
      </c>
      <c r="T228" s="279">
        <v>4322.16</v>
      </c>
      <c r="U228" s="279">
        <v>4273.58</v>
      </c>
      <c r="V228" s="279">
        <v>4292.8</v>
      </c>
      <c r="W228" s="279">
        <v>4163.4399999999996</v>
      </c>
      <c r="X228" s="279">
        <v>3984.25</v>
      </c>
      <c r="Y228" s="279">
        <v>3901.42</v>
      </c>
    </row>
    <row r="229" spans="1:25" hidden="1" outlineLevel="1">
      <c r="A229" s="314">
        <v>13</v>
      </c>
      <c r="B229" s="279">
        <v>3953.01</v>
      </c>
      <c r="C229" s="279">
        <v>3903.93</v>
      </c>
      <c r="D229" s="279">
        <v>3889.02</v>
      </c>
      <c r="E229" s="279">
        <v>3874.52</v>
      </c>
      <c r="F229" s="279">
        <v>3864.89</v>
      </c>
      <c r="G229" s="279">
        <v>3902.17</v>
      </c>
      <c r="H229" s="279">
        <v>3937.45</v>
      </c>
      <c r="I229" s="279">
        <v>3949.91</v>
      </c>
      <c r="J229" s="279">
        <v>4041.37</v>
      </c>
      <c r="K229" s="279">
        <v>4142.2</v>
      </c>
      <c r="L229" s="279">
        <v>4181.58</v>
      </c>
      <c r="M229" s="279">
        <v>4207.1899999999996</v>
      </c>
      <c r="N229" s="279">
        <v>4230.38</v>
      </c>
      <c r="O229" s="279">
        <v>4228.26</v>
      </c>
      <c r="P229" s="279">
        <v>4233.6000000000004</v>
      </c>
      <c r="Q229" s="279">
        <v>4206.43</v>
      </c>
      <c r="R229" s="279">
        <v>4280.47</v>
      </c>
      <c r="S229" s="279">
        <v>4297.33</v>
      </c>
      <c r="T229" s="279">
        <v>4307.6400000000003</v>
      </c>
      <c r="U229" s="279">
        <v>4285.5</v>
      </c>
      <c r="V229" s="279">
        <v>4292.49</v>
      </c>
      <c r="W229" s="279">
        <v>4240.59</v>
      </c>
      <c r="X229" s="279">
        <v>4013.37</v>
      </c>
      <c r="Y229" s="279">
        <v>3917.33</v>
      </c>
    </row>
    <row r="230" spans="1:25" hidden="1" outlineLevel="1">
      <c r="A230" s="314">
        <v>14</v>
      </c>
      <c r="B230" s="279">
        <v>3899.31</v>
      </c>
      <c r="C230" s="279">
        <v>3885.1</v>
      </c>
      <c r="D230" s="279">
        <v>3854.53</v>
      </c>
      <c r="E230" s="279">
        <v>3854.15</v>
      </c>
      <c r="F230" s="279">
        <v>3882.68</v>
      </c>
      <c r="G230" s="279">
        <v>3936.81</v>
      </c>
      <c r="H230" s="279">
        <v>4072.93</v>
      </c>
      <c r="I230" s="279">
        <v>4132.0200000000004</v>
      </c>
      <c r="J230" s="279">
        <v>4169.32</v>
      </c>
      <c r="K230" s="279">
        <v>4235.6499999999996</v>
      </c>
      <c r="L230" s="279">
        <v>4277.33</v>
      </c>
      <c r="M230" s="279">
        <v>4261.9399999999996</v>
      </c>
      <c r="N230" s="279">
        <v>4281.92</v>
      </c>
      <c r="O230" s="279">
        <v>4314</v>
      </c>
      <c r="P230" s="279">
        <v>4186.08</v>
      </c>
      <c r="Q230" s="279">
        <v>4182.7700000000004</v>
      </c>
      <c r="R230" s="279">
        <v>4224.38</v>
      </c>
      <c r="S230" s="279">
        <v>4238.1400000000003</v>
      </c>
      <c r="T230" s="279">
        <v>4174.42</v>
      </c>
      <c r="U230" s="279">
        <v>4230.6400000000003</v>
      </c>
      <c r="V230" s="279">
        <v>4117.34</v>
      </c>
      <c r="W230" s="279">
        <v>4061.17</v>
      </c>
      <c r="X230" s="279">
        <v>3899.73</v>
      </c>
      <c r="Y230" s="279">
        <v>3812.2</v>
      </c>
    </row>
    <row r="231" spans="1:25" hidden="1" outlineLevel="1">
      <c r="A231" s="314">
        <v>15</v>
      </c>
      <c r="B231" s="279">
        <v>3832.51</v>
      </c>
      <c r="C231" s="279">
        <v>3786.12</v>
      </c>
      <c r="D231" s="279">
        <v>3783.86</v>
      </c>
      <c r="E231" s="279">
        <v>3775.71</v>
      </c>
      <c r="F231" s="279">
        <v>3796.57</v>
      </c>
      <c r="G231" s="279">
        <v>3835.46</v>
      </c>
      <c r="H231" s="279">
        <v>3957.59</v>
      </c>
      <c r="I231" s="279">
        <v>4162.67</v>
      </c>
      <c r="J231" s="279">
        <v>4237.33</v>
      </c>
      <c r="K231" s="279">
        <v>4289.75</v>
      </c>
      <c r="L231" s="279">
        <v>4321.74</v>
      </c>
      <c r="M231" s="279">
        <v>4286.93</v>
      </c>
      <c r="N231" s="279">
        <v>4318.41</v>
      </c>
      <c r="O231" s="279">
        <v>4371.53</v>
      </c>
      <c r="P231" s="279">
        <v>4261.74</v>
      </c>
      <c r="Q231" s="279">
        <v>4280.38</v>
      </c>
      <c r="R231" s="279">
        <v>4288.84</v>
      </c>
      <c r="S231" s="279">
        <v>4310.53</v>
      </c>
      <c r="T231" s="279">
        <v>4304.41</v>
      </c>
      <c r="U231" s="279">
        <v>4290.34</v>
      </c>
      <c r="V231" s="279">
        <v>4261.76</v>
      </c>
      <c r="W231" s="279">
        <v>4194.93</v>
      </c>
      <c r="X231" s="279">
        <v>3985.61</v>
      </c>
      <c r="Y231" s="279">
        <v>3853.05</v>
      </c>
    </row>
    <row r="232" spans="1:25" hidden="1" outlineLevel="1">
      <c r="A232" s="314">
        <v>16</v>
      </c>
      <c r="B232" s="279">
        <v>3792.41</v>
      </c>
      <c r="C232" s="279">
        <v>3737.26</v>
      </c>
      <c r="D232" s="279">
        <v>3742.66</v>
      </c>
      <c r="E232" s="279">
        <v>3726.8</v>
      </c>
      <c r="F232" s="279">
        <v>3747.25</v>
      </c>
      <c r="G232" s="279">
        <v>3815.1</v>
      </c>
      <c r="H232" s="279">
        <v>3904.1</v>
      </c>
      <c r="I232" s="279">
        <v>4072.45</v>
      </c>
      <c r="J232" s="279">
        <v>4128.17</v>
      </c>
      <c r="K232" s="279">
        <v>4203.03</v>
      </c>
      <c r="L232" s="279">
        <v>4243.8</v>
      </c>
      <c r="M232" s="279">
        <v>4197.84</v>
      </c>
      <c r="N232" s="279">
        <v>4223.1000000000004</v>
      </c>
      <c r="O232" s="279">
        <v>4252.42</v>
      </c>
      <c r="P232" s="279">
        <v>4181.8</v>
      </c>
      <c r="Q232" s="279">
        <v>4156.05</v>
      </c>
      <c r="R232" s="279">
        <v>4197.24</v>
      </c>
      <c r="S232" s="279">
        <v>4192.45</v>
      </c>
      <c r="T232" s="279">
        <v>4190.21</v>
      </c>
      <c r="U232" s="279">
        <v>4196.68</v>
      </c>
      <c r="V232" s="279">
        <v>4135.47</v>
      </c>
      <c r="W232" s="279">
        <v>4100.38</v>
      </c>
      <c r="X232" s="279">
        <v>3919.91</v>
      </c>
      <c r="Y232" s="279">
        <v>3833.95</v>
      </c>
    </row>
    <row r="233" spans="1:25" hidden="1" outlineLevel="1">
      <c r="A233" s="314">
        <v>17</v>
      </c>
      <c r="B233" s="279">
        <v>3822.36</v>
      </c>
      <c r="C233" s="279">
        <v>3767.67</v>
      </c>
      <c r="D233" s="279">
        <v>3754.47</v>
      </c>
      <c r="E233" s="279">
        <v>3747.78</v>
      </c>
      <c r="F233" s="279">
        <v>3786.5</v>
      </c>
      <c r="G233" s="279">
        <v>3837.27</v>
      </c>
      <c r="H233" s="279">
        <v>3984.49</v>
      </c>
      <c r="I233" s="279">
        <v>4135.82</v>
      </c>
      <c r="J233" s="279">
        <v>4194.4799999999996</v>
      </c>
      <c r="K233" s="279">
        <v>4257.13</v>
      </c>
      <c r="L233" s="279">
        <v>4303.49</v>
      </c>
      <c r="M233" s="279">
        <v>4238.6400000000003</v>
      </c>
      <c r="N233" s="279">
        <v>4268.2</v>
      </c>
      <c r="O233" s="279">
        <v>4274.34</v>
      </c>
      <c r="P233" s="279">
        <v>4216.6499999999996</v>
      </c>
      <c r="Q233" s="279">
        <v>4220.09</v>
      </c>
      <c r="R233" s="279">
        <v>4219.54</v>
      </c>
      <c r="S233" s="279">
        <v>4236.72</v>
      </c>
      <c r="T233" s="279">
        <v>4220.8599999999997</v>
      </c>
      <c r="U233" s="279">
        <v>4233.37</v>
      </c>
      <c r="V233" s="279">
        <v>4197.57</v>
      </c>
      <c r="W233" s="279">
        <v>4162.79</v>
      </c>
      <c r="X233" s="279">
        <v>3911.11</v>
      </c>
      <c r="Y233" s="279">
        <v>3854.89</v>
      </c>
    </row>
    <row r="234" spans="1:25" hidden="1" outlineLevel="1">
      <c r="A234" s="314">
        <v>18</v>
      </c>
      <c r="B234" s="279">
        <v>3808.54</v>
      </c>
      <c r="C234" s="279">
        <v>3764.6</v>
      </c>
      <c r="D234" s="279">
        <v>3742.76</v>
      </c>
      <c r="E234" s="279">
        <v>3730.13</v>
      </c>
      <c r="F234" s="279">
        <v>3759.61</v>
      </c>
      <c r="G234" s="279">
        <v>3830.99</v>
      </c>
      <c r="H234" s="279">
        <v>3929.91</v>
      </c>
      <c r="I234" s="279">
        <v>4053.17</v>
      </c>
      <c r="J234" s="279">
        <v>4160.66</v>
      </c>
      <c r="K234" s="279">
        <v>4212.8900000000003</v>
      </c>
      <c r="L234" s="279">
        <v>4257.93</v>
      </c>
      <c r="M234" s="279">
        <v>4250.8100000000004</v>
      </c>
      <c r="N234" s="279">
        <v>4259.95</v>
      </c>
      <c r="O234" s="279">
        <v>4277.96</v>
      </c>
      <c r="P234" s="279">
        <v>4246.62</v>
      </c>
      <c r="Q234" s="279">
        <v>4253.07</v>
      </c>
      <c r="R234" s="279">
        <v>4255.5600000000004</v>
      </c>
      <c r="S234" s="279">
        <v>4243.97</v>
      </c>
      <c r="T234" s="279">
        <v>4239.0600000000004</v>
      </c>
      <c r="U234" s="279">
        <v>4252.1899999999996</v>
      </c>
      <c r="V234" s="279">
        <v>4202.66</v>
      </c>
      <c r="W234" s="279">
        <v>4154.71</v>
      </c>
      <c r="X234" s="279">
        <v>4158.3100000000004</v>
      </c>
      <c r="Y234" s="279">
        <v>4008.61</v>
      </c>
    </row>
    <row r="235" spans="1:25" hidden="1" outlineLevel="1">
      <c r="A235" s="314">
        <v>19</v>
      </c>
      <c r="B235" s="279">
        <v>3986.81</v>
      </c>
      <c r="C235" s="279">
        <v>3838.59</v>
      </c>
      <c r="D235" s="279">
        <v>3794.63</v>
      </c>
      <c r="E235" s="279">
        <v>3756.81</v>
      </c>
      <c r="F235" s="279">
        <v>3762.26</v>
      </c>
      <c r="G235" s="279">
        <v>3803.71</v>
      </c>
      <c r="H235" s="279">
        <v>3823.15</v>
      </c>
      <c r="I235" s="279">
        <v>3915.66</v>
      </c>
      <c r="J235" s="279">
        <v>3103.63</v>
      </c>
      <c r="K235" s="279">
        <v>4117.7700000000004</v>
      </c>
      <c r="L235" s="279">
        <v>4225.18</v>
      </c>
      <c r="M235" s="279">
        <v>4219.66</v>
      </c>
      <c r="N235" s="279">
        <v>4232.6499999999996</v>
      </c>
      <c r="O235" s="279">
        <v>4246.63</v>
      </c>
      <c r="P235" s="279">
        <v>4243.91</v>
      </c>
      <c r="Q235" s="279">
        <v>4188.1099999999997</v>
      </c>
      <c r="R235" s="279">
        <v>4201.93</v>
      </c>
      <c r="S235" s="279">
        <v>4331.43</v>
      </c>
      <c r="T235" s="279">
        <v>4237.33</v>
      </c>
      <c r="U235" s="279">
        <v>4264.32</v>
      </c>
      <c r="V235" s="279">
        <v>4247.16</v>
      </c>
      <c r="W235" s="279">
        <v>4140.47</v>
      </c>
      <c r="X235" s="279">
        <v>4086.83</v>
      </c>
      <c r="Y235" s="279">
        <v>3880.43</v>
      </c>
    </row>
    <row r="236" spans="1:25" hidden="1" outlineLevel="1">
      <c r="A236" s="314">
        <v>20</v>
      </c>
      <c r="B236" s="279">
        <v>3827.22</v>
      </c>
      <c r="C236" s="279">
        <v>3773.9</v>
      </c>
      <c r="D236" s="279">
        <v>3736.86</v>
      </c>
      <c r="E236" s="279">
        <v>3724.75</v>
      </c>
      <c r="F236" s="279">
        <v>3727.34</v>
      </c>
      <c r="G236" s="279">
        <v>3739.87</v>
      </c>
      <c r="H236" s="279">
        <v>3787.43</v>
      </c>
      <c r="I236" s="279">
        <v>3832.96</v>
      </c>
      <c r="J236" s="279">
        <v>3848.93</v>
      </c>
      <c r="K236" s="279">
        <v>4007.39</v>
      </c>
      <c r="L236" s="279">
        <v>4066.86</v>
      </c>
      <c r="M236" s="279">
        <v>4067.1</v>
      </c>
      <c r="N236" s="279">
        <v>4091.66</v>
      </c>
      <c r="O236" s="279">
        <v>4078.34</v>
      </c>
      <c r="P236" s="279">
        <v>4096.49</v>
      </c>
      <c r="Q236" s="279">
        <v>4104.2</v>
      </c>
      <c r="R236" s="279">
        <v>4117.18</v>
      </c>
      <c r="S236" s="279">
        <v>4178.91</v>
      </c>
      <c r="T236" s="279">
        <v>4244.55</v>
      </c>
      <c r="U236" s="279">
        <v>4210.0600000000004</v>
      </c>
      <c r="V236" s="279">
        <v>4228.38</v>
      </c>
      <c r="W236" s="279">
        <v>4224.92</v>
      </c>
      <c r="X236" s="279">
        <v>4114.53</v>
      </c>
      <c r="Y236" s="279">
        <v>3861.16</v>
      </c>
    </row>
    <row r="237" spans="1:25" hidden="1" outlineLevel="1">
      <c r="A237" s="314">
        <v>21</v>
      </c>
      <c r="B237" s="279">
        <v>3824.51</v>
      </c>
      <c r="C237" s="279">
        <v>3783.25</v>
      </c>
      <c r="D237" s="279">
        <v>3753.37</v>
      </c>
      <c r="E237" s="279">
        <v>3764.31</v>
      </c>
      <c r="F237" s="279">
        <v>3768.7</v>
      </c>
      <c r="G237" s="279">
        <v>3816.44</v>
      </c>
      <c r="H237" s="279">
        <v>3944.18</v>
      </c>
      <c r="I237" s="279">
        <v>4069.08</v>
      </c>
      <c r="J237" s="279">
        <v>4173.96</v>
      </c>
      <c r="K237" s="279">
        <v>4250.2700000000004</v>
      </c>
      <c r="L237" s="279">
        <v>4251.13</v>
      </c>
      <c r="M237" s="279">
        <v>4242.53</v>
      </c>
      <c r="N237" s="279">
        <v>4324.8999999999996</v>
      </c>
      <c r="O237" s="279">
        <v>4333.21</v>
      </c>
      <c r="P237" s="279">
        <v>4215.9799999999996</v>
      </c>
      <c r="Q237" s="279">
        <v>4214.1499999999996</v>
      </c>
      <c r="R237" s="279">
        <v>4189.8500000000004</v>
      </c>
      <c r="S237" s="279">
        <v>4221.53</v>
      </c>
      <c r="T237" s="279">
        <v>4209.54</v>
      </c>
      <c r="U237" s="279">
        <v>4218.7299999999996</v>
      </c>
      <c r="V237" s="279">
        <v>4132.7299999999996</v>
      </c>
      <c r="W237" s="279">
        <v>4126.0600000000004</v>
      </c>
      <c r="X237" s="279">
        <v>3997.31</v>
      </c>
      <c r="Y237" s="279">
        <v>3868.72</v>
      </c>
    </row>
    <row r="238" spans="1:25" hidden="1" outlineLevel="1">
      <c r="A238" s="314">
        <v>22</v>
      </c>
      <c r="B238" s="279">
        <v>3775.17</v>
      </c>
      <c r="C238" s="279">
        <v>3722.37</v>
      </c>
      <c r="D238" s="279">
        <v>3661.89</v>
      </c>
      <c r="E238" s="279">
        <v>3655.16</v>
      </c>
      <c r="F238" s="279">
        <v>3653.5</v>
      </c>
      <c r="G238" s="279">
        <v>3759.05</v>
      </c>
      <c r="H238" s="279">
        <v>3837.42</v>
      </c>
      <c r="I238" s="279">
        <v>3930.77</v>
      </c>
      <c r="J238" s="279">
        <v>3982.56</v>
      </c>
      <c r="K238" s="279">
        <v>4018.03</v>
      </c>
      <c r="L238" s="279">
        <v>4032.89</v>
      </c>
      <c r="M238" s="279">
        <v>3998.11</v>
      </c>
      <c r="N238" s="279">
        <v>4209.17</v>
      </c>
      <c r="O238" s="279">
        <v>4117.57</v>
      </c>
      <c r="P238" s="279">
        <v>3973.27</v>
      </c>
      <c r="Q238" s="279">
        <v>3966.5</v>
      </c>
      <c r="R238" s="279">
        <v>3967.69</v>
      </c>
      <c r="S238" s="279">
        <v>3956.92</v>
      </c>
      <c r="T238" s="279">
        <v>3954.51</v>
      </c>
      <c r="U238" s="279">
        <v>3963.81</v>
      </c>
      <c r="V238" s="279">
        <v>3893.12</v>
      </c>
      <c r="W238" s="279">
        <v>4073.93</v>
      </c>
      <c r="X238" s="279">
        <v>3924.46</v>
      </c>
      <c r="Y238" s="279">
        <v>3863.61</v>
      </c>
    </row>
    <row r="239" spans="1:25" hidden="1" outlineLevel="1">
      <c r="A239" s="314">
        <v>23</v>
      </c>
      <c r="B239" s="279">
        <v>3797.47</v>
      </c>
      <c r="C239" s="279">
        <v>3738.43</v>
      </c>
      <c r="D239" s="279">
        <v>3691.52</v>
      </c>
      <c r="E239" s="279">
        <v>3672.8</v>
      </c>
      <c r="F239" s="279">
        <v>3695.3</v>
      </c>
      <c r="G239" s="279">
        <v>3784.75</v>
      </c>
      <c r="H239" s="279">
        <v>3881.91</v>
      </c>
      <c r="I239" s="279">
        <v>4000.28</v>
      </c>
      <c r="J239" s="279">
        <v>4086.62</v>
      </c>
      <c r="K239" s="279">
        <v>4134.43</v>
      </c>
      <c r="L239" s="279">
        <v>4170.8</v>
      </c>
      <c r="M239" s="279">
        <v>4148.4399999999996</v>
      </c>
      <c r="N239" s="279">
        <v>4285.17</v>
      </c>
      <c r="O239" s="279">
        <v>4271.29</v>
      </c>
      <c r="P239" s="279">
        <v>4115.03</v>
      </c>
      <c r="Q239" s="279">
        <v>4110.32</v>
      </c>
      <c r="R239" s="279">
        <v>4153.74</v>
      </c>
      <c r="S239" s="279">
        <v>4154.3</v>
      </c>
      <c r="T239" s="279">
        <v>4135.0200000000004</v>
      </c>
      <c r="U239" s="279">
        <v>4157.6499999999996</v>
      </c>
      <c r="V239" s="279">
        <v>4099.62</v>
      </c>
      <c r="W239" s="279">
        <v>4179.25</v>
      </c>
      <c r="X239" s="279">
        <v>3955.51</v>
      </c>
      <c r="Y239" s="279">
        <v>3851.66</v>
      </c>
    </row>
    <row r="240" spans="1:25" hidden="1" outlineLevel="1">
      <c r="A240" s="314">
        <v>24</v>
      </c>
      <c r="B240" s="279">
        <v>3995.56</v>
      </c>
      <c r="C240" s="279">
        <v>3895.97</v>
      </c>
      <c r="D240" s="279">
        <v>3707.23</v>
      </c>
      <c r="E240" s="279">
        <v>3703.76</v>
      </c>
      <c r="F240" s="279">
        <v>3740.89</v>
      </c>
      <c r="G240" s="279">
        <v>3775.08</v>
      </c>
      <c r="H240" s="279">
        <v>3883.73</v>
      </c>
      <c r="I240" s="279">
        <v>4000.77</v>
      </c>
      <c r="J240" s="279">
        <v>4066.02</v>
      </c>
      <c r="K240" s="279">
        <v>4134.71</v>
      </c>
      <c r="L240" s="279">
        <v>4151.68</v>
      </c>
      <c r="M240" s="279">
        <v>4129.3999999999996</v>
      </c>
      <c r="N240" s="279">
        <v>4213.63</v>
      </c>
      <c r="O240" s="279">
        <v>4219.87</v>
      </c>
      <c r="P240" s="279">
        <v>4081.59</v>
      </c>
      <c r="Q240" s="279">
        <v>4086.91</v>
      </c>
      <c r="R240" s="279">
        <v>4087.54</v>
      </c>
      <c r="S240" s="279">
        <v>4097.16</v>
      </c>
      <c r="T240" s="279">
        <v>4084.75</v>
      </c>
      <c r="U240" s="279">
        <v>4088.38</v>
      </c>
      <c r="V240" s="279">
        <v>4072.16</v>
      </c>
      <c r="W240" s="279">
        <v>4190.08</v>
      </c>
      <c r="X240" s="279">
        <v>3880.48</v>
      </c>
      <c r="Y240" s="279">
        <v>3806.18</v>
      </c>
    </row>
    <row r="241" spans="1:167" hidden="1" outlineLevel="1">
      <c r="A241" s="314">
        <v>25</v>
      </c>
      <c r="B241" s="279">
        <v>3784.02</v>
      </c>
      <c r="C241" s="279">
        <v>3736.86</v>
      </c>
      <c r="D241" s="279">
        <v>3718.86</v>
      </c>
      <c r="E241" s="279">
        <v>3727.77</v>
      </c>
      <c r="F241" s="279">
        <v>3752.95</v>
      </c>
      <c r="G241" s="279">
        <v>3808.1</v>
      </c>
      <c r="H241" s="279">
        <v>3950.65</v>
      </c>
      <c r="I241" s="279">
        <v>4117.53</v>
      </c>
      <c r="J241" s="279">
        <v>4167.34</v>
      </c>
      <c r="K241" s="279">
        <v>4216.93</v>
      </c>
      <c r="L241" s="279">
        <v>4259.71</v>
      </c>
      <c r="M241" s="279">
        <v>4219.08</v>
      </c>
      <c r="N241" s="279">
        <v>4341.87</v>
      </c>
      <c r="O241" s="279">
        <v>4340.6099999999997</v>
      </c>
      <c r="P241" s="279">
        <v>4242.16</v>
      </c>
      <c r="Q241" s="279">
        <v>4252.24</v>
      </c>
      <c r="R241" s="279">
        <v>4245.05</v>
      </c>
      <c r="S241" s="279">
        <v>4254.92</v>
      </c>
      <c r="T241" s="279">
        <v>4250.8900000000003</v>
      </c>
      <c r="U241" s="279">
        <v>4230.37</v>
      </c>
      <c r="V241" s="279">
        <v>4219.6899999999996</v>
      </c>
      <c r="W241" s="279">
        <v>4320.13</v>
      </c>
      <c r="X241" s="279">
        <v>4196.54</v>
      </c>
      <c r="Y241" s="279">
        <v>3864.74</v>
      </c>
    </row>
    <row r="242" spans="1:167" hidden="1" outlineLevel="1">
      <c r="A242" s="314">
        <v>26</v>
      </c>
      <c r="B242" s="279">
        <v>3915.42</v>
      </c>
      <c r="C242" s="279">
        <v>3827.54</v>
      </c>
      <c r="D242" s="279">
        <v>3794.04</v>
      </c>
      <c r="E242" s="279">
        <v>3781.25</v>
      </c>
      <c r="F242" s="279">
        <v>3786.07</v>
      </c>
      <c r="G242" s="279">
        <v>3791.97</v>
      </c>
      <c r="H242" s="279">
        <v>3860.7</v>
      </c>
      <c r="I242" s="279">
        <v>3929.85</v>
      </c>
      <c r="J242" s="279">
        <v>4083.13</v>
      </c>
      <c r="K242" s="279">
        <v>4183.5600000000004</v>
      </c>
      <c r="L242" s="279">
        <v>4294.04</v>
      </c>
      <c r="M242" s="279">
        <v>4285.12</v>
      </c>
      <c r="N242" s="279">
        <v>4251.8999999999996</v>
      </c>
      <c r="O242" s="279">
        <v>4255.08</v>
      </c>
      <c r="P242" s="279">
        <v>4238.96</v>
      </c>
      <c r="Q242" s="279">
        <v>4236.3599999999997</v>
      </c>
      <c r="R242" s="279">
        <v>4233.6000000000004</v>
      </c>
      <c r="S242" s="279">
        <v>4254.41</v>
      </c>
      <c r="T242" s="279">
        <v>4241.51</v>
      </c>
      <c r="U242" s="279">
        <v>4230.54</v>
      </c>
      <c r="V242" s="279">
        <v>4207.42</v>
      </c>
      <c r="W242" s="279">
        <v>4133.57</v>
      </c>
      <c r="X242" s="279">
        <v>3905.23</v>
      </c>
      <c r="Y242" s="279">
        <v>3826</v>
      </c>
    </row>
    <row r="243" spans="1:167" hidden="1" outlineLevel="1">
      <c r="A243" s="314">
        <v>27</v>
      </c>
      <c r="B243" s="279">
        <v>3821.72</v>
      </c>
      <c r="C243" s="279">
        <v>3753.32</v>
      </c>
      <c r="D243" s="279">
        <v>3726.49</v>
      </c>
      <c r="E243" s="279">
        <v>3711.14</v>
      </c>
      <c r="F243" s="279">
        <v>3714.15</v>
      </c>
      <c r="G243" s="279">
        <v>3741.65</v>
      </c>
      <c r="H243" s="279">
        <v>3783.75</v>
      </c>
      <c r="I243" s="279">
        <v>3803.63</v>
      </c>
      <c r="J243" s="279">
        <v>3830.52</v>
      </c>
      <c r="K243" s="279">
        <v>3952.02</v>
      </c>
      <c r="L243" s="279">
        <v>4029.97</v>
      </c>
      <c r="M243" s="279">
        <v>4045.57</v>
      </c>
      <c r="N243" s="279">
        <v>4129.12</v>
      </c>
      <c r="O243" s="279">
        <v>4030.32</v>
      </c>
      <c r="P243" s="279">
        <v>4034.99</v>
      </c>
      <c r="Q243" s="279">
        <v>4034.42</v>
      </c>
      <c r="R243" s="279">
        <v>4091.14</v>
      </c>
      <c r="S243" s="279">
        <v>4207.3900000000003</v>
      </c>
      <c r="T243" s="279">
        <v>4238.72</v>
      </c>
      <c r="U243" s="279">
        <v>4215.4799999999996</v>
      </c>
      <c r="V243" s="279">
        <v>4224.1899999999996</v>
      </c>
      <c r="W243" s="279">
        <v>4052.12</v>
      </c>
      <c r="X243" s="279">
        <v>3876.77</v>
      </c>
      <c r="Y243" s="279">
        <v>3809.63</v>
      </c>
    </row>
    <row r="244" spans="1:167" hidden="1" outlineLevel="1">
      <c r="A244" s="314">
        <v>28</v>
      </c>
      <c r="B244" s="279">
        <v>3765.66</v>
      </c>
      <c r="C244" s="279">
        <v>3725.29</v>
      </c>
      <c r="D244" s="279">
        <v>3693.95</v>
      </c>
      <c r="E244" s="279">
        <v>3678.21</v>
      </c>
      <c r="F244" s="279">
        <v>3714.35</v>
      </c>
      <c r="G244" s="279">
        <v>3761.93</v>
      </c>
      <c r="H244" s="279">
        <v>3859.33</v>
      </c>
      <c r="I244" s="279">
        <v>4030.55</v>
      </c>
      <c r="J244" s="279">
        <v>4092.05</v>
      </c>
      <c r="K244" s="279">
        <v>4149.0200000000004</v>
      </c>
      <c r="L244" s="279">
        <v>4162.09</v>
      </c>
      <c r="M244" s="279">
        <v>4158.67</v>
      </c>
      <c r="N244" s="279">
        <v>4286.51</v>
      </c>
      <c r="O244" s="279">
        <v>4290.41</v>
      </c>
      <c r="P244" s="279">
        <v>4122.07</v>
      </c>
      <c r="Q244" s="279">
        <v>4111.95</v>
      </c>
      <c r="R244" s="279">
        <v>4125.72</v>
      </c>
      <c r="S244" s="279">
        <v>4138</v>
      </c>
      <c r="T244" s="279">
        <v>4123.6000000000004</v>
      </c>
      <c r="U244" s="279">
        <v>4122.8599999999997</v>
      </c>
      <c r="V244" s="279">
        <v>4088.41</v>
      </c>
      <c r="W244" s="279">
        <v>4199.8900000000003</v>
      </c>
      <c r="X244" s="279">
        <v>3874.35</v>
      </c>
      <c r="Y244" s="279">
        <v>3796.42</v>
      </c>
    </row>
    <row r="245" spans="1:167" hidden="1" outlineLevel="1">
      <c r="A245" s="314">
        <v>29</v>
      </c>
      <c r="B245" s="279">
        <v>3843.41</v>
      </c>
      <c r="C245" s="279">
        <v>3694.61</v>
      </c>
      <c r="D245" s="279">
        <v>3657.42</v>
      </c>
      <c r="E245" s="279">
        <v>3637.55</v>
      </c>
      <c r="F245" s="279">
        <v>3663.8</v>
      </c>
      <c r="G245" s="279">
        <v>3785.83</v>
      </c>
      <c r="H245" s="279">
        <v>3866.98</v>
      </c>
      <c r="I245" s="279">
        <v>4027.29</v>
      </c>
      <c r="J245" s="279">
        <v>4109.87</v>
      </c>
      <c r="K245" s="279">
        <v>4163.3100000000004</v>
      </c>
      <c r="L245" s="279">
        <v>4189.7</v>
      </c>
      <c r="M245" s="279">
        <v>4164.84</v>
      </c>
      <c r="N245" s="279">
        <v>4268.67</v>
      </c>
      <c r="O245" s="279">
        <v>4248</v>
      </c>
      <c r="P245" s="279">
        <v>3985.03</v>
      </c>
      <c r="Q245" s="279">
        <v>4123.0200000000004</v>
      </c>
      <c r="R245" s="279">
        <v>4158.47</v>
      </c>
      <c r="S245" s="279">
        <v>4165.68</v>
      </c>
      <c r="T245" s="279">
        <v>4135.72</v>
      </c>
      <c r="U245" s="279">
        <v>4153.95</v>
      </c>
      <c r="V245" s="279">
        <v>3983.11</v>
      </c>
      <c r="W245" s="279">
        <v>4223.8999999999996</v>
      </c>
      <c r="X245" s="279">
        <v>4142.92</v>
      </c>
      <c r="Y245" s="279">
        <v>3855.32</v>
      </c>
    </row>
    <row r="246" spans="1:167" hidden="1" outlineLevel="1">
      <c r="A246" s="314">
        <v>30</v>
      </c>
      <c r="B246" s="279">
        <v>4078.98</v>
      </c>
      <c r="C246" s="279">
        <v>3778.44</v>
      </c>
      <c r="D246" s="279">
        <v>3764.51</v>
      </c>
      <c r="E246" s="279">
        <v>3759.3</v>
      </c>
      <c r="F246" s="279">
        <v>3762.06</v>
      </c>
      <c r="G246" s="279">
        <v>3809.29</v>
      </c>
      <c r="H246" s="279">
        <v>3874.49</v>
      </c>
      <c r="I246" s="279">
        <v>3997.86</v>
      </c>
      <c r="J246" s="279">
        <v>4104.82</v>
      </c>
      <c r="K246" s="279">
        <v>4163.6499999999996</v>
      </c>
      <c r="L246" s="279">
        <v>4199.04</v>
      </c>
      <c r="M246" s="279">
        <v>4180.18</v>
      </c>
      <c r="N246" s="279">
        <v>4270.3100000000004</v>
      </c>
      <c r="O246" s="279">
        <v>4261.93</v>
      </c>
      <c r="P246" s="279">
        <v>4150.82</v>
      </c>
      <c r="Q246" s="279">
        <v>4135.4799999999996</v>
      </c>
      <c r="R246" s="279">
        <v>4172.0600000000004</v>
      </c>
      <c r="S246" s="279">
        <v>4191.63</v>
      </c>
      <c r="T246" s="279">
        <v>4174.88</v>
      </c>
      <c r="U246" s="279">
        <v>4179.63</v>
      </c>
      <c r="V246" s="279">
        <v>4138.25</v>
      </c>
      <c r="W246" s="279">
        <v>4274.8900000000003</v>
      </c>
      <c r="X246" s="279">
        <v>4244.67</v>
      </c>
      <c r="Y246" s="279">
        <v>4114.33</v>
      </c>
    </row>
    <row r="247" spans="1:167" hidden="1" outlineLevel="1">
      <c r="A247" s="314">
        <v>31</v>
      </c>
      <c r="B247" s="279">
        <v>4111.33</v>
      </c>
      <c r="C247" s="279">
        <v>4055.26</v>
      </c>
      <c r="D247" s="279">
        <v>3810.29</v>
      </c>
      <c r="E247" s="279">
        <v>3798.24</v>
      </c>
      <c r="F247" s="279">
        <v>3801.92</v>
      </c>
      <c r="G247" s="279">
        <v>3821.82</v>
      </c>
      <c r="H247" s="279">
        <v>3836.96</v>
      </c>
      <c r="I247" s="279">
        <v>3832.36</v>
      </c>
      <c r="J247" s="279">
        <v>3819.75</v>
      </c>
      <c r="K247" s="279">
        <v>3859.99</v>
      </c>
      <c r="L247" s="279">
        <v>3878.49</v>
      </c>
      <c r="M247" s="279">
        <v>3882.01</v>
      </c>
      <c r="N247" s="279">
        <v>3897.08</v>
      </c>
      <c r="O247" s="279">
        <v>3898.35</v>
      </c>
      <c r="P247" s="279">
        <v>3861.32</v>
      </c>
      <c r="Q247" s="279">
        <v>3864.65</v>
      </c>
      <c r="R247" s="279">
        <v>3884.36</v>
      </c>
      <c r="S247" s="279">
        <v>3893.66</v>
      </c>
      <c r="T247" s="279">
        <v>3903.79</v>
      </c>
      <c r="U247" s="279">
        <v>3906.91</v>
      </c>
      <c r="V247" s="279">
        <v>3883.57</v>
      </c>
      <c r="W247" s="279">
        <v>3920.34</v>
      </c>
      <c r="X247" s="279">
        <v>4126.91</v>
      </c>
      <c r="Y247" s="279">
        <v>4034.78</v>
      </c>
    </row>
    <row r="248" spans="1:167" collapsed="1">
      <c r="A248" s="304"/>
      <c r="B248" s="304"/>
      <c r="C248" s="304"/>
      <c r="D248" s="304"/>
      <c r="E248" s="304"/>
      <c r="F248" s="304"/>
      <c r="G248" s="304"/>
      <c r="H248" s="304"/>
      <c r="I248" s="304"/>
      <c r="J248" s="304"/>
      <c r="K248" s="304"/>
      <c r="L248" s="304"/>
      <c r="M248" s="304"/>
      <c r="N248" s="304"/>
      <c r="O248" s="304"/>
      <c r="P248" s="304"/>
      <c r="Q248" s="304"/>
      <c r="R248" s="304"/>
      <c r="S248" s="304"/>
      <c r="T248" s="304"/>
      <c r="U248" s="304"/>
      <c r="V248" s="304"/>
      <c r="W248" s="304"/>
      <c r="X248" s="304"/>
      <c r="Y248" s="304"/>
    </row>
    <row r="249" spans="1:167" ht="15.75" thickBot="1">
      <c r="A249" s="306" t="s">
        <v>215</v>
      </c>
      <c r="B249" s="306"/>
      <c r="C249" s="306"/>
      <c r="D249" s="306"/>
      <c r="E249" s="306"/>
      <c r="F249" s="306"/>
      <c r="G249" s="306"/>
      <c r="H249" s="306"/>
      <c r="I249" s="306"/>
      <c r="J249" s="306"/>
      <c r="K249" s="306"/>
      <c r="L249" s="306"/>
      <c r="M249" s="306"/>
      <c r="N249" s="316" t="s">
        <v>326</v>
      </c>
      <c r="O249" s="304"/>
      <c r="P249" s="304">
        <f>N249/1000</f>
        <v>852.38526999999999</v>
      </c>
      <c r="Q249" s="304"/>
      <c r="R249" s="304"/>
      <c r="S249" s="304"/>
      <c r="T249" s="304"/>
      <c r="U249" s="304"/>
      <c r="V249" s="304"/>
      <c r="W249" s="304"/>
      <c r="X249" s="304"/>
      <c r="Y249" s="304"/>
    </row>
    <row r="250" spans="1:167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</row>
    <row r="251" spans="1:167" ht="56.25" customHeight="1">
      <c r="A251" s="393" t="s">
        <v>337</v>
      </c>
      <c r="B251" s="393"/>
      <c r="C251" s="393"/>
      <c r="D251" s="393"/>
      <c r="E251" s="393"/>
      <c r="F251" s="393"/>
      <c r="G251" s="393"/>
      <c r="H251" s="393"/>
      <c r="I251" s="393"/>
      <c r="J251" s="393"/>
      <c r="K251" s="393"/>
      <c r="L251" s="393"/>
      <c r="M251" s="393"/>
      <c r="N251" s="393"/>
      <c r="O251" s="393"/>
      <c r="P251" s="393"/>
      <c r="Q251" s="393"/>
      <c r="R251" s="393"/>
      <c r="S251" s="393"/>
      <c r="T251" s="393"/>
      <c r="U251" s="393"/>
      <c r="V251" s="393"/>
      <c r="W251" s="393"/>
      <c r="X251" s="393"/>
      <c r="Y251" s="393"/>
      <c r="Z251" s="280"/>
      <c r="AA251" s="280"/>
      <c r="AB251" s="280"/>
      <c r="AC251" s="280"/>
      <c r="AD251" s="280"/>
      <c r="AE251" s="280"/>
      <c r="AF251" s="280"/>
      <c r="AG251" s="280"/>
      <c r="AH251" s="280"/>
      <c r="AI251" s="280"/>
      <c r="AJ251" s="280"/>
      <c r="AK251" s="280"/>
      <c r="AL251" s="280"/>
      <c r="AM251" s="280"/>
      <c r="AN251" s="280"/>
      <c r="AO251" s="280"/>
      <c r="AP251" s="280"/>
      <c r="AQ251" s="280"/>
      <c r="AR251" s="280"/>
      <c r="AS251" s="280"/>
      <c r="AT251" s="280"/>
      <c r="AU251" s="280"/>
      <c r="AV251" s="280"/>
      <c r="AW251" s="280"/>
      <c r="AX251" s="280"/>
      <c r="AY251" s="280"/>
      <c r="AZ251" s="280"/>
      <c r="BA251" s="280"/>
      <c r="BB251" s="280"/>
      <c r="BC251" s="280"/>
      <c r="BD251" s="280"/>
      <c r="BE251" s="280"/>
      <c r="BF251" s="280"/>
      <c r="BG251" s="280"/>
      <c r="BH251" s="280"/>
      <c r="BI251" s="280"/>
      <c r="BJ251" s="280"/>
      <c r="BK251" s="280"/>
      <c r="BL251" s="280"/>
      <c r="BM251" s="280"/>
      <c r="BN251" s="280"/>
      <c r="BO251" s="280"/>
      <c r="BP251" s="280"/>
      <c r="BQ251" s="280"/>
      <c r="BR251" s="280"/>
      <c r="BS251" s="280"/>
      <c r="BT251" s="280"/>
      <c r="BU251" s="280"/>
      <c r="BV251" s="280"/>
      <c r="BW251" s="280"/>
      <c r="BX251" s="280"/>
      <c r="BY251" s="280"/>
      <c r="BZ251" s="280"/>
      <c r="CA251" s="280"/>
      <c r="CB251" s="280"/>
      <c r="CC251" s="280"/>
      <c r="CD251" s="280"/>
      <c r="CE251" s="280"/>
      <c r="CF251" s="280"/>
      <c r="CG251" s="280"/>
      <c r="CH251" s="280"/>
      <c r="CI251" s="280"/>
      <c r="CJ251" s="280"/>
      <c r="CK251" s="280"/>
      <c r="CL251" s="280"/>
      <c r="CM251" s="280"/>
      <c r="CN251" s="280"/>
      <c r="CO251" s="280"/>
      <c r="CP251" s="280"/>
      <c r="CQ251" s="280"/>
      <c r="CR251" s="280"/>
      <c r="CS251" s="280"/>
      <c r="CT251" s="280"/>
      <c r="CU251" s="280"/>
      <c r="CV251" s="280"/>
      <c r="CW251" s="280"/>
      <c r="CX251" s="280"/>
      <c r="CY251" s="280"/>
      <c r="CZ251" s="280"/>
      <c r="DA251" s="280"/>
      <c r="DB251" s="280"/>
      <c r="DC251" s="280"/>
      <c r="DD251" s="280"/>
      <c r="DE251" s="280"/>
      <c r="DF251" s="280"/>
      <c r="DG251" s="280"/>
      <c r="DH251" s="280"/>
      <c r="DI251" s="280"/>
      <c r="DJ251" s="280"/>
      <c r="DK251" s="280"/>
      <c r="DL251" s="280"/>
      <c r="DM251" s="280"/>
      <c r="DN251" s="280"/>
      <c r="DO251" s="280"/>
      <c r="DP251" s="280"/>
      <c r="DQ251" s="280"/>
      <c r="DR251" s="280"/>
      <c r="DS251" s="280"/>
      <c r="DT251" s="280"/>
      <c r="DU251" s="280"/>
      <c r="DV251" s="280"/>
      <c r="DW251" s="280"/>
      <c r="DX251" s="280"/>
      <c r="DY251" s="280"/>
      <c r="DZ251" s="280"/>
      <c r="EA251" s="280"/>
      <c r="EB251" s="280"/>
      <c r="EC251" s="280"/>
      <c r="ED251" s="280"/>
      <c r="EE251" s="280"/>
      <c r="EF251" s="280"/>
      <c r="EG251" s="280"/>
      <c r="EH251" s="280"/>
      <c r="EI251" s="280"/>
      <c r="EJ251" s="280"/>
      <c r="EK251" s="280"/>
      <c r="EL251" s="280"/>
      <c r="EM251" s="280"/>
      <c r="EN251" s="280"/>
      <c r="EO251" s="280"/>
      <c r="EP251" s="280"/>
      <c r="EQ251" s="280"/>
      <c r="ER251" s="280"/>
      <c r="ES251" s="280"/>
      <c r="ET251" s="280"/>
      <c r="EU251" s="280"/>
      <c r="EV251" s="280"/>
      <c r="EW251" s="280"/>
      <c r="EX251" s="280"/>
      <c r="EY251" s="280"/>
      <c r="EZ251" s="280"/>
      <c r="FA251" s="280"/>
      <c r="FB251" s="280"/>
      <c r="FC251" s="280"/>
      <c r="FD251" s="280"/>
      <c r="FE251" s="280"/>
      <c r="FF251" s="280"/>
      <c r="FG251" s="280"/>
      <c r="FH251" s="280"/>
      <c r="FI251" s="280"/>
      <c r="FJ251" s="280"/>
      <c r="FK251" s="280"/>
    </row>
    <row r="252" spans="1:167">
      <c r="A252" s="307"/>
      <c r="B252" s="308" t="s">
        <v>210</v>
      </c>
      <c r="C252" s="307"/>
      <c r="D252" s="307"/>
      <c r="E252" s="307"/>
      <c r="F252" s="307"/>
      <c r="G252" s="307"/>
      <c r="H252" s="307"/>
      <c r="I252" s="307"/>
      <c r="J252" s="307"/>
      <c r="K252" s="307"/>
      <c r="L252" s="307"/>
      <c r="M252" s="307"/>
      <c r="N252" s="307"/>
      <c r="O252" s="307"/>
      <c r="P252" s="307"/>
      <c r="Q252" s="307"/>
      <c r="R252" s="307"/>
      <c r="S252" s="307"/>
      <c r="T252" s="307"/>
      <c r="U252" s="307"/>
      <c r="V252" s="307"/>
      <c r="W252" s="307"/>
      <c r="X252" s="307"/>
      <c r="Y252" s="307"/>
    </row>
    <row r="253" spans="1:167">
      <c r="A253" s="391" t="s">
        <v>209</v>
      </c>
      <c r="B253" s="394" t="s">
        <v>332</v>
      </c>
      <c r="C253" s="394"/>
      <c r="D253" s="394"/>
      <c r="E253" s="394"/>
      <c r="F253" s="394"/>
      <c r="G253" s="394"/>
      <c r="H253" s="394"/>
      <c r="I253" s="394"/>
      <c r="J253" s="394"/>
      <c r="K253" s="394"/>
      <c r="L253" s="394"/>
      <c r="M253" s="394"/>
      <c r="N253" s="394"/>
      <c r="O253" s="394"/>
      <c r="P253" s="394"/>
      <c r="Q253" s="394"/>
      <c r="R253" s="394"/>
      <c r="S253" s="394"/>
      <c r="T253" s="394"/>
      <c r="U253" s="394"/>
      <c r="V253" s="394"/>
      <c r="W253" s="394"/>
      <c r="X253" s="394"/>
      <c r="Y253" s="394"/>
    </row>
    <row r="254" spans="1:167" ht="30" hidden="1" outlineLevel="1">
      <c r="A254" s="391"/>
      <c r="B254" s="305" t="s">
        <v>1</v>
      </c>
      <c r="C254" s="305" t="s">
        <v>2</v>
      </c>
      <c r="D254" s="305" t="s">
        <v>3</v>
      </c>
      <c r="E254" s="305" t="s">
        <v>4</v>
      </c>
      <c r="F254" s="305" t="s">
        <v>5</v>
      </c>
      <c r="G254" s="305" t="s">
        <v>6</v>
      </c>
      <c r="H254" s="305" t="s">
        <v>7</v>
      </c>
      <c r="I254" s="305" t="s">
        <v>8</v>
      </c>
      <c r="J254" s="305" t="s">
        <v>9</v>
      </c>
      <c r="K254" s="305" t="s">
        <v>10</v>
      </c>
      <c r="L254" s="305" t="s">
        <v>11</v>
      </c>
      <c r="M254" s="305" t="s">
        <v>12</v>
      </c>
      <c r="N254" s="305" t="s">
        <v>13</v>
      </c>
      <c r="O254" s="305" t="s">
        <v>14</v>
      </c>
      <c r="P254" s="305" t="s">
        <v>15</v>
      </c>
      <c r="Q254" s="305" t="s">
        <v>16</v>
      </c>
      <c r="R254" s="305" t="s">
        <v>17</v>
      </c>
      <c r="S254" s="305" t="s">
        <v>18</v>
      </c>
      <c r="T254" s="305" t="s">
        <v>19</v>
      </c>
      <c r="U254" s="305" t="s">
        <v>20</v>
      </c>
      <c r="V254" s="305" t="s">
        <v>21</v>
      </c>
      <c r="W254" s="305" t="s">
        <v>22</v>
      </c>
      <c r="X254" s="305" t="s">
        <v>23</v>
      </c>
      <c r="Y254" s="305" t="s">
        <v>24</v>
      </c>
    </row>
    <row r="255" spans="1:167" hidden="1" outlineLevel="1">
      <c r="A255" s="314">
        <v>1</v>
      </c>
      <c r="B255" s="279">
        <v>1355.39</v>
      </c>
      <c r="C255" s="279">
        <v>1194.04</v>
      </c>
      <c r="D255" s="279">
        <v>1077.68</v>
      </c>
      <c r="E255" s="279">
        <v>1052.28</v>
      </c>
      <c r="F255" s="279">
        <v>1044.6500000000001</v>
      </c>
      <c r="G255" s="279">
        <v>1185.28</v>
      </c>
      <c r="H255" s="279">
        <v>1313.24</v>
      </c>
      <c r="I255" s="279">
        <v>1285.67</v>
      </c>
      <c r="J255" s="279">
        <v>1340.5</v>
      </c>
      <c r="K255" s="279">
        <v>1419.83</v>
      </c>
      <c r="L255" s="279">
        <v>1461.38</v>
      </c>
      <c r="M255" s="279">
        <v>1365.85</v>
      </c>
      <c r="N255" s="279">
        <v>1603.59</v>
      </c>
      <c r="O255" s="279">
        <v>1620.54</v>
      </c>
      <c r="P255" s="279">
        <v>1345.86</v>
      </c>
      <c r="Q255" s="279">
        <v>1316.5</v>
      </c>
      <c r="R255" s="279">
        <v>1425.28</v>
      </c>
      <c r="S255" s="279">
        <v>1421.89</v>
      </c>
      <c r="T255" s="279">
        <v>1382.68</v>
      </c>
      <c r="U255" s="279">
        <v>1514.43</v>
      </c>
      <c r="V255" s="279">
        <v>1309.67</v>
      </c>
      <c r="W255" s="279">
        <v>1579.84</v>
      </c>
      <c r="X255" s="279">
        <v>1709.99</v>
      </c>
      <c r="Y255" s="279">
        <v>1478.93</v>
      </c>
    </row>
    <row r="256" spans="1:167" hidden="1" outlineLevel="1">
      <c r="A256" s="314">
        <v>2</v>
      </c>
      <c r="B256" s="279">
        <v>1352.25</v>
      </c>
      <c r="C256" s="279">
        <v>1286.08</v>
      </c>
      <c r="D256" s="279">
        <v>1017.98</v>
      </c>
      <c r="E256" s="279">
        <v>1048.8399999999999</v>
      </c>
      <c r="F256" s="279">
        <v>1144.83</v>
      </c>
      <c r="G256" s="279">
        <v>1243.9000000000001</v>
      </c>
      <c r="H256" s="279">
        <v>1269.21</v>
      </c>
      <c r="I256" s="279">
        <v>1333.01</v>
      </c>
      <c r="J256" s="279">
        <v>1384.13</v>
      </c>
      <c r="K256" s="279">
        <v>1460.64</v>
      </c>
      <c r="L256" s="279">
        <v>1494.26</v>
      </c>
      <c r="M256" s="279">
        <v>1458.97</v>
      </c>
      <c r="N256" s="279">
        <v>1549.9</v>
      </c>
      <c r="O256" s="279">
        <v>1482.49</v>
      </c>
      <c r="P256" s="279">
        <v>1433.34</v>
      </c>
      <c r="Q256" s="279">
        <v>1405.54</v>
      </c>
      <c r="R256" s="279">
        <v>1457.7</v>
      </c>
      <c r="S256" s="279">
        <v>1456.57</v>
      </c>
      <c r="T256" s="279">
        <v>1465.22</v>
      </c>
      <c r="U256" s="279">
        <v>1454.1</v>
      </c>
      <c r="V256" s="279">
        <v>1351.8</v>
      </c>
      <c r="W256" s="279">
        <v>1310.05</v>
      </c>
      <c r="X256" s="279">
        <v>1348.28</v>
      </c>
      <c r="Y256" s="279">
        <v>1201.3900000000001</v>
      </c>
    </row>
    <row r="257" spans="1:25" hidden="1" outlineLevel="1">
      <c r="A257" s="314">
        <v>3</v>
      </c>
      <c r="B257" s="279">
        <v>1313.7</v>
      </c>
      <c r="C257" s="279">
        <v>1280.8599999999999</v>
      </c>
      <c r="D257" s="279">
        <v>973.25</v>
      </c>
      <c r="E257" s="279">
        <v>1018.92</v>
      </c>
      <c r="F257" s="279">
        <v>1113.97</v>
      </c>
      <c r="G257" s="279">
        <v>1180.74</v>
      </c>
      <c r="H257" s="279">
        <v>1272.8900000000001</v>
      </c>
      <c r="I257" s="279">
        <v>1372.48</v>
      </c>
      <c r="J257" s="279">
        <v>1416.27</v>
      </c>
      <c r="K257" s="279">
        <v>1459.03</v>
      </c>
      <c r="L257" s="279">
        <v>1493.44</v>
      </c>
      <c r="M257" s="279">
        <v>1454.7</v>
      </c>
      <c r="N257" s="279">
        <v>1525.83</v>
      </c>
      <c r="O257" s="279">
        <v>1506.89</v>
      </c>
      <c r="P257" s="279">
        <v>1447.63</v>
      </c>
      <c r="Q257" s="279">
        <v>1433.97</v>
      </c>
      <c r="R257" s="279">
        <v>1468.57</v>
      </c>
      <c r="S257" s="279">
        <v>1463.05</v>
      </c>
      <c r="T257" s="279">
        <v>1462.8</v>
      </c>
      <c r="U257" s="279">
        <v>1484.21</v>
      </c>
      <c r="V257" s="279">
        <v>1455.29</v>
      </c>
      <c r="W257" s="279">
        <v>2301.9899999999998</v>
      </c>
      <c r="X257" s="279">
        <v>1411.71</v>
      </c>
      <c r="Y257" s="279">
        <v>1383.72</v>
      </c>
    </row>
    <row r="258" spans="1:25" hidden="1" outlineLevel="1">
      <c r="A258" s="314">
        <v>4</v>
      </c>
      <c r="B258" s="279">
        <v>1262.74</v>
      </c>
      <c r="C258" s="279">
        <v>1134.22</v>
      </c>
      <c r="D258" s="279">
        <v>1112.5999999999999</v>
      </c>
      <c r="E258" s="279">
        <v>1126.54</v>
      </c>
      <c r="F258" s="279">
        <v>1131.2</v>
      </c>
      <c r="G258" s="279">
        <v>1215.1600000000001</v>
      </c>
      <c r="H258" s="279">
        <v>1305.31</v>
      </c>
      <c r="I258" s="279">
        <v>1366.75</v>
      </c>
      <c r="J258" s="279">
        <v>1388.08</v>
      </c>
      <c r="K258" s="279">
        <v>1501.52</v>
      </c>
      <c r="L258" s="279">
        <v>1518.35</v>
      </c>
      <c r="M258" s="279">
        <v>1516.07</v>
      </c>
      <c r="N258" s="279">
        <v>1596.72</v>
      </c>
      <c r="O258" s="279">
        <v>1548.14</v>
      </c>
      <c r="P258" s="279">
        <v>1458.31</v>
      </c>
      <c r="Q258" s="279">
        <v>1451.54</v>
      </c>
      <c r="R258" s="279">
        <v>1467.63</v>
      </c>
      <c r="S258" s="279">
        <v>1475.38</v>
      </c>
      <c r="T258" s="279">
        <v>1435.67</v>
      </c>
      <c r="U258" s="279">
        <v>1441.17</v>
      </c>
      <c r="V258" s="279">
        <v>1385.06</v>
      </c>
      <c r="W258" s="279">
        <v>1503.94</v>
      </c>
      <c r="X258" s="279">
        <v>1316.07</v>
      </c>
      <c r="Y258" s="279">
        <v>1260.1099999999999</v>
      </c>
    </row>
    <row r="259" spans="1:25" hidden="1" outlineLevel="1">
      <c r="A259" s="314">
        <v>5</v>
      </c>
      <c r="B259" s="279">
        <v>1372.3</v>
      </c>
      <c r="C259" s="279">
        <v>1305.56</v>
      </c>
      <c r="D259" s="279">
        <v>1225.31</v>
      </c>
      <c r="E259" s="279">
        <v>1203.7</v>
      </c>
      <c r="F259" s="279">
        <v>1203.56</v>
      </c>
      <c r="G259" s="279">
        <v>1259</v>
      </c>
      <c r="H259" s="279">
        <v>1300.99</v>
      </c>
      <c r="I259" s="279">
        <v>1318.34</v>
      </c>
      <c r="J259" s="279">
        <v>1363.81</v>
      </c>
      <c r="K259" s="279">
        <v>1469.25</v>
      </c>
      <c r="L259" s="279">
        <v>1512.56</v>
      </c>
      <c r="M259" s="279">
        <v>1535.04</v>
      </c>
      <c r="N259" s="279">
        <v>1538.42</v>
      </c>
      <c r="O259" s="279">
        <v>1551.28</v>
      </c>
      <c r="P259" s="279">
        <v>1540.57</v>
      </c>
      <c r="Q259" s="279">
        <v>1547.59</v>
      </c>
      <c r="R259" s="279">
        <v>1565.49</v>
      </c>
      <c r="S259" s="279">
        <v>1680.66</v>
      </c>
      <c r="T259" s="279">
        <v>1656.18</v>
      </c>
      <c r="U259" s="279">
        <v>1693.92</v>
      </c>
      <c r="V259" s="279">
        <v>1533.65</v>
      </c>
      <c r="W259" s="279">
        <v>1491.94</v>
      </c>
      <c r="X259" s="279">
        <v>1311.88</v>
      </c>
      <c r="Y259" s="279">
        <v>1247.4000000000001</v>
      </c>
    </row>
    <row r="260" spans="1:25" hidden="1" outlineLevel="1">
      <c r="A260" s="314">
        <v>6</v>
      </c>
      <c r="B260" s="279">
        <v>1212.52</v>
      </c>
      <c r="C260" s="279">
        <v>1158.51</v>
      </c>
      <c r="D260" s="279">
        <v>1104.8699999999999</v>
      </c>
      <c r="E260" s="279">
        <v>1061.47</v>
      </c>
      <c r="F260" s="279">
        <v>1094.76</v>
      </c>
      <c r="G260" s="279">
        <v>1122.06</v>
      </c>
      <c r="H260" s="279">
        <v>1156.71</v>
      </c>
      <c r="I260" s="279">
        <v>1187.72</v>
      </c>
      <c r="J260" s="279">
        <v>1209.05</v>
      </c>
      <c r="K260" s="279">
        <v>1249.9100000000001</v>
      </c>
      <c r="L260" s="279">
        <v>1274.02</v>
      </c>
      <c r="M260" s="279">
        <v>1289.8399999999999</v>
      </c>
      <c r="N260" s="279">
        <v>1300.33</v>
      </c>
      <c r="O260" s="279">
        <v>1316.68</v>
      </c>
      <c r="P260" s="279">
        <v>1327.3</v>
      </c>
      <c r="Q260" s="279">
        <v>1339.24</v>
      </c>
      <c r="R260" s="279">
        <v>1417.19</v>
      </c>
      <c r="S260" s="279">
        <v>1538.37</v>
      </c>
      <c r="T260" s="279">
        <v>1555.91</v>
      </c>
      <c r="U260" s="279">
        <v>1553.61</v>
      </c>
      <c r="V260" s="279">
        <v>1515.93</v>
      </c>
      <c r="W260" s="279">
        <v>1329.3</v>
      </c>
      <c r="X260" s="279">
        <v>1272.04</v>
      </c>
      <c r="Y260" s="279">
        <v>1204.04</v>
      </c>
    </row>
    <row r="261" spans="1:25" hidden="1" outlineLevel="1">
      <c r="A261" s="314">
        <v>7</v>
      </c>
      <c r="B261" s="279">
        <v>1207.58</v>
      </c>
      <c r="C261" s="279">
        <v>1157.94</v>
      </c>
      <c r="D261" s="279">
        <v>1112.7</v>
      </c>
      <c r="E261" s="279">
        <v>1102.8399999999999</v>
      </c>
      <c r="F261" s="279">
        <v>1138.0999999999999</v>
      </c>
      <c r="G261" s="279">
        <v>1211.4100000000001</v>
      </c>
      <c r="H261" s="279">
        <v>1289.6600000000001</v>
      </c>
      <c r="I261" s="279">
        <v>1314.25</v>
      </c>
      <c r="J261" s="279">
        <v>1357.04</v>
      </c>
      <c r="K261" s="279">
        <v>1406.59</v>
      </c>
      <c r="L261" s="279">
        <v>1434.53</v>
      </c>
      <c r="M261" s="279">
        <v>1413.89</v>
      </c>
      <c r="N261" s="279">
        <v>1449.38</v>
      </c>
      <c r="O261" s="279">
        <v>1459.54</v>
      </c>
      <c r="P261" s="279">
        <v>1368.07</v>
      </c>
      <c r="Q261" s="279">
        <v>1359.21</v>
      </c>
      <c r="R261" s="279">
        <v>1413.86</v>
      </c>
      <c r="S261" s="279">
        <v>1386.65</v>
      </c>
      <c r="T261" s="279">
        <v>1366.01</v>
      </c>
      <c r="U261" s="279">
        <v>1402</v>
      </c>
      <c r="V261" s="279">
        <v>1368.13</v>
      </c>
      <c r="W261" s="279">
        <v>1411.22</v>
      </c>
      <c r="X261" s="279">
        <v>1319.4</v>
      </c>
      <c r="Y261" s="279">
        <v>1247.8699999999999</v>
      </c>
    </row>
    <row r="262" spans="1:25" hidden="1" outlineLevel="1">
      <c r="A262" s="314">
        <v>8</v>
      </c>
      <c r="B262" s="279">
        <v>1240.44</v>
      </c>
      <c r="C262" s="279">
        <v>1134.05</v>
      </c>
      <c r="D262" s="279">
        <v>1111.46</v>
      </c>
      <c r="E262" s="279">
        <v>1096.9000000000001</v>
      </c>
      <c r="F262" s="279">
        <v>1111.1300000000001</v>
      </c>
      <c r="G262" s="279">
        <v>1219.51</v>
      </c>
      <c r="H262" s="279">
        <v>1267.77</v>
      </c>
      <c r="I262" s="279">
        <v>1332.41</v>
      </c>
      <c r="J262" s="279">
        <v>1373.49</v>
      </c>
      <c r="K262" s="279">
        <v>1416.44</v>
      </c>
      <c r="L262" s="279">
        <v>1445.96</v>
      </c>
      <c r="M262" s="279">
        <v>1414.1</v>
      </c>
      <c r="N262" s="279">
        <v>1469.15</v>
      </c>
      <c r="O262" s="279">
        <v>1510.18</v>
      </c>
      <c r="P262" s="279">
        <v>1389.08</v>
      </c>
      <c r="Q262" s="279">
        <v>1398.29</v>
      </c>
      <c r="R262" s="279">
        <v>1408.58</v>
      </c>
      <c r="S262" s="279">
        <v>1407.09</v>
      </c>
      <c r="T262" s="279">
        <v>1395.68</v>
      </c>
      <c r="U262" s="279">
        <v>1400.43</v>
      </c>
      <c r="V262" s="279">
        <v>1379.79</v>
      </c>
      <c r="W262" s="279">
        <v>1439.63</v>
      </c>
      <c r="X262" s="279">
        <v>1312.56</v>
      </c>
      <c r="Y262" s="279">
        <v>1232.8900000000001</v>
      </c>
    </row>
    <row r="263" spans="1:25" hidden="1" outlineLevel="1">
      <c r="A263" s="314">
        <v>9</v>
      </c>
      <c r="B263" s="279">
        <v>1310.82</v>
      </c>
      <c r="C263" s="279">
        <v>1240.81</v>
      </c>
      <c r="D263" s="279">
        <v>1207.26</v>
      </c>
      <c r="E263" s="279">
        <v>1201.74</v>
      </c>
      <c r="F263" s="279">
        <v>1226.73</v>
      </c>
      <c r="G263" s="279">
        <v>1332.6</v>
      </c>
      <c r="H263" s="279">
        <v>1415.06</v>
      </c>
      <c r="I263" s="279">
        <v>1504.53</v>
      </c>
      <c r="J263" s="279">
        <v>1548.56</v>
      </c>
      <c r="K263" s="279">
        <v>1622.74</v>
      </c>
      <c r="L263" s="279">
        <v>1629.96</v>
      </c>
      <c r="M263" s="279">
        <v>1596.83</v>
      </c>
      <c r="N263" s="279">
        <v>1626.87</v>
      </c>
      <c r="O263" s="279">
        <v>1684.44</v>
      </c>
      <c r="P263" s="279">
        <v>1595.37</v>
      </c>
      <c r="Q263" s="279">
        <v>1591.56</v>
      </c>
      <c r="R263" s="279">
        <v>1611.18</v>
      </c>
      <c r="S263" s="279">
        <v>1626.6</v>
      </c>
      <c r="T263" s="279">
        <v>1609.34</v>
      </c>
      <c r="U263" s="279">
        <v>1624.64</v>
      </c>
      <c r="V263" s="279">
        <v>1532.61</v>
      </c>
      <c r="W263" s="279">
        <v>1619.71</v>
      </c>
      <c r="X263" s="279">
        <v>1467.11</v>
      </c>
      <c r="Y263" s="279">
        <v>1344.64</v>
      </c>
    </row>
    <row r="264" spans="1:25" hidden="1" outlineLevel="1">
      <c r="A264" s="314">
        <v>10</v>
      </c>
      <c r="B264" s="279">
        <v>1361.06</v>
      </c>
      <c r="C264" s="279">
        <v>1327.56</v>
      </c>
      <c r="D264" s="279">
        <v>1254.26</v>
      </c>
      <c r="E264" s="279">
        <v>1246.83</v>
      </c>
      <c r="F264" s="279">
        <v>1317.27</v>
      </c>
      <c r="G264" s="279">
        <v>1401.81</v>
      </c>
      <c r="H264" s="279">
        <v>1612.62</v>
      </c>
      <c r="I264" s="279">
        <v>1696.63</v>
      </c>
      <c r="J264" s="279">
        <v>1703.05</v>
      </c>
      <c r="K264" s="279">
        <v>1704.11</v>
      </c>
      <c r="L264" s="279">
        <v>1787.34</v>
      </c>
      <c r="M264" s="279">
        <v>1748.58</v>
      </c>
      <c r="N264" s="279">
        <v>1703.15</v>
      </c>
      <c r="O264" s="279">
        <v>1797.7</v>
      </c>
      <c r="P264" s="279">
        <v>1706.76</v>
      </c>
      <c r="Q264" s="279">
        <v>1753.52</v>
      </c>
      <c r="R264" s="279">
        <v>1705.48</v>
      </c>
      <c r="S264" s="279">
        <v>1704.17</v>
      </c>
      <c r="T264" s="279">
        <v>1703.77</v>
      </c>
      <c r="U264" s="279">
        <v>1705.23</v>
      </c>
      <c r="V264" s="279">
        <v>1693.92</v>
      </c>
      <c r="W264" s="279">
        <v>1671.37</v>
      </c>
      <c r="X264" s="279">
        <v>1547.28</v>
      </c>
      <c r="Y264" s="279">
        <v>1322.58</v>
      </c>
    </row>
    <row r="265" spans="1:25" hidden="1" outlineLevel="1">
      <c r="A265" s="314">
        <v>11</v>
      </c>
      <c r="B265" s="279">
        <v>1292.92</v>
      </c>
      <c r="C265" s="279">
        <v>1230.69</v>
      </c>
      <c r="D265" s="279">
        <v>1212.57</v>
      </c>
      <c r="E265" s="279">
        <v>1187.49</v>
      </c>
      <c r="F265" s="279">
        <v>1235.82</v>
      </c>
      <c r="G265" s="279">
        <v>1296.97</v>
      </c>
      <c r="H265" s="279">
        <v>1397.85</v>
      </c>
      <c r="I265" s="279">
        <v>1561.66</v>
      </c>
      <c r="J265" s="279">
        <v>1624.39</v>
      </c>
      <c r="K265" s="279">
        <v>1678.1</v>
      </c>
      <c r="L265" s="279">
        <v>1727.79</v>
      </c>
      <c r="M265" s="279">
        <v>1717.32</v>
      </c>
      <c r="N265" s="279">
        <v>1721.37</v>
      </c>
      <c r="O265" s="279">
        <v>1728.69</v>
      </c>
      <c r="P265" s="279">
        <v>1683.07</v>
      </c>
      <c r="Q265" s="279">
        <v>1697.78</v>
      </c>
      <c r="R265" s="279">
        <v>1702.55</v>
      </c>
      <c r="S265" s="279">
        <v>1718.75</v>
      </c>
      <c r="T265" s="279">
        <v>1708.92</v>
      </c>
      <c r="U265" s="279">
        <v>1719.98</v>
      </c>
      <c r="V265" s="279">
        <v>1679.87</v>
      </c>
      <c r="W265" s="279">
        <v>1652.44</v>
      </c>
      <c r="X265" s="279">
        <v>1449.19</v>
      </c>
      <c r="Y265" s="279">
        <v>1313.26</v>
      </c>
    </row>
    <row r="266" spans="1:25" hidden="1" outlineLevel="1">
      <c r="A266" s="314">
        <v>12</v>
      </c>
      <c r="B266" s="279">
        <v>1413.87</v>
      </c>
      <c r="C266" s="279">
        <v>1386.56</v>
      </c>
      <c r="D266" s="279">
        <v>1356.14</v>
      </c>
      <c r="E266" s="279">
        <v>1339.45</v>
      </c>
      <c r="F266" s="279">
        <v>1340.62</v>
      </c>
      <c r="G266" s="279">
        <v>1364.5</v>
      </c>
      <c r="H266" s="279">
        <v>1402.08</v>
      </c>
      <c r="I266" s="279">
        <v>1465.62</v>
      </c>
      <c r="J266" s="279">
        <v>1378.29</v>
      </c>
      <c r="K266" s="279">
        <v>1686.51</v>
      </c>
      <c r="L266" s="279">
        <v>1698.83</v>
      </c>
      <c r="M266" s="279">
        <v>1686.45</v>
      </c>
      <c r="N266" s="279">
        <v>1687.07</v>
      </c>
      <c r="O266" s="279">
        <v>1711.02</v>
      </c>
      <c r="P266" s="279">
        <v>1721.97</v>
      </c>
      <c r="Q266" s="279">
        <v>1738.48</v>
      </c>
      <c r="R266" s="279">
        <v>1732.58</v>
      </c>
      <c r="S266" s="279">
        <v>1750.01</v>
      </c>
      <c r="T266" s="279">
        <v>1779.46</v>
      </c>
      <c r="U266" s="279">
        <v>1730.88</v>
      </c>
      <c r="V266" s="279">
        <v>1750.1</v>
      </c>
      <c r="W266" s="279">
        <v>1620.74</v>
      </c>
      <c r="X266" s="279">
        <v>1441.55</v>
      </c>
      <c r="Y266" s="279">
        <v>1358.72</v>
      </c>
    </row>
    <row r="267" spans="1:25" hidden="1" outlineLevel="1">
      <c r="A267" s="314">
        <v>13</v>
      </c>
      <c r="B267" s="279">
        <v>1410.31</v>
      </c>
      <c r="C267" s="279">
        <v>1361.23</v>
      </c>
      <c r="D267" s="279">
        <v>1346.32</v>
      </c>
      <c r="E267" s="279">
        <v>1331.82</v>
      </c>
      <c r="F267" s="279">
        <v>1322.19</v>
      </c>
      <c r="G267" s="279">
        <v>1359.47</v>
      </c>
      <c r="H267" s="279">
        <v>1394.75</v>
      </c>
      <c r="I267" s="279">
        <v>1407.21</v>
      </c>
      <c r="J267" s="279">
        <v>1498.67</v>
      </c>
      <c r="K267" s="279">
        <v>1599.5</v>
      </c>
      <c r="L267" s="279">
        <v>1638.88</v>
      </c>
      <c r="M267" s="279">
        <v>1664.49</v>
      </c>
      <c r="N267" s="279">
        <v>1687.68</v>
      </c>
      <c r="O267" s="279">
        <v>1685.56</v>
      </c>
      <c r="P267" s="279">
        <v>1690.9</v>
      </c>
      <c r="Q267" s="279">
        <v>1663.73</v>
      </c>
      <c r="R267" s="279">
        <v>1737.77</v>
      </c>
      <c r="S267" s="279">
        <v>1754.63</v>
      </c>
      <c r="T267" s="279">
        <v>1764.94</v>
      </c>
      <c r="U267" s="279">
        <v>1742.8</v>
      </c>
      <c r="V267" s="279">
        <v>1749.79</v>
      </c>
      <c r="W267" s="279">
        <v>1697.89</v>
      </c>
      <c r="X267" s="279">
        <v>1470.67</v>
      </c>
      <c r="Y267" s="279">
        <v>1374.63</v>
      </c>
    </row>
    <row r="268" spans="1:25" hidden="1" outlineLevel="1">
      <c r="A268" s="314">
        <v>14</v>
      </c>
      <c r="B268" s="279">
        <v>1356.61</v>
      </c>
      <c r="C268" s="279">
        <v>1342.4</v>
      </c>
      <c r="D268" s="279">
        <v>1311.83</v>
      </c>
      <c r="E268" s="279">
        <v>1311.45</v>
      </c>
      <c r="F268" s="279">
        <v>1339.98</v>
      </c>
      <c r="G268" s="279">
        <v>1394.11</v>
      </c>
      <c r="H268" s="279">
        <v>1530.23</v>
      </c>
      <c r="I268" s="279">
        <v>1589.32</v>
      </c>
      <c r="J268" s="279">
        <v>1626.62</v>
      </c>
      <c r="K268" s="279">
        <v>1692.95</v>
      </c>
      <c r="L268" s="279">
        <v>1734.63</v>
      </c>
      <c r="M268" s="279">
        <v>1719.24</v>
      </c>
      <c r="N268" s="279">
        <v>1739.22</v>
      </c>
      <c r="O268" s="279">
        <v>1771.3</v>
      </c>
      <c r="P268" s="279">
        <v>1643.38</v>
      </c>
      <c r="Q268" s="279">
        <v>1640.07</v>
      </c>
      <c r="R268" s="279">
        <v>1681.68</v>
      </c>
      <c r="S268" s="279">
        <v>1695.44</v>
      </c>
      <c r="T268" s="279">
        <v>1631.72</v>
      </c>
      <c r="U268" s="279">
        <v>1687.94</v>
      </c>
      <c r="V268" s="279">
        <v>1574.64</v>
      </c>
      <c r="W268" s="279">
        <v>1518.47</v>
      </c>
      <c r="X268" s="279">
        <v>1357.03</v>
      </c>
      <c r="Y268" s="279">
        <v>1269.5</v>
      </c>
    </row>
    <row r="269" spans="1:25" hidden="1" outlineLevel="1">
      <c r="A269" s="314">
        <v>15</v>
      </c>
      <c r="B269" s="279">
        <v>1289.81</v>
      </c>
      <c r="C269" s="279">
        <v>1243.42</v>
      </c>
      <c r="D269" s="279">
        <v>1241.1600000000001</v>
      </c>
      <c r="E269" s="279">
        <v>1233.01</v>
      </c>
      <c r="F269" s="279">
        <v>1253.8699999999999</v>
      </c>
      <c r="G269" s="279">
        <v>1292.76</v>
      </c>
      <c r="H269" s="279">
        <v>1414.89</v>
      </c>
      <c r="I269" s="279">
        <v>1619.97</v>
      </c>
      <c r="J269" s="279">
        <v>1694.63</v>
      </c>
      <c r="K269" s="279">
        <v>1747.05</v>
      </c>
      <c r="L269" s="279">
        <v>1779.04</v>
      </c>
      <c r="M269" s="279">
        <v>1744.23</v>
      </c>
      <c r="N269" s="279">
        <v>1775.71</v>
      </c>
      <c r="O269" s="279">
        <v>1828.83</v>
      </c>
      <c r="P269" s="279">
        <v>1719.04</v>
      </c>
      <c r="Q269" s="279">
        <v>1737.68</v>
      </c>
      <c r="R269" s="279">
        <v>1746.14</v>
      </c>
      <c r="S269" s="279">
        <v>1767.83</v>
      </c>
      <c r="T269" s="279">
        <v>1761.71</v>
      </c>
      <c r="U269" s="279">
        <v>1747.64</v>
      </c>
      <c r="V269" s="279">
        <v>1719.06</v>
      </c>
      <c r="W269" s="279">
        <v>1652.23</v>
      </c>
      <c r="X269" s="279">
        <v>1442.91</v>
      </c>
      <c r="Y269" s="279">
        <v>1310.3499999999999</v>
      </c>
    </row>
    <row r="270" spans="1:25" hidden="1" outlineLevel="1">
      <c r="A270" s="314">
        <v>16</v>
      </c>
      <c r="B270" s="279">
        <v>1249.71</v>
      </c>
      <c r="C270" s="279">
        <v>1194.56</v>
      </c>
      <c r="D270" s="279">
        <v>1199.96</v>
      </c>
      <c r="E270" s="279">
        <v>1184.0999999999999</v>
      </c>
      <c r="F270" s="279">
        <v>1204.55</v>
      </c>
      <c r="G270" s="279">
        <v>1272.4000000000001</v>
      </c>
      <c r="H270" s="279">
        <v>1361.4</v>
      </c>
      <c r="I270" s="279">
        <v>1529.75</v>
      </c>
      <c r="J270" s="279">
        <v>1585.47</v>
      </c>
      <c r="K270" s="279">
        <v>1660.33</v>
      </c>
      <c r="L270" s="279">
        <v>1701.1</v>
      </c>
      <c r="M270" s="279">
        <v>1655.14</v>
      </c>
      <c r="N270" s="279">
        <v>1680.4</v>
      </c>
      <c r="O270" s="279">
        <v>1709.72</v>
      </c>
      <c r="P270" s="279">
        <v>1639.1</v>
      </c>
      <c r="Q270" s="279">
        <v>1613.35</v>
      </c>
      <c r="R270" s="279">
        <v>1654.54</v>
      </c>
      <c r="S270" s="279">
        <v>1649.75</v>
      </c>
      <c r="T270" s="279">
        <v>1647.51</v>
      </c>
      <c r="U270" s="279">
        <v>1653.98</v>
      </c>
      <c r="V270" s="279">
        <v>1592.77</v>
      </c>
      <c r="W270" s="279">
        <v>1557.68</v>
      </c>
      <c r="X270" s="279">
        <v>1377.21</v>
      </c>
      <c r="Y270" s="279">
        <v>1291.25</v>
      </c>
    </row>
    <row r="271" spans="1:25" hidden="1" outlineLevel="1">
      <c r="A271" s="314">
        <v>17</v>
      </c>
      <c r="B271" s="279">
        <v>1279.6600000000001</v>
      </c>
      <c r="C271" s="279">
        <v>1224.97</v>
      </c>
      <c r="D271" s="279">
        <v>1211.77</v>
      </c>
      <c r="E271" s="279">
        <v>1205.08</v>
      </c>
      <c r="F271" s="279">
        <v>1243.8</v>
      </c>
      <c r="G271" s="279">
        <v>1294.57</v>
      </c>
      <c r="H271" s="279">
        <v>1441.79</v>
      </c>
      <c r="I271" s="279">
        <v>1593.12</v>
      </c>
      <c r="J271" s="279">
        <v>1651.78</v>
      </c>
      <c r="K271" s="279">
        <v>1714.43</v>
      </c>
      <c r="L271" s="279">
        <v>1760.79</v>
      </c>
      <c r="M271" s="279">
        <v>1695.94</v>
      </c>
      <c r="N271" s="279">
        <v>1725.5</v>
      </c>
      <c r="O271" s="279">
        <v>1731.64</v>
      </c>
      <c r="P271" s="279">
        <v>1673.95</v>
      </c>
      <c r="Q271" s="279">
        <v>1677.39</v>
      </c>
      <c r="R271" s="279">
        <v>1676.84</v>
      </c>
      <c r="S271" s="279">
        <v>1694.02</v>
      </c>
      <c r="T271" s="279">
        <v>1678.16</v>
      </c>
      <c r="U271" s="279">
        <v>1690.67</v>
      </c>
      <c r="V271" s="279">
        <v>1654.87</v>
      </c>
      <c r="W271" s="279">
        <v>1620.09</v>
      </c>
      <c r="X271" s="279">
        <v>1368.41</v>
      </c>
      <c r="Y271" s="279">
        <v>1312.19</v>
      </c>
    </row>
    <row r="272" spans="1:25" hidden="1" outlineLevel="1">
      <c r="A272" s="314">
        <v>18</v>
      </c>
      <c r="B272" s="279">
        <v>1265.8399999999999</v>
      </c>
      <c r="C272" s="279">
        <v>1221.9000000000001</v>
      </c>
      <c r="D272" s="279">
        <v>1200.06</v>
      </c>
      <c r="E272" s="279">
        <v>1187.43</v>
      </c>
      <c r="F272" s="279">
        <v>1216.9100000000001</v>
      </c>
      <c r="G272" s="279">
        <v>1288.29</v>
      </c>
      <c r="H272" s="279">
        <v>1387.21</v>
      </c>
      <c r="I272" s="279">
        <v>1510.47</v>
      </c>
      <c r="J272" s="279">
        <v>1617.96</v>
      </c>
      <c r="K272" s="279">
        <v>1670.19</v>
      </c>
      <c r="L272" s="279">
        <v>1715.23</v>
      </c>
      <c r="M272" s="279">
        <v>1708.11</v>
      </c>
      <c r="N272" s="279">
        <v>1717.25</v>
      </c>
      <c r="O272" s="279">
        <v>1735.26</v>
      </c>
      <c r="P272" s="279">
        <v>1703.92</v>
      </c>
      <c r="Q272" s="279">
        <v>1710.37</v>
      </c>
      <c r="R272" s="279">
        <v>1712.86</v>
      </c>
      <c r="S272" s="279">
        <v>1701.27</v>
      </c>
      <c r="T272" s="279">
        <v>1696.36</v>
      </c>
      <c r="U272" s="279">
        <v>1709.49</v>
      </c>
      <c r="V272" s="279">
        <v>1659.96</v>
      </c>
      <c r="W272" s="279">
        <v>1612.01</v>
      </c>
      <c r="X272" s="279">
        <v>1615.61</v>
      </c>
      <c r="Y272" s="279">
        <v>1465.91</v>
      </c>
    </row>
    <row r="273" spans="1:25" hidden="1" outlineLevel="1">
      <c r="A273" s="314">
        <v>19</v>
      </c>
      <c r="B273" s="279">
        <v>1444.11</v>
      </c>
      <c r="C273" s="279">
        <v>1295.8900000000001</v>
      </c>
      <c r="D273" s="279">
        <v>1251.93</v>
      </c>
      <c r="E273" s="279">
        <v>1214.1099999999999</v>
      </c>
      <c r="F273" s="279">
        <v>1219.56</v>
      </c>
      <c r="G273" s="279">
        <v>1261.01</v>
      </c>
      <c r="H273" s="279">
        <v>1280.45</v>
      </c>
      <c r="I273" s="279">
        <v>1372.96</v>
      </c>
      <c r="J273" s="279">
        <v>560.92999999999995</v>
      </c>
      <c r="K273" s="279">
        <v>1575.07</v>
      </c>
      <c r="L273" s="279">
        <v>1682.48</v>
      </c>
      <c r="M273" s="279">
        <v>1676.96</v>
      </c>
      <c r="N273" s="279">
        <v>1689.95</v>
      </c>
      <c r="O273" s="279">
        <v>1703.93</v>
      </c>
      <c r="P273" s="279">
        <v>1701.21</v>
      </c>
      <c r="Q273" s="279">
        <v>1645.41</v>
      </c>
      <c r="R273" s="279">
        <v>1659.23</v>
      </c>
      <c r="S273" s="279">
        <v>1788.73</v>
      </c>
      <c r="T273" s="279">
        <v>1694.63</v>
      </c>
      <c r="U273" s="279">
        <v>1721.62</v>
      </c>
      <c r="V273" s="279">
        <v>1704.46</v>
      </c>
      <c r="W273" s="279">
        <v>1597.77</v>
      </c>
      <c r="X273" s="279">
        <v>1544.13</v>
      </c>
      <c r="Y273" s="279">
        <v>1337.73</v>
      </c>
    </row>
    <row r="274" spans="1:25" hidden="1" outlineLevel="1">
      <c r="A274" s="314">
        <v>20</v>
      </c>
      <c r="B274" s="279">
        <v>1284.52</v>
      </c>
      <c r="C274" s="279">
        <v>1231.2</v>
      </c>
      <c r="D274" s="279">
        <v>1194.1600000000001</v>
      </c>
      <c r="E274" s="279">
        <v>1182.05</v>
      </c>
      <c r="F274" s="279">
        <v>1184.6400000000001</v>
      </c>
      <c r="G274" s="279">
        <v>1197.17</v>
      </c>
      <c r="H274" s="279">
        <v>1244.73</v>
      </c>
      <c r="I274" s="279">
        <v>1290.26</v>
      </c>
      <c r="J274" s="279">
        <v>1306.23</v>
      </c>
      <c r="K274" s="279">
        <v>1464.69</v>
      </c>
      <c r="L274" s="279">
        <v>1524.16</v>
      </c>
      <c r="M274" s="279">
        <v>1524.4</v>
      </c>
      <c r="N274" s="279">
        <v>1548.96</v>
      </c>
      <c r="O274" s="279">
        <v>1535.64</v>
      </c>
      <c r="P274" s="279">
        <v>1553.79</v>
      </c>
      <c r="Q274" s="279">
        <v>1561.5</v>
      </c>
      <c r="R274" s="279">
        <v>1574.48</v>
      </c>
      <c r="S274" s="279">
        <v>1636.21</v>
      </c>
      <c r="T274" s="279">
        <v>1701.85</v>
      </c>
      <c r="U274" s="279">
        <v>1667.36</v>
      </c>
      <c r="V274" s="279">
        <v>1685.68</v>
      </c>
      <c r="W274" s="279">
        <v>1682.22</v>
      </c>
      <c r="X274" s="279">
        <v>1571.83</v>
      </c>
      <c r="Y274" s="279">
        <v>1318.46</v>
      </c>
    </row>
    <row r="275" spans="1:25" hidden="1" outlineLevel="1">
      <c r="A275" s="314">
        <v>21</v>
      </c>
      <c r="B275" s="279">
        <v>1281.81</v>
      </c>
      <c r="C275" s="279">
        <v>1240.55</v>
      </c>
      <c r="D275" s="279">
        <v>1210.67</v>
      </c>
      <c r="E275" s="279">
        <v>1221.6099999999999</v>
      </c>
      <c r="F275" s="279">
        <v>1226</v>
      </c>
      <c r="G275" s="279">
        <v>1273.74</v>
      </c>
      <c r="H275" s="279">
        <v>1401.48</v>
      </c>
      <c r="I275" s="279">
        <v>1526.38</v>
      </c>
      <c r="J275" s="279">
        <v>1631.26</v>
      </c>
      <c r="K275" s="279">
        <v>1707.57</v>
      </c>
      <c r="L275" s="279">
        <v>1708.43</v>
      </c>
      <c r="M275" s="279">
        <v>1699.83</v>
      </c>
      <c r="N275" s="279">
        <v>1782.2</v>
      </c>
      <c r="O275" s="279">
        <v>1790.51</v>
      </c>
      <c r="P275" s="279">
        <v>1673.28</v>
      </c>
      <c r="Q275" s="279">
        <v>1671.45</v>
      </c>
      <c r="R275" s="279">
        <v>1647.15</v>
      </c>
      <c r="S275" s="279">
        <v>1678.83</v>
      </c>
      <c r="T275" s="279">
        <v>1666.84</v>
      </c>
      <c r="U275" s="279">
        <v>1676.03</v>
      </c>
      <c r="V275" s="279">
        <v>1590.03</v>
      </c>
      <c r="W275" s="279">
        <v>1583.36</v>
      </c>
      <c r="X275" s="279">
        <v>1454.61</v>
      </c>
      <c r="Y275" s="279">
        <v>1326.02</v>
      </c>
    </row>
    <row r="276" spans="1:25" hidden="1" outlineLevel="1">
      <c r="A276" s="314">
        <v>22</v>
      </c>
      <c r="B276" s="279">
        <v>1232.47</v>
      </c>
      <c r="C276" s="279">
        <v>1179.67</v>
      </c>
      <c r="D276" s="279">
        <v>1119.19</v>
      </c>
      <c r="E276" s="279">
        <v>1112.46</v>
      </c>
      <c r="F276" s="279">
        <v>1110.8</v>
      </c>
      <c r="G276" s="279">
        <v>1216.3499999999999</v>
      </c>
      <c r="H276" s="279">
        <v>1294.72</v>
      </c>
      <c r="I276" s="279">
        <v>1388.07</v>
      </c>
      <c r="J276" s="279">
        <v>1439.86</v>
      </c>
      <c r="K276" s="279">
        <v>1475.33</v>
      </c>
      <c r="L276" s="279">
        <v>1490.19</v>
      </c>
      <c r="M276" s="279">
        <v>1455.41</v>
      </c>
      <c r="N276" s="279">
        <v>1666.47</v>
      </c>
      <c r="O276" s="279">
        <v>1574.87</v>
      </c>
      <c r="P276" s="279">
        <v>1430.57</v>
      </c>
      <c r="Q276" s="279">
        <v>1423.8</v>
      </c>
      <c r="R276" s="279">
        <v>1424.99</v>
      </c>
      <c r="S276" s="279">
        <v>1414.22</v>
      </c>
      <c r="T276" s="279">
        <v>1411.81</v>
      </c>
      <c r="U276" s="279">
        <v>1421.11</v>
      </c>
      <c r="V276" s="279">
        <v>1350.42</v>
      </c>
      <c r="W276" s="279">
        <v>1531.23</v>
      </c>
      <c r="X276" s="279">
        <v>1381.76</v>
      </c>
      <c r="Y276" s="279">
        <v>1320.91</v>
      </c>
    </row>
    <row r="277" spans="1:25" hidden="1" outlineLevel="1">
      <c r="A277" s="314">
        <v>23</v>
      </c>
      <c r="B277" s="279">
        <v>1254.77</v>
      </c>
      <c r="C277" s="279">
        <v>1195.73</v>
      </c>
      <c r="D277" s="279">
        <v>1148.82</v>
      </c>
      <c r="E277" s="279">
        <v>1130.0999999999999</v>
      </c>
      <c r="F277" s="279">
        <v>1152.5999999999999</v>
      </c>
      <c r="G277" s="279">
        <v>1242.05</v>
      </c>
      <c r="H277" s="279">
        <v>1339.21</v>
      </c>
      <c r="I277" s="279">
        <v>1457.58</v>
      </c>
      <c r="J277" s="279">
        <v>1543.92</v>
      </c>
      <c r="K277" s="279">
        <v>1591.73</v>
      </c>
      <c r="L277" s="279">
        <v>1628.1</v>
      </c>
      <c r="M277" s="279">
        <v>1605.74</v>
      </c>
      <c r="N277" s="279">
        <v>1742.47</v>
      </c>
      <c r="O277" s="279">
        <v>1728.59</v>
      </c>
      <c r="P277" s="279">
        <v>1572.33</v>
      </c>
      <c r="Q277" s="279">
        <v>1567.62</v>
      </c>
      <c r="R277" s="279">
        <v>1611.04</v>
      </c>
      <c r="S277" s="279">
        <v>1611.6</v>
      </c>
      <c r="T277" s="279">
        <v>1592.32</v>
      </c>
      <c r="U277" s="279">
        <v>1614.95</v>
      </c>
      <c r="V277" s="279">
        <v>1556.92</v>
      </c>
      <c r="W277" s="279">
        <v>1636.55</v>
      </c>
      <c r="X277" s="279">
        <v>1412.81</v>
      </c>
      <c r="Y277" s="279">
        <v>1308.96</v>
      </c>
    </row>
    <row r="278" spans="1:25" hidden="1" outlineLevel="1">
      <c r="A278" s="314">
        <v>24</v>
      </c>
      <c r="B278" s="279">
        <v>1452.86</v>
      </c>
      <c r="C278" s="279">
        <v>1353.27</v>
      </c>
      <c r="D278" s="279">
        <v>1164.53</v>
      </c>
      <c r="E278" s="279">
        <v>1161.06</v>
      </c>
      <c r="F278" s="279">
        <v>1198.19</v>
      </c>
      <c r="G278" s="279">
        <v>1232.3800000000001</v>
      </c>
      <c r="H278" s="279">
        <v>1341.03</v>
      </c>
      <c r="I278" s="279">
        <v>1458.07</v>
      </c>
      <c r="J278" s="279">
        <v>1523.32</v>
      </c>
      <c r="K278" s="279">
        <v>1592.01</v>
      </c>
      <c r="L278" s="279">
        <v>1608.98</v>
      </c>
      <c r="M278" s="279">
        <v>1586.7</v>
      </c>
      <c r="N278" s="279">
        <v>1670.93</v>
      </c>
      <c r="O278" s="279">
        <v>1677.17</v>
      </c>
      <c r="P278" s="279">
        <v>1538.89</v>
      </c>
      <c r="Q278" s="279">
        <v>1544.21</v>
      </c>
      <c r="R278" s="279">
        <v>1544.84</v>
      </c>
      <c r="S278" s="279">
        <v>1554.46</v>
      </c>
      <c r="T278" s="279">
        <v>1542.05</v>
      </c>
      <c r="U278" s="279">
        <v>1545.68</v>
      </c>
      <c r="V278" s="279">
        <v>1529.46</v>
      </c>
      <c r="W278" s="279">
        <v>1647.38</v>
      </c>
      <c r="X278" s="279">
        <v>1337.78</v>
      </c>
      <c r="Y278" s="279">
        <v>1263.48</v>
      </c>
    </row>
    <row r="279" spans="1:25" hidden="1" outlineLevel="1">
      <c r="A279" s="314">
        <v>25</v>
      </c>
      <c r="B279" s="279">
        <v>1241.32</v>
      </c>
      <c r="C279" s="279">
        <v>1194.1600000000001</v>
      </c>
      <c r="D279" s="279">
        <v>1176.1600000000001</v>
      </c>
      <c r="E279" s="279">
        <v>1185.07</v>
      </c>
      <c r="F279" s="279">
        <v>1210.25</v>
      </c>
      <c r="G279" s="279">
        <v>1265.4000000000001</v>
      </c>
      <c r="H279" s="279">
        <v>1407.95</v>
      </c>
      <c r="I279" s="279">
        <v>1574.83</v>
      </c>
      <c r="J279" s="279">
        <v>1624.64</v>
      </c>
      <c r="K279" s="279">
        <v>1674.23</v>
      </c>
      <c r="L279" s="279">
        <v>1717.01</v>
      </c>
      <c r="M279" s="279">
        <v>1676.38</v>
      </c>
      <c r="N279" s="279">
        <v>1799.17</v>
      </c>
      <c r="O279" s="279">
        <v>1797.91</v>
      </c>
      <c r="P279" s="279">
        <v>1699.46</v>
      </c>
      <c r="Q279" s="279">
        <v>1709.54</v>
      </c>
      <c r="R279" s="279">
        <v>1702.35</v>
      </c>
      <c r="S279" s="279">
        <v>1712.22</v>
      </c>
      <c r="T279" s="279">
        <v>1708.19</v>
      </c>
      <c r="U279" s="279">
        <v>1687.67</v>
      </c>
      <c r="V279" s="279">
        <v>1676.99</v>
      </c>
      <c r="W279" s="279">
        <v>1777.43</v>
      </c>
      <c r="X279" s="279">
        <v>1653.84</v>
      </c>
      <c r="Y279" s="279">
        <v>1322.04</v>
      </c>
    </row>
    <row r="280" spans="1:25" hidden="1" outlineLevel="1">
      <c r="A280" s="314">
        <v>26</v>
      </c>
      <c r="B280" s="279">
        <v>1372.72</v>
      </c>
      <c r="C280" s="279">
        <v>1284.8399999999999</v>
      </c>
      <c r="D280" s="279">
        <v>1251.3399999999999</v>
      </c>
      <c r="E280" s="279">
        <v>1238.55</v>
      </c>
      <c r="F280" s="279">
        <v>1243.3699999999999</v>
      </c>
      <c r="G280" s="279">
        <v>1249.27</v>
      </c>
      <c r="H280" s="279">
        <v>1318</v>
      </c>
      <c r="I280" s="279">
        <v>1387.15</v>
      </c>
      <c r="J280" s="279">
        <v>1540.43</v>
      </c>
      <c r="K280" s="279">
        <v>1640.86</v>
      </c>
      <c r="L280" s="279">
        <v>1751.34</v>
      </c>
      <c r="M280" s="279">
        <v>1742.42</v>
      </c>
      <c r="N280" s="279">
        <v>1709.2</v>
      </c>
      <c r="O280" s="279">
        <v>1712.38</v>
      </c>
      <c r="P280" s="279">
        <v>1696.26</v>
      </c>
      <c r="Q280" s="279">
        <v>1693.66</v>
      </c>
      <c r="R280" s="279">
        <v>1690.9</v>
      </c>
      <c r="S280" s="279">
        <v>1711.71</v>
      </c>
      <c r="T280" s="279">
        <v>1698.81</v>
      </c>
      <c r="U280" s="279">
        <v>1687.84</v>
      </c>
      <c r="V280" s="279">
        <v>1664.72</v>
      </c>
      <c r="W280" s="279">
        <v>1590.87</v>
      </c>
      <c r="X280" s="279">
        <v>1362.53</v>
      </c>
      <c r="Y280" s="279">
        <v>1283.3</v>
      </c>
    </row>
    <row r="281" spans="1:25" hidden="1" outlineLevel="1">
      <c r="A281" s="314">
        <v>27</v>
      </c>
      <c r="B281" s="279">
        <v>1279.02</v>
      </c>
      <c r="C281" s="279">
        <v>1210.6199999999999</v>
      </c>
      <c r="D281" s="279">
        <v>1183.79</v>
      </c>
      <c r="E281" s="279">
        <v>1168.44</v>
      </c>
      <c r="F281" s="279">
        <v>1171.45</v>
      </c>
      <c r="G281" s="279">
        <v>1198.95</v>
      </c>
      <c r="H281" s="279">
        <v>1241.05</v>
      </c>
      <c r="I281" s="279">
        <v>1260.93</v>
      </c>
      <c r="J281" s="279">
        <v>1287.82</v>
      </c>
      <c r="K281" s="279">
        <v>1409.32</v>
      </c>
      <c r="L281" s="279">
        <v>1487.27</v>
      </c>
      <c r="M281" s="279">
        <v>1502.87</v>
      </c>
      <c r="N281" s="279">
        <v>1586.42</v>
      </c>
      <c r="O281" s="279">
        <v>1487.62</v>
      </c>
      <c r="P281" s="279">
        <v>1492.29</v>
      </c>
      <c r="Q281" s="279">
        <v>1491.72</v>
      </c>
      <c r="R281" s="279">
        <v>1548.44</v>
      </c>
      <c r="S281" s="279">
        <v>1664.69</v>
      </c>
      <c r="T281" s="279">
        <v>1696.02</v>
      </c>
      <c r="U281" s="279">
        <v>1672.78</v>
      </c>
      <c r="V281" s="279">
        <v>1681.49</v>
      </c>
      <c r="W281" s="279">
        <v>1509.42</v>
      </c>
      <c r="X281" s="279">
        <v>1334.07</v>
      </c>
      <c r="Y281" s="279">
        <v>1266.93</v>
      </c>
    </row>
    <row r="282" spans="1:25" hidden="1" outlineLevel="1">
      <c r="A282" s="314">
        <v>28</v>
      </c>
      <c r="B282" s="279">
        <v>1222.96</v>
      </c>
      <c r="C282" s="279">
        <v>1182.5899999999999</v>
      </c>
      <c r="D282" s="279">
        <v>1151.25</v>
      </c>
      <c r="E282" s="279">
        <v>1135.51</v>
      </c>
      <c r="F282" s="279">
        <v>1171.6500000000001</v>
      </c>
      <c r="G282" s="279">
        <v>1219.23</v>
      </c>
      <c r="H282" s="279">
        <v>1316.63</v>
      </c>
      <c r="I282" s="279">
        <v>1487.85</v>
      </c>
      <c r="J282" s="279">
        <v>1549.35</v>
      </c>
      <c r="K282" s="279">
        <v>1606.32</v>
      </c>
      <c r="L282" s="279">
        <v>1619.39</v>
      </c>
      <c r="M282" s="279">
        <v>1615.97</v>
      </c>
      <c r="N282" s="279">
        <v>1743.81</v>
      </c>
      <c r="O282" s="279">
        <v>1747.71</v>
      </c>
      <c r="P282" s="279">
        <v>1579.37</v>
      </c>
      <c r="Q282" s="279">
        <v>1569.25</v>
      </c>
      <c r="R282" s="279">
        <v>1583.02</v>
      </c>
      <c r="S282" s="279">
        <v>1595.3</v>
      </c>
      <c r="T282" s="279">
        <v>1580.9</v>
      </c>
      <c r="U282" s="279">
        <v>1580.16</v>
      </c>
      <c r="V282" s="279">
        <v>1545.71</v>
      </c>
      <c r="W282" s="279">
        <v>1657.19</v>
      </c>
      <c r="X282" s="279">
        <v>1331.65</v>
      </c>
      <c r="Y282" s="279">
        <v>1253.72</v>
      </c>
    </row>
    <row r="283" spans="1:25" hidden="1" outlineLevel="1">
      <c r="A283" s="314">
        <v>29</v>
      </c>
      <c r="B283" s="279">
        <v>1300.71</v>
      </c>
      <c r="C283" s="279">
        <v>1151.9100000000001</v>
      </c>
      <c r="D283" s="279">
        <v>1114.72</v>
      </c>
      <c r="E283" s="279">
        <v>1094.8499999999999</v>
      </c>
      <c r="F283" s="279">
        <v>1121.0999999999999</v>
      </c>
      <c r="G283" s="279">
        <v>1243.1300000000001</v>
      </c>
      <c r="H283" s="279">
        <v>1324.28</v>
      </c>
      <c r="I283" s="279">
        <v>1484.59</v>
      </c>
      <c r="J283" s="279">
        <v>1567.17</v>
      </c>
      <c r="K283" s="279">
        <v>1620.61</v>
      </c>
      <c r="L283" s="279">
        <v>1647</v>
      </c>
      <c r="M283" s="279">
        <v>1622.14</v>
      </c>
      <c r="N283" s="279">
        <v>1725.97</v>
      </c>
      <c r="O283" s="279">
        <v>1705.3</v>
      </c>
      <c r="P283" s="279">
        <v>1442.33</v>
      </c>
      <c r="Q283" s="279">
        <v>1580.32</v>
      </c>
      <c r="R283" s="279">
        <v>1615.77</v>
      </c>
      <c r="S283" s="279">
        <v>1622.98</v>
      </c>
      <c r="T283" s="279">
        <v>1593.02</v>
      </c>
      <c r="U283" s="279">
        <v>1611.25</v>
      </c>
      <c r="V283" s="279">
        <v>1440.41</v>
      </c>
      <c r="W283" s="279">
        <v>1681.2</v>
      </c>
      <c r="X283" s="279">
        <v>1600.22</v>
      </c>
      <c r="Y283" s="279">
        <v>1312.62</v>
      </c>
    </row>
    <row r="284" spans="1:25" hidden="1" outlineLevel="1">
      <c r="A284" s="314">
        <v>30</v>
      </c>
      <c r="B284" s="279">
        <v>1536.28</v>
      </c>
      <c r="C284" s="279">
        <v>1235.74</v>
      </c>
      <c r="D284" s="279">
        <v>1221.81</v>
      </c>
      <c r="E284" s="279">
        <v>1216.5999999999999</v>
      </c>
      <c r="F284" s="279">
        <v>1219.3599999999999</v>
      </c>
      <c r="G284" s="279">
        <v>1266.5899999999999</v>
      </c>
      <c r="H284" s="279">
        <v>1331.79</v>
      </c>
      <c r="I284" s="279">
        <v>1455.16</v>
      </c>
      <c r="J284" s="279">
        <v>1562.12</v>
      </c>
      <c r="K284" s="279">
        <v>1620.95</v>
      </c>
      <c r="L284" s="279">
        <v>1656.34</v>
      </c>
      <c r="M284" s="279">
        <v>1637.48</v>
      </c>
      <c r="N284" s="279">
        <v>1727.61</v>
      </c>
      <c r="O284" s="279">
        <v>1719.23</v>
      </c>
      <c r="P284" s="279">
        <v>1608.12</v>
      </c>
      <c r="Q284" s="279">
        <v>1592.78</v>
      </c>
      <c r="R284" s="279">
        <v>1629.36</v>
      </c>
      <c r="S284" s="279">
        <v>1648.93</v>
      </c>
      <c r="T284" s="279">
        <v>1632.18</v>
      </c>
      <c r="U284" s="279">
        <v>1636.93</v>
      </c>
      <c r="V284" s="279">
        <v>1595.55</v>
      </c>
      <c r="W284" s="279">
        <v>1732.19</v>
      </c>
      <c r="X284" s="279">
        <v>1701.97</v>
      </c>
      <c r="Y284" s="279">
        <v>1571.63</v>
      </c>
    </row>
    <row r="285" spans="1:25" hidden="1" outlineLevel="1">
      <c r="A285" s="314">
        <v>31</v>
      </c>
      <c r="B285" s="279">
        <v>1568.63</v>
      </c>
      <c r="C285" s="279">
        <v>1512.56</v>
      </c>
      <c r="D285" s="279">
        <v>1267.5899999999999</v>
      </c>
      <c r="E285" s="279">
        <v>1255.54</v>
      </c>
      <c r="F285" s="279">
        <v>1259.22</v>
      </c>
      <c r="G285" s="279">
        <v>1279.1199999999999</v>
      </c>
      <c r="H285" s="279">
        <v>1294.26</v>
      </c>
      <c r="I285" s="279">
        <v>1289.6600000000001</v>
      </c>
      <c r="J285" s="279">
        <v>1277.05</v>
      </c>
      <c r="K285" s="279">
        <v>1317.29</v>
      </c>
      <c r="L285" s="279">
        <v>1335.79</v>
      </c>
      <c r="M285" s="279">
        <v>1339.31</v>
      </c>
      <c r="N285" s="279">
        <v>1354.38</v>
      </c>
      <c r="O285" s="279">
        <v>1355.65</v>
      </c>
      <c r="P285" s="279">
        <v>1318.62</v>
      </c>
      <c r="Q285" s="279">
        <v>1321.95</v>
      </c>
      <c r="R285" s="279">
        <v>1341.66</v>
      </c>
      <c r="S285" s="279">
        <v>1350.96</v>
      </c>
      <c r="T285" s="279">
        <v>1361.09</v>
      </c>
      <c r="U285" s="279">
        <v>1364.21</v>
      </c>
      <c r="V285" s="279">
        <v>1340.87</v>
      </c>
      <c r="W285" s="279">
        <v>1377.64</v>
      </c>
      <c r="X285" s="279">
        <v>1584.21</v>
      </c>
      <c r="Y285" s="279">
        <v>1492.08</v>
      </c>
    </row>
    <row r="286" spans="1:25" collapsed="1">
      <c r="A286" s="304"/>
      <c r="B286" s="304"/>
      <c r="C286" s="304"/>
      <c r="D286" s="304"/>
      <c r="E286" s="304"/>
      <c r="F286" s="304"/>
      <c r="G286" s="304"/>
      <c r="H286" s="304"/>
      <c r="I286" s="304"/>
      <c r="J286" s="304"/>
      <c r="K286" s="304"/>
      <c r="L286" s="304"/>
      <c r="M286" s="304"/>
      <c r="N286" s="304"/>
      <c r="O286" s="304"/>
      <c r="P286" s="304"/>
      <c r="Q286" s="304"/>
      <c r="R286" s="304"/>
      <c r="S286" s="304"/>
      <c r="T286" s="304"/>
      <c r="U286" s="304"/>
      <c r="V286" s="304"/>
      <c r="W286" s="304"/>
      <c r="X286" s="304"/>
      <c r="Y286" s="304"/>
    </row>
    <row r="287" spans="1:25" s="532" customFormat="1">
      <c r="A287" s="531" t="s">
        <v>209</v>
      </c>
      <c r="B287" s="394" t="s">
        <v>333</v>
      </c>
      <c r="C287" s="394"/>
      <c r="D287" s="394"/>
      <c r="E287" s="394"/>
      <c r="F287" s="394"/>
      <c r="G287" s="394"/>
      <c r="H287" s="394"/>
      <c r="I287" s="394"/>
      <c r="J287" s="394"/>
      <c r="K287" s="394"/>
      <c r="L287" s="394"/>
      <c r="M287" s="394"/>
      <c r="N287" s="394"/>
      <c r="O287" s="394"/>
      <c r="P287" s="394"/>
      <c r="Q287" s="394"/>
      <c r="R287" s="394"/>
      <c r="S287" s="394"/>
      <c r="T287" s="394"/>
      <c r="U287" s="394"/>
      <c r="V287" s="394"/>
      <c r="W287" s="394"/>
      <c r="X287" s="394"/>
      <c r="Y287" s="394"/>
    </row>
    <row r="288" spans="1:25" s="532" customFormat="1" ht="30" hidden="1" outlineLevel="1">
      <c r="A288" s="531"/>
      <c r="B288" s="533" t="s">
        <v>1</v>
      </c>
      <c r="C288" s="533" t="s">
        <v>2</v>
      </c>
      <c r="D288" s="533" t="s">
        <v>3</v>
      </c>
      <c r="E288" s="533" t="s">
        <v>4</v>
      </c>
      <c r="F288" s="533" t="s">
        <v>5</v>
      </c>
      <c r="G288" s="533" t="s">
        <v>6</v>
      </c>
      <c r="H288" s="533" t="s">
        <v>7</v>
      </c>
      <c r="I288" s="533" t="s">
        <v>8</v>
      </c>
      <c r="J288" s="533" t="s">
        <v>9</v>
      </c>
      <c r="K288" s="533" t="s">
        <v>10</v>
      </c>
      <c r="L288" s="533" t="s">
        <v>11</v>
      </c>
      <c r="M288" s="533" t="s">
        <v>12</v>
      </c>
      <c r="N288" s="533" t="s">
        <v>13</v>
      </c>
      <c r="O288" s="533" t="s">
        <v>14</v>
      </c>
      <c r="P288" s="533" t="s">
        <v>15</v>
      </c>
      <c r="Q288" s="533" t="s">
        <v>16</v>
      </c>
      <c r="R288" s="533" t="s">
        <v>17</v>
      </c>
      <c r="S288" s="533" t="s">
        <v>18</v>
      </c>
      <c r="T288" s="533" t="s">
        <v>19</v>
      </c>
      <c r="U288" s="533" t="s">
        <v>20</v>
      </c>
      <c r="V288" s="533" t="s">
        <v>21</v>
      </c>
      <c r="W288" s="533" t="s">
        <v>22</v>
      </c>
      <c r="X288" s="533" t="s">
        <v>23</v>
      </c>
      <c r="Y288" s="533" t="s">
        <v>24</v>
      </c>
    </row>
    <row r="289" spans="1:25" s="532" customFormat="1" hidden="1" outlineLevel="1">
      <c r="A289" s="534">
        <v>1</v>
      </c>
      <c r="B289" s="292">
        <v>1434.12</v>
      </c>
      <c r="C289" s="292">
        <v>1272.77</v>
      </c>
      <c r="D289" s="292">
        <v>1156.4100000000001</v>
      </c>
      <c r="E289" s="292">
        <v>1131.01</v>
      </c>
      <c r="F289" s="292">
        <v>1123.3800000000001</v>
      </c>
      <c r="G289" s="292">
        <v>1264.01</v>
      </c>
      <c r="H289" s="292">
        <v>1391.97</v>
      </c>
      <c r="I289" s="292">
        <v>1364.4</v>
      </c>
      <c r="J289" s="292">
        <v>1419.23</v>
      </c>
      <c r="K289" s="292">
        <v>1498.56</v>
      </c>
      <c r="L289" s="292">
        <v>1540.11</v>
      </c>
      <c r="M289" s="292">
        <v>1444.58</v>
      </c>
      <c r="N289" s="292">
        <v>1682.32</v>
      </c>
      <c r="O289" s="292">
        <v>1699.27</v>
      </c>
      <c r="P289" s="292">
        <v>1424.59</v>
      </c>
      <c r="Q289" s="292">
        <v>1395.23</v>
      </c>
      <c r="R289" s="292">
        <v>1504.01</v>
      </c>
      <c r="S289" s="292">
        <v>1500.62</v>
      </c>
      <c r="T289" s="292">
        <v>1461.41</v>
      </c>
      <c r="U289" s="292">
        <v>1593.16</v>
      </c>
      <c r="V289" s="292">
        <v>1388.4</v>
      </c>
      <c r="W289" s="292">
        <v>1658.57</v>
      </c>
      <c r="X289" s="292">
        <v>1788.72</v>
      </c>
      <c r="Y289" s="292">
        <v>1557.66</v>
      </c>
    </row>
    <row r="290" spans="1:25" s="532" customFormat="1" hidden="1" outlineLevel="1">
      <c r="A290" s="534">
        <v>2</v>
      </c>
      <c r="B290" s="292">
        <v>1430.98</v>
      </c>
      <c r="C290" s="292">
        <v>1364.81</v>
      </c>
      <c r="D290" s="292">
        <v>1096.71</v>
      </c>
      <c r="E290" s="292">
        <v>1127.57</v>
      </c>
      <c r="F290" s="292">
        <v>1223.56</v>
      </c>
      <c r="G290" s="292">
        <v>1322.63</v>
      </c>
      <c r="H290" s="292">
        <v>1347.94</v>
      </c>
      <c r="I290" s="292">
        <v>1411.74</v>
      </c>
      <c r="J290" s="292">
        <v>1462.86</v>
      </c>
      <c r="K290" s="292">
        <v>1539.37</v>
      </c>
      <c r="L290" s="292">
        <v>1572.99</v>
      </c>
      <c r="M290" s="292">
        <v>1537.7</v>
      </c>
      <c r="N290" s="292">
        <v>1628.63</v>
      </c>
      <c r="O290" s="292">
        <v>1561.22</v>
      </c>
      <c r="P290" s="292">
        <v>1512.07</v>
      </c>
      <c r="Q290" s="292">
        <v>1484.27</v>
      </c>
      <c r="R290" s="292">
        <v>1536.43</v>
      </c>
      <c r="S290" s="292">
        <v>1535.3</v>
      </c>
      <c r="T290" s="292">
        <v>1543.95</v>
      </c>
      <c r="U290" s="292">
        <v>1532.83</v>
      </c>
      <c r="V290" s="292">
        <v>1430.53</v>
      </c>
      <c r="W290" s="292">
        <v>1388.78</v>
      </c>
      <c r="X290" s="292">
        <v>1427.01</v>
      </c>
      <c r="Y290" s="292">
        <v>1280.1199999999999</v>
      </c>
    </row>
    <row r="291" spans="1:25" s="532" customFormat="1" hidden="1" outlineLevel="1">
      <c r="A291" s="534">
        <v>3</v>
      </c>
      <c r="B291" s="292">
        <v>1392.43</v>
      </c>
      <c r="C291" s="292">
        <v>1359.59</v>
      </c>
      <c r="D291" s="292">
        <v>1051.98</v>
      </c>
      <c r="E291" s="292">
        <v>1097.6500000000001</v>
      </c>
      <c r="F291" s="292">
        <v>1192.7</v>
      </c>
      <c r="G291" s="292">
        <v>1259.47</v>
      </c>
      <c r="H291" s="292">
        <v>1351.62</v>
      </c>
      <c r="I291" s="292">
        <v>1451.21</v>
      </c>
      <c r="J291" s="292">
        <v>1495</v>
      </c>
      <c r="K291" s="292">
        <v>1537.76</v>
      </c>
      <c r="L291" s="292">
        <v>1572.17</v>
      </c>
      <c r="M291" s="292">
        <v>1533.43</v>
      </c>
      <c r="N291" s="292">
        <v>1604.56</v>
      </c>
      <c r="O291" s="292">
        <v>1585.62</v>
      </c>
      <c r="P291" s="292">
        <v>1526.36</v>
      </c>
      <c r="Q291" s="292">
        <v>1512.7</v>
      </c>
      <c r="R291" s="292">
        <v>1547.3</v>
      </c>
      <c r="S291" s="292">
        <v>1541.78</v>
      </c>
      <c r="T291" s="292">
        <v>1541.53</v>
      </c>
      <c r="U291" s="292">
        <v>1562.94</v>
      </c>
      <c r="V291" s="292">
        <v>1534.02</v>
      </c>
      <c r="W291" s="292">
        <v>2380.7199999999998</v>
      </c>
      <c r="X291" s="292">
        <v>1490.44</v>
      </c>
      <c r="Y291" s="292">
        <v>1462.45</v>
      </c>
    </row>
    <row r="292" spans="1:25" s="532" customFormat="1" hidden="1" outlineLevel="1">
      <c r="A292" s="534">
        <v>4</v>
      </c>
      <c r="B292" s="292">
        <v>1341.47</v>
      </c>
      <c r="C292" s="292">
        <v>1212.95</v>
      </c>
      <c r="D292" s="292">
        <v>1191.33</v>
      </c>
      <c r="E292" s="292">
        <v>1205.27</v>
      </c>
      <c r="F292" s="292">
        <v>1209.93</v>
      </c>
      <c r="G292" s="292">
        <v>1293.8900000000001</v>
      </c>
      <c r="H292" s="292">
        <v>1384.04</v>
      </c>
      <c r="I292" s="292">
        <v>1445.48</v>
      </c>
      <c r="J292" s="292">
        <v>1466.81</v>
      </c>
      <c r="K292" s="292">
        <v>1580.25</v>
      </c>
      <c r="L292" s="292">
        <v>1597.08</v>
      </c>
      <c r="M292" s="292">
        <v>1594.8</v>
      </c>
      <c r="N292" s="292">
        <v>1675.45</v>
      </c>
      <c r="O292" s="292">
        <v>1626.87</v>
      </c>
      <c r="P292" s="292">
        <v>1537.04</v>
      </c>
      <c r="Q292" s="292">
        <v>1530.27</v>
      </c>
      <c r="R292" s="292">
        <v>1546.36</v>
      </c>
      <c r="S292" s="292">
        <v>1554.11</v>
      </c>
      <c r="T292" s="292">
        <v>1514.4</v>
      </c>
      <c r="U292" s="292">
        <v>1519.9</v>
      </c>
      <c r="V292" s="292">
        <v>1463.79</v>
      </c>
      <c r="W292" s="292">
        <v>1582.67</v>
      </c>
      <c r="X292" s="292">
        <v>1394.8</v>
      </c>
      <c r="Y292" s="292">
        <v>1338.84</v>
      </c>
    </row>
    <row r="293" spans="1:25" s="532" customFormat="1" hidden="1" outlineLevel="1">
      <c r="A293" s="534">
        <v>5</v>
      </c>
      <c r="B293" s="292">
        <v>1451.03</v>
      </c>
      <c r="C293" s="292">
        <v>1384.29</v>
      </c>
      <c r="D293" s="292">
        <v>1304.04</v>
      </c>
      <c r="E293" s="292">
        <v>1282.43</v>
      </c>
      <c r="F293" s="292">
        <v>1282.29</v>
      </c>
      <c r="G293" s="292">
        <v>1337.73</v>
      </c>
      <c r="H293" s="292">
        <v>1379.72</v>
      </c>
      <c r="I293" s="292">
        <v>1397.07</v>
      </c>
      <c r="J293" s="292">
        <v>1442.54</v>
      </c>
      <c r="K293" s="292">
        <v>1547.98</v>
      </c>
      <c r="L293" s="292">
        <v>1591.29</v>
      </c>
      <c r="M293" s="292">
        <v>1613.77</v>
      </c>
      <c r="N293" s="292">
        <v>1617.15</v>
      </c>
      <c r="O293" s="292">
        <v>1630.01</v>
      </c>
      <c r="P293" s="292">
        <v>1619.3</v>
      </c>
      <c r="Q293" s="292">
        <v>1626.32</v>
      </c>
      <c r="R293" s="292">
        <v>1644.22</v>
      </c>
      <c r="S293" s="292">
        <v>1759.39</v>
      </c>
      <c r="T293" s="292">
        <v>1734.91</v>
      </c>
      <c r="U293" s="292">
        <v>1772.65</v>
      </c>
      <c r="V293" s="292">
        <v>1612.38</v>
      </c>
      <c r="W293" s="292">
        <v>1570.67</v>
      </c>
      <c r="X293" s="292">
        <v>1390.61</v>
      </c>
      <c r="Y293" s="292">
        <v>1326.13</v>
      </c>
    </row>
    <row r="294" spans="1:25" s="532" customFormat="1" hidden="1" outlineLevel="1">
      <c r="A294" s="534">
        <v>6</v>
      </c>
      <c r="B294" s="292">
        <v>1291.25</v>
      </c>
      <c r="C294" s="292">
        <v>1237.24</v>
      </c>
      <c r="D294" s="292">
        <v>1183.5999999999999</v>
      </c>
      <c r="E294" s="292">
        <v>1140.2</v>
      </c>
      <c r="F294" s="292">
        <v>1173.49</v>
      </c>
      <c r="G294" s="292">
        <v>1200.79</v>
      </c>
      <c r="H294" s="292">
        <v>1235.44</v>
      </c>
      <c r="I294" s="292">
        <v>1266.45</v>
      </c>
      <c r="J294" s="292">
        <v>1287.78</v>
      </c>
      <c r="K294" s="292">
        <v>1328.64</v>
      </c>
      <c r="L294" s="292">
        <v>1352.75</v>
      </c>
      <c r="M294" s="292">
        <v>1368.57</v>
      </c>
      <c r="N294" s="292">
        <v>1379.06</v>
      </c>
      <c r="O294" s="292">
        <v>1395.41</v>
      </c>
      <c r="P294" s="292">
        <v>1406.03</v>
      </c>
      <c r="Q294" s="292">
        <v>1417.97</v>
      </c>
      <c r="R294" s="292">
        <v>1495.92</v>
      </c>
      <c r="S294" s="292">
        <v>1617.1</v>
      </c>
      <c r="T294" s="292">
        <v>1634.64</v>
      </c>
      <c r="U294" s="292">
        <v>1632.34</v>
      </c>
      <c r="V294" s="292">
        <v>1594.66</v>
      </c>
      <c r="W294" s="292">
        <v>1408.03</v>
      </c>
      <c r="X294" s="292">
        <v>1350.77</v>
      </c>
      <c r="Y294" s="292">
        <v>1282.77</v>
      </c>
    </row>
    <row r="295" spans="1:25" s="532" customFormat="1" hidden="1" outlineLevel="1">
      <c r="A295" s="534">
        <v>7</v>
      </c>
      <c r="B295" s="292">
        <v>1286.31</v>
      </c>
      <c r="C295" s="292">
        <v>1236.67</v>
      </c>
      <c r="D295" s="292">
        <v>1191.43</v>
      </c>
      <c r="E295" s="292">
        <v>1181.57</v>
      </c>
      <c r="F295" s="292">
        <v>1216.83</v>
      </c>
      <c r="G295" s="292">
        <v>1290.1400000000001</v>
      </c>
      <c r="H295" s="292">
        <v>1368.39</v>
      </c>
      <c r="I295" s="292">
        <v>1392.98</v>
      </c>
      <c r="J295" s="292">
        <v>1435.77</v>
      </c>
      <c r="K295" s="292">
        <v>1485.32</v>
      </c>
      <c r="L295" s="292">
        <v>1513.26</v>
      </c>
      <c r="M295" s="292">
        <v>1492.62</v>
      </c>
      <c r="N295" s="292">
        <v>1528.11</v>
      </c>
      <c r="O295" s="292">
        <v>1538.27</v>
      </c>
      <c r="P295" s="292">
        <v>1446.8</v>
      </c>
      <c r="Q295" s="292">
        <v>1437.94</v>
      </c>
      <c r="R295" s="292">
        <v>1492.59</v>
      </c>
      <c r="S295" s="292">
        <v>1465.38</v>
      </c>
      <c r="T295" s="292">
        <v>1444.74</v>
      </c>
      <c r="U295" s="292">
        <v>1480.73</v>
      </c>
      <c r="V295" s="292">
        <v>1446.86</v>
      </c>
      <c r="W295" s="292">
        <v>1489.95</v>
      </c>
      <c r="X295" s="292">
        <v>1398.13</v>
      </c>
      <c r="Y295" s="292">
        <v>1326.6</v>
      </c>
    </row>
    <row r="296" spans="1:25" s="532" customFormat="1" hidden="1" outlineLevel="1">
      <c r="A296" s="534">
        <v>8</v>
      </c>
      <c r="B296" s="292">
        <v>1319.17</v>
      </c>
      <c r="C296" s="292">
        <v>1212.78</v>
      </c>
      <c r="D296" s="292">
        <v>1190.19</v>
      </c>
      <c r="E296" s="292">
        <v>1175.6300000000001</v>
      </c>
      <c r="F296" s="292">
        <v>1189.8599999999999</v>
      </c>
      <c r="G296" s="292">
        <v>1298.24</v>
      </c>
      <c r="H296" s="292">
        <v>1346.5</v>
      </c>
      <c r="I296" s="292">
        <v>1411.14</v>
      </c>
      <c r="J296" s="292">
        <v>1452.22</v>
      </c>
      <c r="K296" s="292">
        <v>1495.17</v>
      </c>
      <c r="L296" s="292">
        <v>1524.69</v>
      </c>
      <c r="M296" s="292">
        <v>1492.83</v>
      </c>
      <c r="N296" s="292">
        <v>1547.88</v>
      </c>
      <c r="O296" s="292">
        <v>1588.91</v>
      </c>
      <c r="P296" s="292">
        <v>1467.81</v>
      </c>
      <c r="Q296" s="292">
        <v>1477.02</v>
      </c>
      <c r="R296" s="292">
        <v>1487.31</v>
      </c>
      <c r="S296" s="292">
        <v>1485.82</v>
      </c>
      <c r="T296" s="292">
        <v>1474.41</v>
      </c>
      <c r="U296" s="292">
        <v>1479.16</v>
      </c>
      <c r="V296" s="292">
        <v>1458.52</v>
      </c>
      <c r="W296" s="292">
        <v>1518.36</v>
      </c>
      <c r="X296" s="292">
        <v>1391.29</v>
      </c>
      <c r="Y296" s="292">
        <v>1311.62</v>
      </c>
    </row>
    <row r="297" spans="1:25" s="532" customFormat="1" hidden="1" outlineLevel="1">
      <c r="A297" s="534">
        <v>9</v>
      </c>
      <c r="B297" s="292">
        <v>1389.55</v>
      </c>
      <c r="C297" s="292">
        <v>1319.54</v>
      </c>
      <c r="D297" s="292">
        <v>1285.99</v>
      </c>
      <c r="E297" s="292">
        <v>1280.47</v>
      </c>
      <c r="F297" s="292">
        <v>1305.46</v>
      </c>
      <c r="G297" s="292">
        <v>1411.33</v>
      </c>
      <c r="H297" s="292">
        <v>1493.79</v>
      </c>
      <c r="I297" s="292">
        <v>1583.26</v>
      </c>
      <c r="J297" s="292">
        <v>1627.29</v>
      </c>
      <c r="K297" s="292">
        <v>1701.47</v>
      </c>
      <c r="L297" s="292">
        <v>1708.69</v>
      </c>
      <c r="M297" s="292">
        <v>1675.56</v>
      </c>
      <c r="N297" s="292">
        <v>1705.6</v>
      </c>
      <c r="O297" s="292">
        <v>1763.17</v>
      </c>
      <c r="P297" s="292">
        <v>1674.1</v>
      </c>
      <c r="Q297" s="292">
        <v>1670.29</v>
      </c>
      <c r="R297" s="292">
        <v>1689.91</v>
      </c>
      <c r="S297" s="292">
        <v>1705.33</v>
      </c>
      <c r="T297" s="292">
        <v>1688.07</v>
      </c>
      <c r="U297" s="292">
        <v>1703.37</v>
      </c>
      <c r="V297" s="292">
        <v>1611.34</v>
      </c>
      <c r="W297" s="292">
        <v>1698.44</v>
      </c>
      <c r="X297" s="292">
        <v>1545.84</v>
      </c>
      <c r="Y297" s="292">
        <v>1423.37</v>
      </c>
    </row>
    <row r="298" spans="1:25" s="532" customFormat="1" hidden="1" outlineLevel="1">
      <c r="A298" s="534">
        <v>10</v>
      </c>
      <c r="B298" s="292">
        <v>1439.79</v>
      </c>
      <c r="C298" s="292">
        <v>1406.29</v>
      </c>
      <c r="D298" s="292">
        <v>1332.99</v>
      </c>
      <c r="E298" s="292">
        <v>1325.56</v>
      </c>
      <c r="F298" s="292">
        <v>1396</v>
      </c>
      <c r="G298" s="292">
        <v>1480.54</v>
      </c>
      <c r="H298" s="292">
        <v>1691.35</v>
      </c>
      <c r="I298" s="292">
        <v>1775.36</v>
      </c>
      <c r="J298" s="292">
        <v>1781.78</v>
      </c>
      <c r="K298" s="292">
        <v>1782.84</v>
      </c>
      <c r="L298" s="292">
        <v>1866.07</v>
      </c>
      <c r="M298" s="292">
        <v>1827.31</v>
      </c>
      <c r="N298" s="292">
        <v>1781.88</v>
      </c>
      <c r="O298" s="292">
        <v>1876.43</v>
      </c>
      <c r="P298" s="292">
        <v>1785.49</v>
      </c>
      <c r="Q298" s="292">
        <v>1832.25</v>
      </c>
      <c r="R298" s="292">
        <v>1784.21</v>
      </c>
      <c r="S298" s="292">
        <v>1782.9</v>
      </c>
      <c r="T298" s="292">
        <v>1782.5</v>
      </c>
      <c r="U298" s="292">
        <v>1783.96</v>
      </c>
      <c r="V298" s="292">
        <v>1772.65</v>
      </c>
      <c r="W298" s="292">
        <v>1750.1</v>
      </c>
      <c r="X298" s="292">
        <v>1626.01</v>
      </c>
      <c r="Y298" s="292">
        <v>1401.31</v>
      </c>
    </row>
    <row r="299" spans="1:25" s="532" customFormat="1" hidden="1" outlineLevel="1">
      <c r="A299" s="534">
        <v>11</v>
      </c>
      <c r="B299" s="292">
        <v>1371.65</v>
      </c>
      <c r="C299" s="292">
        <v>1309.42</v>
      </c>
      <c r="D299" s="292">
        <v>1291.3</v>
      </c>
      <c r="E299" s="292">
        <v>1266.22</v>
      </c>
      <c r="F299" s="292">
        <v>1314.55</v>
      </c>
      <c r="G299" s="292">
        <v>1375.7</v>
      </c>
      <c r="H299" s="292">
        <v>1476.58</v>
      </c>
      <c r="I299" s="292">
        <v>1640.39</v>
      </c>
      <c r="J299" s="292">
        <v>1703.12</v>
      </c>
      <c r="K299" s="292">
        <v>1756.83</v>
      </c>
      <c r="L299" s="292">
        <v>1806.52</v>
      </c>
      <c r="M299" s="292">
        <v>1796.05</v>
      </c>
      <c r="N299" s="292">
        <v>1800.1</v>
      </c>
      <c r="O299" s="292">
        <v>1807.42</v>
      </c>
      <c r="P299" s="292">
        <v>1761.8</v>
      </c>
      <c r="Q299" s="292">
        <v>1776.51</v>
      </c>
      <c r="R299" s="292">
        <v>1781.28</v>
      </c>
      <c r="S299" s="292">
        <v>1797.48</v>
      </c>
      <c r="T299" s="292">
        <v>1787.65</v>
      </c>
      <c r="U299" s="292">
        <v>1798.71</v>
      </c>
      <c r="V299" s="292">
        <v>1758.6</v>
      </c>
      <c r="W299" s="292">
        <v>1731.17</v>
      </c>
      <c r="X299" s="292">
        <v>1527.92</v>
      </c>
      <c r="Y299" s="292">
        <v>1391.99</v>
      </c>
    </row>
    <row r="300" spans="1:25" s="532" customFormat="1" hidden="1" outlineLevel="1">
      <c r="A300" s="534">
        <v>12</v>
      </c>
      <c r="B300" s="292">
        <v>1492.6</v>
      </c>
      <c r="C300" s="292">
        <v>1465.29</v>
      </c>
      <c r="D300" s="292">
        <v>1434.87</v>
      </c>
      <c r="E300" s="292">
        <v>1418.18</v>
      </c>
      <c r="F300" s="292">
        <v>1419.35</v>
      </c>
      <c r="G300" s="292">
        <v>1443.23</v>
      </c>
      <c r="H300" s="292">
        <v>1480.81</v>
      </c>
      <c r="I300" s="292">
        <v>1544.35</v>
      </c>
      <c r="J300" s="292">
        <v>1457.02</v>
      </c>
      <c r="K300" s="292">
        <v>1765.24</v>
      </c>
      <c r="L300" s="292">
        <v>1777.56</v>
      </c>
      <c r="M300" s="292">
        <v>1765.18</v>
      </c>
      <c r="N300" s="292">
        <v>1765.8</v>
      </c>
      <c r="O300" s="292">
        <v>1789.75</v>
      </c>
      <c r="P300" s="292">
        <v>1800.7</v>
      </c>
      <c r="Q300" s="292">
        <v>1817.21</v>
      </c>
      <c r="R300" s="292">
        <v>1811.31</v>
      </c>
      <c r="S300" s="292">
        <v>1828.74</v>
      </c>
      <c r="T300" s="292">
        <v>1858.19</v>
      </c>
      <c r="U300" s="292">
        <v>1809.61</v>
      </c>
      <c r="V300" s="292">
        <v>1828.83</v>
      </c>
      <c r="W300" s="292">
        <v>1699.47</v>
      </c>
      <c r="X300" s="292">
        <v>1520.28</v>
      </c>
      <c r="Y300" s="292">
        <v>1437.45</v>
      </c>
    </row>
    <row r="301" spans="1:25" s="532" customFormat="1" hidden="1" outlineLevel="1">
      <c r="A301" s="534">
        <v>13</v>
      </c>
      <c r="B301" s="292">
        <v>1489.04</v>
      </c>
      <c r="C301" s="292">
        <v>1439.96</v>
      </c>
      <c r="D301" s="292">
        <v>1425.05</v>
      </c>
      <c r="E301" s="292">
        <v>1410.55</v>
      </c>
      <c r="F301" s="292">
        <v>1400.92</v>
      </c>
      <c r="G301" s="292">
        <v>1438.2</v>
      </c>
      <c r="H301" s="292">
        <v>1473.48</v>
      </c>
      <c r="I301" s="292">
        <v>1485.94</v>
      </c>
      <c r="J301" s="292">
        <v>1577.4</v>
      </c>
      <c r="K301" s="292">
        <v>1678.23</v>
      </c>
      <c r="L301" s="292">
        <v>1717.61</v>
      </c>
      <c r="M301" s="292">
        <v>1743.22</v>
      </c>
      <c r="N301" s="292">
        <v>1766.41</v>
      </c>
      <c r="O301" s="292">
        <v>1764.29</v>
      </c>
      <c r="P301" s="292">
        <v>1769.63</v>
      </c>
      <c r="Q301" s="292">
        <v>1742.46</v>
      </c>
      <c r="R301" s="292">
        <v>1816.5</v>
      </c>
      <c r="S301" s="292">
        <v>1833.36</v>
      </c>
      <c r="T301" s="292">
        <v>1843.67</v>
      </c>
      <c r="U301" s="292">
        <v>1821.53</v>
      </c>
      <c r="V301" s="292">
        <v>1828.52</v>
      </c>
      <c r="W301" s="292">
        <v>1776.62</v>
      </c>
      <c r="X301" s="292">
        <v>1549.4</v>
      </c>
      <c r="Y301" s="292">
        <v>1453.36</v>
      </c>
    </row>
    <row r="302" spans="1:25" s="532" customFormat="1" hidden="1" outlineLevel="1">
      <c r="A302" s="534">
        <v>14</v>
      </c>
      <c r="B302" s="292">
        <v>1435.34</v>
      </c>
      <c r="C302" s="292">
        <v>1421.13</v>
      </c>
      <c r="D302" s="292">
        <v>1390.56</v>
      </c>
      <c r="E302" s="292">
        <v>1390.18</v>
      </c>
      <c r="F302" s="292">
        <v>1418.71</v>
      </c>
      <c r="G302" s="292">
        <v>1472.84</v>
      </c>
      <c r="H302" s="292">
        <v>1608.96</v>
      </c>
      <c r="I302" s="292">
        <v>1668.05</v>
      </c>
      <c r="J302" s="292">
        <v>1705.35</v>
      </c>
      <c r="K302" s="292">
        <v>1771.68</v>
      </c>
      <c r="L302" s="292">
        <v>1813.36</v>
      </c>
      <c r="M302" s="292">
        <v>1797.97</v>
      </c>
      <c r="N302" s="292">
        <v>1817.95</v>
      </c>
      <c r="O302" s="292">
        <v>1850.03</v>
      </c>
      <c r="P302" s="292">
        <v>1722.11</v>
      </c>
      <c r="Q302" s="292">
        <v>1718.8</v>
      </c>
      <c r="R302" s="292">
        <v>1760.41</v>
      </c>
      <c r="S302" s="292">
        <v>1774.17</v>
      </c>
      <c r="T302" s="292">
        <v>1710.45</v>
      </c>
      <c r="U302" s="292">
        <v>1766.67</v>
      </c>
      <c r="V302" s="292">
        <v>1653.37</v>
      </c>
      <c r="W302" s="292">
        <v>1597.2</v>
      </c>
      <c r="X302" s="292">
        <v>1435.76</v>
      </c>
      <c r="Y302" s="292">
        <v>1348.23</v>
      </c>
    </row>
    <row r="303" spans="1:25" s="532" customFormat="1" hidden="1" outlineLevel="1">
      <c r="A303" s="534">
        <v>15</v>
      </c>
      <c r="B303" s="292">
        <v>1368.54</v>
      </c>
      <c r="C303" s="292">
        <v>1322.15</v>
      </c>
      <c r="D303" s="292">
        <v>1319.89</v>
      </c>
      <c r="E303" s="292">
        <v>1311.74</v>
      </c>
      <c r="F303" s="292">
        <v>1332.6</v>
      </c>
      <c r="G303" s="292">
        <v>1371.49</v>
      </c>
      <c r="H303" s="292">
        <v>1493.62</v>
      </c>
      <c r="I303" s="292">
        <v>1698.7</v>
      </c>
      <c r="J303" s="292">
        <v>1773.36</v>
      </c>
      <c r="K303" s="292">
        <v>1825.78</v>
      </c>
      <c r="L303" s="292">
        <v>1857.77</v>
      </c>
      <c r="M303" s="292">
        <v>1822.96</v>
      </c>
      <c r="N303" s="292">
        <v>1854.44</v>
      </c>
      <c r="O303" s="292">
        <v>1907.56</v>
      </c>
      <c r="P303" s="292">
        <v>1797.77</v>
      </c>
      <c r="Q303" s="292">
        <v>1816.41</v>
      </c>
      <c r="R303" s="292">
        <v>1824.87</v>
      </c>
      <c r="S303" s="292">
        <v>1846.56</v>
      </c>
      <c r="T303" s="292">
        <v>1840.44</v>
      </c>
      <c r="U303" s="292">
        <v>1826.37</v>
      </c>
      <c r="V303" s="292">
        <v>1797.79</v>
      </c>
      <c r="W303" s="292">
        <v>1730.96</v>
      </c>
      <c r="X303" s="292">
        <v>1521.64</v>
      </c>
      <c r="Y303" s="292">
        <v>1389.08</v>
      </c>
    </row>
    <row r="304" spans="1:25" s="532" customFormat="1" hidden="1" outlineLevel="1">
      <c r="A304" s="534">
        <v>16</v>
      </c>
      <c r="B304" s="292">
        <v>1328.44</v>
      </c>
      <c r="C304" s="292">
        <v>1273.29</v>
      </c>
      <c r="D304" s="292">
        <v>1278.69</v>
      </c>
      <c r="E304" s="292">
        <v>1262.83</v>
      </c>
      <c r="F304" s="292">
        <v>1283.28</v>
      </c>
      <c r="G304" s="292">
        <v>1351.13</v>
      </c>
      <c r="H304" s="292">
        <v>1440.13</v>
      </c>
      <c r="I304" s="292">
        <v>1608.48</v>
      </c>
      <c r="J304" s="292">
        <v>1664.2</v>
      </c>
      <c r="K304" s="292">
        <v>1739.06</v>
      </c>
      <c r="L304" s="292">
        <v>1779.83</v>
      </c>
      <c r="M304" s="292">
        <v>1733.87</v>
      </c>
      <c r="N304" s="292">
        <v>1759.13</v>
      </c>
      <c r="O304" s="292">
        <v>1788.45</v>
      </c>
      <c r="P304" s="292">
        <v>1717.83</v>
      </c>
      <c r="Q304" s="292">
        <v>1692.08</v>
      </c>
      <c r="R304" s="292">
        <v>1733.27</v>
      </c>
      <c r="S304" s="292">
        <v>1728.48</v>
      </c>
      <c r="T304" s="292">
        <v>1726.24</v>
      </c>
      <c r="U304" s="292">
        <v>1732.71</v>
      </c>
      <c r="V304" s="292">
        <v>1671.5</v>
      </c>
      <c r="W304" s="292">
        <v>1636.41</v>
      </c>
      <c r="X304" s="292">
        <v>1455.94</v>
      </c>
      <c r="Y304" s="292">
        <v>1369.98</v>
      </c>
    </row>
    <row r="305" spans="1:25" s="532" customFormat="1" hidden="1" outlineLevel="1">
      <c r="A305" s="534">
        <v>17</v>
      </c>
      <c r="B305" s="292">
        <v>1358.39</v>
      </c>
      <c r="C305" s="292">
        <v>1303.7</v>
      </c>
      <c r="D305" s="292">
        <v>1290.5</v>
      </c>
      <c r="E305" s="292">
        <v>1283.81</v>
      </c>
      <c r="F305" s="292">
        <v>1322.53</v>
      </c>
      <c r="G305" s="292">
        <v>1373.3</v>
      </c>
      <c r="H305" s="292">
        <v>1520.52</v>
      </c>
      <c r="I305" s="292">
        <v>1671.85</v>
      </c>
      <c r="J305" s="292">
        <v>1730.51</v>
      </c>
      <c r="K305" s="292">
        <v>1793.16</v>
      </c>
      <c r="L305" s="292">
        <v>1839.52</v>
      </c>
      <c r="M305" s="292">
        <v>1774.67</v>
      </c>
      <c r="N305" s="292">
        <v>1804.23</v>
      </c>
      <c r="O305" s="292">
        <v>1810.37</v>
      </c>
      <c r="P305" s="292">
        <v>1752.68</v>
      </c>
      <c r="Q305" s="292">
        <v>1756.12</v>
      </c>
      <c r="R305" s="292">
        <v>1755.57</v>
      </c>
      <c r="S305" s="292">
        <v>1772.75</v>
      </c>
      <c r="T305" s="292">
        <v>1756.89</v>
      </c>
      <c r="U305" s="292">
        <v>1769.4</v>
      </c>
      <c r="V305" s="292">
        <v>1733.6</v>
      </c>
      <c r="W305" s="292">
        <v>1698.82</v>
      </c>
      <c r="X305" s="292">
        <v>1447.14</v>
      </c>
      <c r="Y305" s="292">
        <v>1390.92</v>
      </c>
    </row>
    <row r="306" spans="1:25" s="532" customFormat="1" hidden="1" outlineLevel="1">
      <c r="A306" s="534">
        <v>18</v>
      </c>
      <c r="B306" s="292">
        <v>1344.57</v>
      </c>
      <c r="C306" s="292">
        <v>1300.6300000000001</v>
      </c>
      <c r="D306" s="292">
        <v>1278.79</v>
      </c>
      <c r="E306" s="292">
        <v>1266.1600000000001</v>
      </c>
      <c r="F306" s="292">
        <v>1295.6400000000001</v>
      </c>
      <c r="G306" s="292">
        <v>1367.02</v>
      </c>
      <c r="H306" s="292">
        <v>1465.94</v>
      </c>
      <c r="I306" s="292">
        <v>1589.2</v>
      </c>
      <c r="J306" s="292">
        <v>1696.69</v>
      </c>
      <c r="K306" s="292">
        <v>1748.92</v>
      </c>
      <c r="L306" s="292">
        <v>1793.96</v>
      </c>
      <c r="M306" s="292">
        <v>1786.84</v>
      </c>
      <c r="N306" s="292">
        <v>1795.98</v>
      </c>
      <c r="O306" s="292">
        <v>1813.99</v>
      </c>
      <c r="P306" s="292">
        <v>1782.65</v>
      </c>
      <c r="Q306" s="292">
        <v>1789.1</v>
      </c>
      <c r="R306" s="292">
        <v>1791.59</v>
      </c>
      <c r="S306" s="292">
        <v>1780</v>
      </c>
      <c r="T306" s="292">
        <v>1775.09</v>
      </c>
      <c r="U306" s="292">
        <v>1788.22</v>
      </c>
      <c r="V306" s="292">
        <v>1738.69</v>
      </c>
      <c r="W306" s="292">
        <v>1690.74</v>
      </c>
      <c r="X306" s="292">
        <v>1694.34</v>
      </c>
      <c r="Y306" s="292">
        <v>1544.64</v>
      </c>
    </row>
    <row r="307" spans="1:25" s="532" customFormat="1" hidden="1" outlineLevel="1">
      <c r="A307" s="534">
        <v>19</v>
      </c>
      <c r="B307" s="292">
        <v>1522.84</v>
      </c>
      <c r="C307" s="292">
        <v>1374.62</v>
      </c>
      <c r="D307" s="292">
        <v>1330.66</v>
      </c>
      <c r="E307" s="292">
        <v>1292.8399999999999</v>
      </c>
      <c r="F307" s="292">
        <v>1298.29</v>
      </c>
      <c r="G307" s="292">
        <v>1339.74</v>
      </c>
      <c r="H307" s="292">
        <v>1359.18</v>
      </c>
      <c r="I307" s="292">
        <v>1451.69</v>
      </c>
      <c r="J307" s="292">
        <v>639.66</v>
      </c>
      <c r="K307" s="292">
        <v>1653.8</v>
      </c>
      <c r="L307" s="292">
        <v>1761.21</v>
      </c>
      <c r="M307" s="292">
        <v>1755.69</v>
      </c>
      <c r="N307" s="292">
        <v>1768.68</v>
      </c>
      <c r="O307" s="292">
        <v>1782.66</v>
      </c>
      <c r="P307" s="292">
        <v>1779.94</v>
      </c>
      <c r="Q307" s="292">
        <v>1724.14</v>
      </c>
      <c r="R307" s="292">
        <v>1737.96</v>
      </c>
      <c r="S307" s="292">
        <v>1867.46</v>
      </c>
      <c r="T307" s="292">
        <v>1773.36</v>
      </c>
      <c r="U307" s="292">
        <v>1800.35</v>
      </c>
      <c r="V307" s="292">
        <v>1783.19</v>
      </c>
      <c r="W307" s="292">
        <v>1676.5</v>
      </c>
      <c r="X307" s="292">
        <v>1622.86</v>
      </c>
      <c r="Y307" s="292">
        <v>1416.46</v>
      </c>
    </row>
    <row r="308" spans="1:25" s="532" customFormat="1" hidden="1" outlineLevel="1">
      <c r="A308" s="534">
        <v>20</v>
      </c>
      <c r="B308" s="292">
        <v>1363.25</v>
      </c>
      <c r="C308" s="292">
        <v>1309.93</v>
      </c>
      <c r="D308" s="292">
        <v>1272.8900000000001</v>
      </c>
      <c r="E308" s="292">
        <v>1260.78</v>
      </c>
      <c r="F308" s="292">
        <v>1263.3699999999999</v>
      </c>
      <c r="G308" s="292">
        <v>1275.9000000000001</v>
      </c>
      <c r="H308" s="292">
        <v>1323.46</v>
      </c>
      <c r="I308" s="292">
        <v>1368.99</v>
      </c>
      <c r="J308" s="292">
        <v>1384.96</v>
      </c>
      <c r="K308" s="292">
        <v>1543.42</v>
      </c>
      <c r="L308" s="292">
        <v>1602.89</v>
      </c>
      <c r="M308" s="292">
        <v>1603.13</v>
      </c>
      <c r="N308" s="292">
        <v>1627.69</v>
      </c>
      <c r="O308" s="292">
        <v>1614.37</v>
      </c>
      <c r="P308" s="292">
        <v>1632.52</v>
      </c>
      <c r="Q308" s="292">
        <v>1640.23</v>
      </c>
      <c r="R308" s="292">
        <v>1653.21</v>
      </c>
      <c r="S308" s="292">
        <v>1714.94</v>
      </c>
      <c r="T308" s="292">
        <v>1780.58</v>
      </c>
      <c r="U308" s="292">
        <v>1746.09</v>
      </c>
      <c r="V308" s="292">
        <v>1764.41</v>
      </c>
      <c r="W308" s="292">
        <v>1760.95</v>
      </c>
      <c r="X308" s="292">
        <v>1650.56</v>
      </c>
      <c r="Y308" s="292">
        <v>1397.19</v>
      </c>
    </row>
    <row r="309" spans="1:25" s="532" customFormat="1" hidden="1" outlineLevel="1">
      <c r="A309" s="534">
        <v>21</v>
      </c>
      <c r="B309" s="292">
        <v>1360.54</v>
      </c>
      <c r="C309" s="292">
        <v>1319.28</v>
      </c>
      <c r="D309" s="292">
        <v>1289.4000000000001</v>
      </c>
      <c r="E309" s="292">
        <v>1300.3399999999999</v>
      </c>
      <c r="F309" s="292">
        <v>1304.73</v>
      </c>
      <c r="G309" s="292">
        <v>1352.47</v>
      </c>
      <c r="H309" s="292">
        <v>1480.21</v>
      </c>
      <c r="I309" s="292">
        <v>1605.11</v>
      </c>
      <c r="J309" s="292">
        <v>1709.99</v>
      </c>
      <c r="K309" s="292">
        <v>1786.3</v>
      </c>
      <c r="L309" s="292">
        <v>1787.16</v>
      </c>
      <c r="M309" s="292">
        <v>1778.56</v>
      </c>
      <c r="N309" s="292">
        <v>1860.93</v>
      </c>
      <c r="O309" s="292">
        <v>1869.24</v>
      </c>
      <c r="P309" s="292">
        <v>1752.01</v>
      </c>
      <c r="Q309" s="292">
        <v>1750.18</v>
      </c>
      <c r="R309" s="292">
        <v>1725.88</v>
      </c>
      <c r="S309" s="292">
        <v>1757.56</v>
      </c>
      <c r="T309" s="292">
        <v>1745.57</v>
      </c>
      <c r="U309" s="292">
        <v>1754.76</v>
      </c>
      <c r="V309" s="292">
        <v>1668.76</v>
      </c>
      <c r="W309" s="292">
        <v>1662.09</v>
      </c>
      <c r="X309" s="292">
        <v>1533.34</v>
      </c>
      <c r="Y309" s="292">
        <v>1404.75</v>
      </c>
    </row>
    <row r="310" spans="1:25" s="532" customFormat="1" hidden="1" outlineLevel="1">
      <c r="A310" s="534">
        <v>22</v>
      </c>
      <c r="B310" s="292">
        <v>1311.2</v>
      </c>
      <c r="C310" s="292">
        <v>1258.4000000000001</v>
      </c>
      <c r="D310" s="292">
        <v>1197.92</v>
      </c>
      <c r="E310" s="292">
        <v>1191.19</v>
      </c>
      <c r="F310" s="292">
        <v>1189.53</v>
      </c>
      <c r="G310" s="292">
        <v>1295.08</v>
      </c>
      <c r="H310" s="292">
        <v>1373.45</v>
      </c>
      <c r="I310" s="292">
        <v>1466.8</v>
      </c>
      <c r="J310" s="292">
        <v>1518.59</v>
      </c>
      <c r="K310" s="292">
        <v>1554.06</v>
      </c>
      <c r="L310" s="292">
        <v>1568.92</v>
      </c>
      <c r="M310" s="292">
        <v>1534.14</v>
      </c>
      <c r="N310" s="292">
        <v>1745.2</v>
      </c>
      <c r="O310" s="292">
        <v>1653.6</v>
      </c>
      <c r="P310" s="292">
        <v>1509.3</v>
      </c>
      <c r="Q310" s="292">
        <v>1502.53</v>
      </c>
      <c r="R310" s="292">
        <v>1503.72</v>
      </c>
      <c r="S310" s="292">
        <v>1492.95</v>
      </c>
      <c r="T310" s="292">
        <v>1490.54</v>
      </c>
      <c r="U310" s="292">
        <v>1499.84</v>
      </c>
      <c r="V310" s="292">
        <v>1429.15</v>
      </c>
      <c r="W310" s="292">
        <v>1609.96</v>
      </c>
      <c r="X310" s="292">
        <v>1460.49</v>
      </c>
      <c r="Y310" s="292">
        <v>1399.64</v>
      </c>
    </row>
    <row r="311" spans="1:25" s="532" customFormat="1" hidden="1" outlineLevel="1">
      <c r="A311" s="534">
        <v>23</v>
      </c>
      <c r="B311" s="292">
        <v>1333.5</v>
      </c>
      <c r="C311" s="292">
        <v>1274.46</v>
      </c>
      <c r="D311" s="292">
        <v>1227.55</v>
      </c>
      <c r="E311" s="292">
        <v>1208.83</v>
      </c>
      <c r="F311" s="292">
        <v>1231.33</v>
      </c>
      <c r="G311" s="292">
        <v>1320.78</v>
      </c>
      <c r="H311" s="292">
        <v>1417.94</v>
      </c>
      <c r="I311" s="292">
        <v>1536.31</v>
      </c>
      <c r="J311" s="292">
        <v>1622.65</v>
      </c>
      <c r="K311" s="292">
        <v>1670.46</v>
      </c>
      <c r="L311" s="292">
        <v>1706.83</v>
      </c>
      <c r="M311" s="292">
        <v>1684.47</v>
      </c>
      <c r="N311" s="292">
        <v>1821.2</v>
      </c>
      <c r="O311" s="292">
        <v>1807.32</v>
      </c>
      <c r="P311" s="292">
        <v>1651.06</v>
      </c>
      <c r="Q311" s="292">
        <v>1646.35</v>
      </c>
      <c r="R311" s="292">
        <v>1689.77</v>
      </c>
      <c r="S311" s="292">
        <v>1690.33</v>
      </c>
      <c r="T311" s="292">
        <v>1671.05</v>
      </c>
      <c r="U311" s="292">
        <v>1693.68</v>
      </c>
      <c r="V311" s="292">
        <v>1635.65</v>
      </c>
      <c r="W311" s="292">
        <v>1715.28</v>
      </c>
      <c r="X311" s="292">
        <v>1491.54</v>
      </c>
      <c r="Y311" s="292">
        <v>1387.69</v>
      </c>
    </row>
    <row r="312" spans="1:25" s="532" customFormat="1" hidden="1" outlineLevel="1">
      <c r="A312" s="534">
        <v>24</v>
      </c>
      <c r="B312" s="292">
        <v>1531.59</v>
      </c>
      <c r="C312" s="292">
        <v>1432</v>
      </c>
      <c r="D312" s="292">
        <v>1243.26</v>
      </c>
      <c r="E312" s="292">
        <v>1239.79</v>
      </c>
      <c r="F312" s="292">
        <v>1276.92</v>
      </c>
      <c r="G312" s="292">
        <v>1311.11</v>
      </c>
      <c r="H312" s="292">
        <v>1419.76</v>
      </c>
      <c r="I312" s="292">
        <v>1536.8</v>
      </c>
      <c r="J312" s="292">
        <v>1602.05</v>
      </c>
      <c r="K312" s="292">
        <v>1670.74</v>
      </c>
      <c r="L312" s="292">
        <v>1687.71</v>
      </c>
      <c r="M312" s="292">
        <v>1665.43</v>
      </c>
      <c r="N312" s="292">
        <v>1749.66</v>
      </c>
      <c r="O312" s="292">
        <v>1755.9</v>
      </c>
      <c r="P312" s="292">
        <v>1617.62</v>
      </c>
      <c r="Q312" s="292">
        <v>1622.94</v>
      </c>
      <c r="R312" s="292">
        <v>1623.57</v>
      </c>
      <c r="S312" s="292">
        <v>1633.19</v>
      </c>
      <c r="T312" s="292">
        <v>1620.78</v>
      </c>
      <c r="U312" s="292">
        <v>1624.41</v>
      </c>
      <c r="V312" s="292">
        <v>1608.19</v>
      </c>
      <c r="W312" s="292">
        <v>1726.11</v>
      </c>
      <c r="X312" s="292">
        <v>1416.51</v>
      </c>
      <c r="Y312" s="292">
        <v>1342.21</v>
      </c>
    </row>
    <row r="313" spans="1:25" s="532" customFormat="1" hidden="1" outlineLevel="1">
      <c r="A313" s="534">
        <v>25</v>
      </c>
      <c r="B313" s="292">
        <v>1320.05</v>
      </c>
      <c r="C313" s="292">
        <v>1272.8900000000001</v>
      </c>
      <c r="D313" s="292">
        <v>1254.8900000000001</v>
      </c>
      <c r="E313" s="292">
        <v>1263.8</v>
      </c>
      <c r="F313" s="292">
        <v>1288.98</v>
      </c>
      <c r="G313" s="292">
        <v>1344.13</v>
      </c>
      <c r="H313" s="292">
        <v>1486.68</v>
      </c>
      <c r="I313" s="292">
        <v>1653.56</v>
      </c>
      <c r="J313" s="292">
        <v>1703.37</v>
      </c>
      <c r="K313" s="292">
        <v>1752.96</v>
      </c>
      <c r="L313" s="292">
        <v>1795.74</v>
      </c>
      <c r="M313" s="292">
        <v>1755.11</v>
      </c>
      <c r="N313" s="292">
        <v>1877.9</v>
      </c>
      <c r="O313" s="292">
        <v>1876.64</v>
      </c>
      <c r="P313" s="292">
        <v>1778.19</v>
      </c>
      <c r="Q313" s="292">
        <v>1788.27</v>
      </c>
      <c r="R313" s="292">
        <v>1781.08</v>
      </c>
      <c r="S313" s="292">
        <v>1790.95</v>
      </c>
      <c r="T313" s="292">
        <v>1786.92</v>
      </c>
      <c r="U313" s="292">
        <v>1766.4</v>
      </c>
      <c r="V313" s="292">
        <v>1755.72</v>
      </c>
      <c r="W313" s="292">
        <v>1856.16</v>
      </c>
      <c r="X313" s="292">
        <v>1732.57</v>
      </c>
      <c r="Y313" s="292">
        <v>1400.77</v>
      </c>
    </row>
    <row r="314" spans="1:25" s="532" customFormat="1" hidden="1" outlineLevel="1">
      <c r="A314" s="534">
        <v>26</v>
      </c>
      <c r="B314" s="292">
        <v>1451.45</v>
      </c>
      <c r="C314" s="292">
        <v>1363.57</v>
      </c>
      <c r="D314" s="292">
        <v>1330.07</v>
      </c>
      <c r="E314" s="292">
        <v>1317.28</v>
      </c>
      <c r="F314" s="292">
        <v>1322.1</v>
      </c>
      <c r="G314" s="292">
        <v>1328</v>
      </c>
      <c r="H314" s="292">
        <v>1396.73</v>
      </c>
      <c r="I314" s="292">
        <v>1465.88</v>
      </c>
      <c r="J314" s="292">
        <v>1619.16</v>
      </c>
      <c r="K314" s="292">
        <v>1719.59</v>
      </c>
      <c r="L314" s="292">
        <v>1830.07</v>
      </c>
      <c r="M314" s="292">
        <v>1821.15</v>
      </c>
      <c r="N314" s="292">
        <v>1787.93</v>
      </c>
      <c r="O314" s="292">
        <v>1791.11</v>
      </c>
      <c r="P314" s="292">
        <v>1774.99</v>
      </c>
      <c r="Q314" s="292">
        <v>1772.39</v>
      </c>
      <c r="R314" s="292">
        <v>1769.63</v>
      </c>
      <c r="S314" s="292">
        <v>1790.44</v>
      </c>
      <c r="T314" s="292">
        <v>1777.54</v>
      </c>
      <c r="U314" s="292">
        <v>1766.57</v>
      </c>
      <c r="V314" s="292">
        <v>1743.45</v>
      </c>
      <c r="W314" s="292">
        <v>1669.6</v>
      </c>
      <c r="X314" s="292">
        <v>1441.26</v>
      </c>
      <c r="Y314" s="292">
        <v>1362.03</v>
      </c>
    </row>
    <row r="315" spans="1:25" s="532" customFormat="1" hidden="1" outlineLevel="1">
      <c r="A315" s="534">
        <v>27</v>
      </c>
      <c r="B315" s="292">
        <v>1357.75</v>
      </c>
      <c r="C315" s="292">
        <v>1289.3499999999999</v>
      </c>
      <c r="D315" s="292">
        <v>1262.52</v>
      </c>
      <c r="E315" s="292">
        <v>1247.17</v>
      </c>
      <c r="F315" s="292">
        <v>1250.18</v>
      </c>
      <c r="G315" s="292">
        <v>1277.68</v>
      </c>
      <c r="H315" s="292">
        <v>1319.78</v>
      </c>
      <c r="I315" s="292">
        <v>1339.66</v>
      </c>
      <c r="J315" s="292">
        <v>1366.55</v>
      </c>
      <c r="K315" s="292">
        <v>1488.05</v>
      </c>
      <c r="L315" s="292">
        <v>1566</v>
      </c>
      <c r="M315" s="292">
        <v>1581.6</v>
      </c>
      <c r="N315" s="292">
        <v>1665.15</v>
      </c>
      <c r="O315" s="292">
        <v>1566.35</v>
      </c>
      <c r="P315" s="292">
        <v>1571.02</v>
      </c>
      <c r="Q315" s="292">
        <v>1570.45</v>
      </c>
      <c r="R315" s="292">
        <v>1627.17</v>
      </c>
      <c r="S315" s="292">
        <v>1743.42</v>
      </c>
      <c r="T315" s="292">
        <v>1774.75</v>
      </c>
      <c r="U315" s="292">
        <v>1751.51</v>
      </c>
      <c r="V315" s="292">
        <v>1760.22</v>
      </c>
      <c r="W315" s="292">
        <v>1588.15</v>
      </c>
      <c r="X315" s="292">
        <v>1412.8</v>
      </c>
      <c r="Y315" s="292">
        <v>1345.66</v>
      </c>
    </row>
    <row r="316" spans="1:25" s="532" customFormat="1" hidden="1" outlineLevel="1">
      <c r="A316" s="534">
        <v>28</v>
      </c>
      <c r="B316" s="292">
        <v>1301.69</v>
      </c>
      <c r="C316" s="292">
        <v>1261.32</v>
      </c>
      <c r="D316" s="292">
        <v>1229.98</v>
      </c>
      <c r="E316" s="292">
        <v>1214.24</v>
      </c>
      <c r="F316" s="292">
        <v>1250.3800000000001</v>
      </c>
      <c r="G316" s="292">
        <v>1297.96</v>
      </c>
      <c r="H316" s="292">
        <v>1395.36</v>
      </c>
      <c r="I316" s="292">
        <v>1566.58</v>
      </c>
      <c r="J316" s="292">
        <v>1628.08</v>
      </c>
      <c r="K316" s="292">
        <v>1685.05</v>
      </c>
      <c r="L316" s="292">
        <v>1698.12</v>
      </c>
      <c r="M316" s="292">
        <v>1694.7</v>
      </c>
      <c r="N316" s="292">
        <v>1822.54</v>
      </c>
      <c r="O316" s="292">
        <v>1826.44</v>
      </c>
      <c r="P316" s="292">
        <v>1658.1</v>
      </c>
      <c r="Q316" s="292">
        <v>1647.98</v>
      </c>
      <c r="R316" s="292">
        <v>1661.75</v>
      </c>
      <c r="S316" s="292">
        <v>1674.03</v>
      </c>
      <c r="T316" s="292">
        <v>1659.63</v>
      </c>
      <c r="U316" s="292">
        <v>1658.89</v>
      </c>
      <c r="V316" s="292">
        <v>1624.44</v>
      </c>
      <c r="W316" s="292">
        <v>1735.92</v>
      </c>
      <c r="X316" s="292">
        <v>1410.38</v>
      </c>
      <c r="Y316" s="292">
        <v>1332.45</v>
      </c>
    </row>
    <row r="317" spans="1:25" s="532" customFormat="1" hidden="1" outlineLevel="1">
      <c r="A317" s="534">
        <v>29</v>
      </c>
      <c r="B317" s="292">
        <v>1379.44</v>
      </c>
      <c r="C317" s="292">
        <v>1230.6400000000001</v>
      </c>
      <c r="D317" s="292">
        <v>1193.45</v>
      </c>
      <c r="E317" s="292">
        <v>1173.58</v>
      </c>
      <c r="F317" s="292">
        <v>1199.83</v>
      </c>
      <c r="G317" s="292">
        <v>1321.86</v>
      </c>
      <c r="H317" s="292">
        <v>1403.01</v>
      </c>
      <c r="I317" s="292">
        <v>1563.32</v>
      </c>
      <c r="J317" s="292">
        <v>1645.9</v>
      </c>
      <c r="K317" s="292">
        <v>1699.34</v>
      </c>
      <c r="L317" s="292">
        <v>1725.73</v>
      </c>
      <c r="M317" s="292">
        <v>1700.87</v>
      </c>
      <c r="N317" s="292">
        <v>1804.7</v>
      </c>
      <c r="O317" s="292">
        <v>1784.03</v>
      </c>
      <c r="P317" s="292">
        <v>1521.06</v>
      </c>
      <c r="Q317" s="292">
        <v>1659.05</v>
      </c>
      <c r="R317" s="292">
        <v>1694.5</v>
      </c>
      <c r="S317" s="292">
        <v>1701.71</v>
      </c>
      <c r="T317" s="292">
        <v>1671.75</v>
      </c>
      <c r="U317" s="292">
        <v>1689.98</v>
      </c>
      <c r="V317" s="292">
        <v>1519.14</v>
      </c>
      <c r="W317" s="292">
        <v>1759.93</v>
      </c>
      <c r="X317" s="292">
        <v>1678.95</v>
      </c>
      <c r="Y317" s="292">
        <v>1391.35</v>
      </c>
    </row>
    <row r="318" spans="1:25" s="532" customFormat="1" hidden="1" outlineLevel="1">
      <c r="A318" s="534">
        <v>30</v>
      </c>
      <c r="B318" s="292">
        <v>1615.01</v>
      </c>
      <c r="C318" s="292">
        <v>1314.47</v>
      </c>
      <c r="D318" s="292">
        <v>1300.54</v>
      </c>
      <c r="E318" s="292">
        <v>1295.33</v>
      </c>
      <c r="F318" s="292">
        <v>1298.0899999999999</v>
      </c>
      <c r="G318" s="292">
        <v>1345.32</v>
      </c>
      <c r="H318" s="292">
        <v>1410.52</v>
      </c>
      <c r="I318" s="292">
        <v>1533.89</v>
      </c>
      <c r="J318" s="292">
        <v>1640.85</v>
      </c>
      <c r="K318" s="292">
        <v>1699.68</v>
      </c>
      <c r="L318" s="292">
        <v>1735.07</v>
      </c>
      <c r="M318" s="292">
        <v>1716.21</v>
      </c>
      <c r="N318" s="292">
        <v>1806.34</v>
      </c>
      <c r="O318" s="292">
        <v>1797.96</v>
      </c>
      <c r="P318" s="292">
        <v>1686.85</v>
      </c>
      <c r="Q318" s="292">
        <v>1671.51</v>
      </c>
      <c r="R318" s="292">
        <v>1708.09</v>
      </c>
      <c r="S318" s="292">
        <v>1727.66</v>
      </c>
      <c r="T318" s="292">
        <v>1710.91</v>
      </c>
      <c r="U318" s="292">
        <v>1715.66</v>
      </c>
      <c r="V318" s="292">
        <v>1674.28</v>
      </c>
      <c r="W318" s="292">
        <v>1810.92</v>
      </c>
      <c r="X318" s="292">
        <v>1780.7</v>
      </c>
      <c r="Y318" s="292">
        <v>1650.36</v>
      </c>
    </row>
    <row r="319" spans="1:25" s="532" customFormat="1" hidden="1" outlineLevel="1">
      <c r="A319" s="534">
        <v>31</v>
      </c>
      <c r="B319" s="292">
        <v>1647.36</v>
      </c>
      <c r="C319" s="292">
        <v>1591.29</v>
      </c>
      <c r="D319" s="292">
        <v>1346.32</v>
      </c>
      <c r="E319" s="292">
        <v>1334.27</v>
      </c>
      <c r="F319" s="292">
        <v>1337.95</v>
      </c>
      <c r="G319" s="292">
        <v>1357.85</v>
      </c>
      <c r="H319" s="292">
        <v>1372.99</v>
      </c>
      <c r="I319" s="292">
        <v>1368.39</v>
      </c>
      <c r="J319" s="292">
        <v>1355.78</v>
      </c>
      <c r="K319" s="292">
        <v>1396.02</v>
      </c>
      <c r="L319" s="292">
        <v>1414.52</v>
      </c>
      <c r="M319" s="292">
        <v>1418.04</v>
      </c>
      <c r="N319" s="292">
        <v>1433.11</v>
      </c>
      <c r="O319" s="292">
        <v>1434.38</v>
      </c>
      <c r="P319" s="292">
        <v>1397.35</v>
      </c>
      <c r="Q319" s="292">
        <v>1400.68</v>
      </c>
      <c r="R319" s="292">
        <v>1420.39</v>
      </c>
      <c r="S319" s="292">
        <v>1429.69</v>
      </c>
      <c r="T319" s="292">
        <v>1439.82</v>
      </c>
      <c r="U319" s="292">
        <v>1442.94</v>
      </c>
      <c r="V319" s="292">
        <v>1419.6</v>
      </c>
      <c r="W319" s="292">
        <v>1456.37</v>
      </c>
      <c r="X319" s="292">
        <v>1662.94</v>
      </c>
      <c r="Y319" s="292">
        <v>1570.81</v>
      </c>
    </row>
    <row r="320" spans="1:25" s="532" customFormat="1" collapsed="1">
      <c r="A320" s="535"/>
      <c r="B320" s="535"/>
      <c r="C320" s="535"/>
      <c r="D320" s="535"/>
      <c r="E320" s="535"/>
      <c r="F320" s="535"/>
      <c r="G320" s="535"/>
      <c r="H320" s="535"/>
      <c r="I320" s="535"/>
      <c r="J320" s="535"/>
      <c r="K320" s="535"/>
      <c r="L320" s="535"/>
      <c r="M320" s="535"/>
      <c r="N320" s="535"/>
      <c r="O320" s="535"/>
      <c r="P320" s="535"/>
      <c r="Q320" s="535"/>
      <c r="R320" s="535"/>
      <c r="S320" s="535"/>
      <c r="T320" s="535"/>
      <c r="U320" s="535"/>
      <c r="V320" s="535"/>
      <c r="W320" s="535"/>
      <c r="X320" s="535"/>
      <c r="Y320" s="535"/>
    </row>
    <row r="321" spans="1:25" s="532" customFormat="1">
      <c r="A321" s="531" t="s">
        <v>209</v>
      </c>
      <c r="B321" s="394" t="s">
        <v>338</v>
      </c>
      <c r="C321" s="394"/>
      <c r="D321" s="394"/>
      <c r="E321" s="394"/>
      <c r="F321" s="394"/>
      <c r="G321" s="394"/>
      <c r="H321" s="394"/>
      <c r="I321" s="394"/>
      <c r="J321" s="394"/>
      <c r="K321" s="394"/>
      <c r="L321" s="394"/>
      <c r="M321" s="394"/>
      <c r="N321" s="394"/>
      <c r="O321" s="394"/>
      <c r="P321" s="394"/>
      <c r="Q321" s="394"/>
      <c r="R321" s="394"/>
      <c r="S321" s="394"/>
      <c r="T321" s="394"/>
      <c r="U321" s="394"/>
      <c r="V321" s="394"/>
      <c r="W321" s="394"/>
      <c r="X321" s="394"/>
      <c r="Y321" s="394"/>
    </row>
    <row r="322" spans="1:25" s="532" customFormat="1" ht="30" hidden="1" outlineLevel="1">
      <c r="A322" s="531"/>
      <c r="B322" s="533" t="s">
        <v>1</v>
      </c>
      <c r="C322" s="533" t="s">
        <v>2</v>
      </c>
      <c r="D322" s="533" t="s">
        <v>3</v>
      </c>
      <c r="E322" s="533" t="s">
        <v>4</v>
      </c>
      <c r="F322" s="533" t="s">
        <v>5</v>
      </c>
      <c r="G322" s="533" t="s">
        <v>6</v>
      </c>
      <c r="H322" s="533" t="s">
        <v>7</v>
      </c>
      <c r="I322" s="533" t="s">
        <v>8</v>
      </c>
      <c r="J322" s="533" t="s">
        <v>9</v>
      </c>
      <c r="K322" s="533" t="s">
        <v>10</v>
      </c>
      <c r="L322" s="533" t="s">
        <v>11</v>
      </c>
      <c r="M322" s="533" t="s">
        <v>12</v>
      </c>
      <c r="N322" s="533" t="s">
        <v>13</v>
      </c>
      <c r="O322" s="533" t="s">
        <v>14</v>
      </c>
      <c r="P322" s="533" t="s">
        <v>15</v>
      </c>
      <c r="Q322" s="533" t="s">
        <v>16</v>
      </c>
      <c r="R322" s="533" t="s">
        <v>17</v>
      </c>
      <c r="S322" s="533" t="s">
        <v>18</v>
      </c>
      <c r="T322" s="533" t="s">
        <v>19</v>
      </c>
      <c r="U322" s="533" t="s">
        <v>20</v>
      </c>
      <c r="V322" s="533" t="s">
        <v>21</v>
      </c>
      <c r="W322" s="533" t="s">
        <v>22</v>
      </c>
      <c r="X322" s="533" t="s">
        <v>23</v>
      </c>
      <c r="Y322" s="533" t="s">
        <v>24</v>
      </c>
    </row>
    <row r="323" spans="1:25" s="532" customFormat="1" hidden="1" outlineLevel="1">
      <c r="A323" s="534">
        <v>1</v>
      </c>
      <c r="B323" s="292">
        <v>1355.39</v>
      </c>
      <c r="C323" s="292">
        <v>1194.04</v>
      </c>
      <c r="D323" s="292">
        <v>1077.68</v>
      </c>
      <c r="E323" s="292">
        <v>1052.28</v>
      </c>
      <c r="F323" s="292">
        <v>1044.6500000000001</v>
      </c>
      <c r="G323" s="292">
        <v>1185.28</v>
      </c>
      <c r="H323" s="292">
        <v>1313.24</v>
      </c>
      <c r="I323" s="292">
        <v>1285.67</v>
      </c>
      <c r="J323" s="292">
        <v>1340.5</v>
      </c>
      <c r="K323" s="292">
        <v>1419.83</v>
      </c>
      <c r="L323" s="292">
        <v>1461.38</v>
      </c>
      <c r="M323" s="292">
        <v>1365.85</v>
      </c>
      <c r="N323" s="292">
        <v>1603.59</v>
      </c>
      <c r="O323" s="292">
        <v>1620.54</v>
      </c>
      <c r="P323" s="292">
        <v>1345.86</v>
      </c>
      <c r="Q323" s="292">
        <v>1316.5</v>
      </c>
      <c r="R323" s="292">
        <v>1425.28</v>
      </c>
      <c r="S323" s="292">
        <v>1421.89</v>
      </c>
      <c r="T323" s="292">
        <v>1382.68</v>
      </c>
      <c r="U323" s="292">
        <v>1514.43</v>
      </c>
      <c r="V323" s="292">
        <v>1309.67</v>
      </c>
      <c r="W323" s="292">
        <v>1579.84</v>
      </c>
      <c r="X323" s="292">
        <v>1709.99</v>
      </c>
      <c r="Y323" s="292">
        <v>1478.93</v>
      </c>
    </row>
    <row r="324" spans="1:25" s="532" customFormat="1" hidden="1" outlineLevel="1">
      <c r="A324" s="534">
        <v>2</v>
      </c>
      <c r="B324" s="292">
        <v>1352.25</v>
      </c>
      <c r="C324" s="292">
        <v>1286.08</v>
      </c>
      <c r="D324" s="292">
        <v>1017.98</v>
      </c>
      <c r="E324" s="292">
        <v>1048.8399999999999</v>
      </c>
      <c r="F324" s="292">
        <v>1144.83</v>
      </c>
      <c r="G324" s="292">
        <v>1243.9000000000001</v>
      </c>
      <c r="H324" s="292">
        <v>1269.21</v>
      </c>
      <c r="I324" s="292">
        <v>1333.01</v>
      </c>
      <c r="J324" s="292">
        <v>1384.13</v>
      </c>
      <c r="K324" s="292">
        <v>1460.64</v>
      </c>
      <c r="L324" s="292">
        <v>1494.26</v>
      </c>
      <c r="M324" s="292">
        <v>1458.97</v>
      </c>
      <c r="N324" s="292">
        <v>1549.9</v>
      </c>
      <c r="O324" s="292">
        <v>1482.49</v>
      </c>
      <c r="P324" s="292">
        <v>1433.34</v>
      </c>
      <c r="Q324" s="292">
        <v>1405.54</v>
      </c>
      <c r="R324" s="292">
        <v>1457.7</v>
      </c>
      <c r="S324" s="292">
        <v>1456.57</v>
      </c>
      <c r="T324" s="292">
        <v>1465.22</v>
      </c>
      <c r="U324" s="292">
        <v>1454.1</v>
      </c>
      <c r="V324" s="292">
        <v>1351.8</v>
      </c>
      <c r="W324" s="292">
        <v>1310.05</v>
      </c>
      <c r="X324" s="292">
        <v>1348.28</v>
      </c>
      <c r="Y324" s="292">
        <v>1201.3900000000001</v>
      </c>
    </row>
    <row r="325" spans="1:25" s="532" customFormat="1" hidden="1" outlineLevel="1">
      <c r="A325" s="534">
        <v>3</v>
      </c>
      <c r="B325" s="292">
        <v>1313.7</v>
      </c>
      <c r="C325" s="292">
        <v>1280.8599999999999</v>
      </c>
      <c r="D325" s="292">
        <v>973.25</v>
      </c>
      <c r="E325" s="292">
        <v>1018.92</v>
      </c>
      <c r="F325" s="292">
        <v>1113.97</v>
      </c>
      <c r="G325" s="292">
        <v>1180.74</v>
      </c>
      <c r="H325" s="292">
        <v>1272.8900000000001</v>
      </c>
      <c r="I325" s="292">
        <v>1372.48</v>
      </c>
      <c r="J325" s="292">
        <v>1416.27</v>
      </c>
      <c r="K325" s="292">
        <v>1459.03</v>
      </c>
      <c r="L325" s="292">
        <v>1493.44</v>
      </c>
      <c r="M325" s="292">
        <v>1454.7</v>
      </c>
      <c r="N325" s="292">
        <v>1525.83</v>
      </c>
      <c r="O325" s="292">
        <v>1506.89</v>
      </c>
      <c r="P325" s="292">
        <v>1447.63</v>
      </c>
      <c r="Q325" s="292">
        <v>1433.97</v>
      </c>
      <c r="R325" s="292">
        <v>1468.57</v>
      </c>
      <c r="S325" s="292">
        <v>1463.05</v>
      </c>
      <c r="T325" s="292">
        <v>1462.8</v>
      </c>
      <c r="U325" s="292">
        <v>1484.21</v>
      </c>
      <c r="V325" s="292">
        <v>1455.29</v>
      </c>
      <c r="W325" s="292">
        <v>2301.9899999999998</v>
      </c>
      <c r="X325" s="292">
        <v>1411.71</v>
      </c>
      <c r="Y325" s="292">
        <v>1383.72</v>
      </c>
    </row>
    <row r="326" spans="1:25" s="532" customFormat="1" hidden="1" outlineLevel="1">
      <c r="A326" s="534">
        <v>4</v>
      </c>
      <c r="B326" s="292">
        <v>1262.74</v>
      </c>
      <c r="C326" s="292">
        <v>1134.22</v>
      </c>
      <c r="D326" s="292">
        <v>1112.5999999999999</v>
      </c>
      <c r="E326" s="292">
        <v>1126.54</v>
      </c>
      <c r="F326" s="292">
        <v>1131.2</v>
      </c>
      <c r="G326" s="292">
        <v>1215.1600000000001</v>
      </c>
      <c r="H326" s="292">
        <v>1305.31</v>
      </c>
      <c r="I326" s="292">
        <v>1366.75</v>
      </c>
      <c r="J326" s="292">
        <v>1388.08</v>
      </c>
      <c r="K326" s="292">
        <v>1501.52</v>
      </c>
      <c r="L326" s="292">
        <v>1518.35</v>
      </c>
      <c r="M326" s="292">
        <v>1516.07</v>
      </c>
      <c r="N326" s="292">
        <v>1596.72</v>
      </c>
      <c r="O326" s="292">
        <v>1548.14</v>
      </c>
      <c r="P326" s="292">
        <v>1458.31</v>
      </c>
      <c r="Q326" s="292">
        <v>1451.54</v>
      </c>
      <c r="R326" s="292">
        <v>1467.63</v>
      </c>
      <c r="S326" s="292">
        <v>1475.38</v>
      </c>
      <c r="T326" s="292">
        <v>1435.67</v>
      </c>
      <c r="U326" s="292">
        <v>1441.17</v>
      </c>
      <c r="V326" s="292">
        <v>1385.06</v>
      </c>
      <c r="W326" s="292">
        <v>1503.94</v>
      </c>
      <c r="X326" s="292">
        <v>1316.07</v>
      </c>
      <c r="Y326" s="292">
        <v>1260.1099999999999</v>
      </c>
    </row>
    <row r="327" spans="1:25" s="532" customFormat="1" hidden="1" outlineLevel="1">
      <c r="A327" s="534">
        <v>5</v>
      </c>
      <c r="B327" s="292">
        <v>1372.3</v>
      </c>
      <c r="C327" s="292">
        <v>1305.56</v>
      </c>
      <c r="D327" s="292">
        <v>1225.31</v>
      </c>
      <c r="E327" s="292">
        <v>1203.7</v>
      </c>
      <c r="F327" s="292">
        <v>1203.56</v>
      </c>
      <c r="G327" s="292">
        <v>1259</v>
      </c>
      <c r="H327" s="292">
        <v>1300.99</v>
      </c>
      <c r="I327" s="292">
        <v>1318.34</v>
      </c>
      <c r="J327" s="292">
        <v>1363.81</v>
      </c>
      <c r="K327" s="292">
        <v>1469.25</v>
      </c>
      <c r="L327" s="292">
        <v>1512.56</v>
      </c>
      <c r="M327" s="292">
        <v>1535.04</v>
      </c>
      <c r="N327" s="292">
        <v>1538.42</v>
      </c>
      <c r="O327" s="292">
        <v>1551.28</v>
      </c>
      <c r="P327" s="292">
        <v>1540.57</v>
      </c>
      <c r="Q327" s="292">
        <v>1547.59</v>
      </c>
      <c r="R327" s="292">
        <v>1565.49</v>
      </c>
      <c r="S327" s="292">
        <v>1680.66</v>
      </c>
      <c r="T327" s="292">
        <v>1656.18</v>
      </c>
      <c r="U327" s="292">
        <v>1693.92</v>
      </c>
      <c r="V327" s="292">
        <v>1533.65</v>
      </c>
      <c r="W327" s="292">
        <v>1491.94</v>
      </c>
      <c r="X327" s="292">
        <v>1311.88</v>
      </c>
      <c r="Y327" s="292">
        <v>1247.4000000000001</v>
      </c>
    </row>
    <row r="328" spans="1:25" s="532" customFormat="1" hidden="1" outlineLevel="1">
      <c r="A328" s="534">
        <v>6</v>
      </c>
      <c r="B328" s="292">
        <v>1212.52</v>
      </c>
      <c r="C328" s="292">
        <v>1158.51</v>
      </c>
      <c r="D328" s="292">
        <v>1104.8699999999999</v>
      </c>
      <c r="E328" s="292">
        <v>1061.47</v>
      </c>
      <c r="F328" s="292">
        <v>1094.76</v>
      </c>
      <c r="G328" s="292">
        <v>1122.06</v>
      </c>
      <c r="H328" s="292">
        <v>1156.71</v>
      </c>
      <c r="I328" s="292">
        <v>1187.72</v>
      </c>
      <c r="J328" s="292">
        <v>1209.05</v>
      </c>
      <c r="K328" s="292">
        <v>1249.9100000000001</v>
      </c>
      <c r="L328" s="292">
        <v>1274.02</v>
      </c>
      <c r="M328" s="292">
        <v>1289.8399999999999</v>
      </c>
      <c r="N328" s="292">
        <v>1300.33</v>
      </c>
      <c r="O328" s="292">
        <v>1316.68</v>
      </c>
      <c r="P328" s="292">
        <v>1327.3</v>
      </c>
      <c r="Q328" s="292">
        <v>1339.24</v>
      </c>
      <c r="R328" s="292">
        <v>1417.19</v>
      </c>
      <c r="S328" s="292">
        <v>1538.37</v>
      </c>
      <c r="T328" s="292">
        <v>1555.91</v>
      </c>
      <c r="U328" s="292">
        <v>1553.61</v>
      </c>
      <c r="V328" s="292">
        <v>1515.93</v>
      </c>
      <c r="W328" s="292">
        <v>1329.3</v>
      </c>
      <c r="X328" s="292">
        <v>1272.04</v>
      </c>
      <c r="Y328" s="292">
        <v>1204.04</v>
      </c>
    </row>
    <row r="329" spans="1:25" s="532" customFormat="1" hidden="1" outlineLevel="1">
      <c r="A329" s="534">
        <v>7</v>
      </c>
      <c r="B329" s="292">
        <v>1207.58</v>
      </c>
      <c r="C329" s="292">
        <v>1157.94</v>
      </c>
      <c r="D329" s="292">
        <v>1112.7</v>
      </c>
      <c r="E329" s="292">
        <v>1102.8399999999999</v>
      </c>
      <c r="F329" s="292">
        <v>1138.0999999999999</v>
      </c>
      <c r="G329" s="292">
        <v>1211.4100000000001</v>
      </c>
      <c r="H329" s="292">
        <v>1289.6600000000001</v>
      </c>
      <c r="I329" s="292">
        <v>1314.25</v>
      </c>
      <c r="J329" s="292">
        <v>1357.04</v>
      </c>
      <c r="K329" s="292">
        <v>1406.59</v>
      </c>
      <c r="L329" s="292">
        <v>1434.53</v>
      </c>
      <c r="M329" s="292">
        <v>1413.89</v>
      </c>
      <c r="N329" s="292">
        <v>1449.38</v>
      </c>
      <c r="O329" s="292">
        <v>1459.54</v>
      </c>
      <c r="P329" s="292">
        <v>1368.07</v>
      </c>
      <c r="Q329" s="292">
        <v>1359.21</v>
      </c>
      <c r="R329" s="292">
        <v>1413.86</v>
      </c>
      <c r="S329" s="292">
        <v>1386.65</v>
      </c>
      <c r="T329" s="292">
        <v>1366.01</v>
      </c>
      <c r="U329" s="292">
        <v>1402</v>
      </c>
      <c r="V329" s="292">
        <v>1368.13</v>
      </c>
      <c r="W329" s="292">
        <v>1411.22</v>
      </c>
      <c r="X329" s="292">
        <v>1319.4</v>
      </c>
      <c r="Y329" s="292">
        <v>1247.8699999999999</v>
      </c>
    </row>
    <row r="330" spans="1:25" s="532" customFormat="1" hidden="1" outlineLevel="1">
      <c r="A330" s="534">
        <v>8</v>
      </c>
      <c r="B330" s="292">
        <v>1240.44</v>
      </c>
      <c r="C330" s="292">
        <v>1134.05</v>
      </c>
      <c r="D330" s="292">
        <v>1111.46</v>
      </c>
      <c r="E330" s="292">
        <v>1096.9000000000001</v>
      </c>
      <c r="F330" s="292">
        <v>1111.1300000000001</v>
      </c>
      <c r="G330" s="292">
        <v>1219.51</v>
      </c>
      <c r="H330" s="292">
        <v>1267.77</v>
      </c>
      <c r="I330" s="292">
        <v>1332.41</v>
      </c>
      <c r="J330" s="292">
        <v>1373.49</v>
      </c>
      <c r="K330" s="292">
        <v>1416.44</v>
      </c>
      <c r="L330" s="292">
        <v>1445.96</v>
      </c>
      <c r="M330" s="292">
        <v>1414.1</v>
      </c>
      <c r="N330" s="292">
        <v>1469.15</v>
      </c>
      <c r="O330" s="292">
        <v>1510.18</v>
      </c>
      <c r="P330" s="292">
        <v>1389.08</v>
      </c>
      <c r="Q330" s="292">
        <v>1398.29</v>
      </c>
      <c r="R330" s="292">
        <v>1408.58</v>
      </c>
      <c r="S330" s="292">
        <v>1407.09</v>
      </c>
      <c r="T330" s="292">
        <v>1395.68</v>
      </c>
      <c r="U330" s="292">
        <v>1400.43</v>
      </c>
      <c r="V330" s="292">
        <v>1379.79</v>
      </c>
      <c r="W330" s="292">
        <v>1439.63</v>
      </c>
      <c r="X330" s="292">
        <v>1312.56</v>
      </c>
      <c r="Y330" s="292">
        <v>1232.8900000000001</v>
      </c>
    </row>
    <row r="331" spans="1:25" s="532" customFormat="1" hidden="1" outlineLevel="1">
      <c r="A331" s="534">
        <v>9</v>
      </c>
      <c r="B331" s="292">
        <v>1310.82</v>
      </c>
      <c r="C331" s="292">
        <v>1240.81</v>
      </c>
      <c r="D331" s="292">
        <v>1207.26</v>
      </c>
      <c r="E331" s="292">
        <v>1201.74</v>
      </c>
      <c r="F331" s="292">
        <v>1226.73</v>
      </c>
      <c r="G331" s="292">
        <v>1332.6</v>
      </c>
      <c r="H331" s="292">
        <v>1415.06</v>
      </c>
      <c r="I331" s="292">
        <v>1504.53</v>
      </c>
      <c r="J331" s="292">
        <v>1548.56</v>
      </c>
      <c r="K331" s="292">
        <v>1622.74</v>
      </c>
      <c r="L331" s="292">
        <v>1629.96</v>
      </c>
      <c r="M331" s="292">
        <v>1596.83</v>
      </c>
      <c r="N331" s="292">
        <v>1626.87</v>
      </c>
      <c r="O331" s="292">
        <v>1684.44</v>
      </c>
      <c r="P331" s="292">
        <v>1595.37</v>
      </c>
      <c r="Q331" s="292">
        <v>1591.56</v>
      </c>
      <c r="R331" s="292">
        <v>1611.18</v>
      </c>
      <c r="S331" s="292">
        <v>1626.6</v>
      </c>
      <c r="T331" s="292">
        <v>1609.34</v>
      </c>
      <c r="U331" s="292">
        <v>1624.64</v>
      </c>
      <c r="V331" s="292">
        <v>1532.61</v>
      </c>
      <c r="W331" s="292">
        <v>1619.71</v>
      </c>
      <c r="X331" s="292">
        <v>1467.11</v>
      </c>
      <c r="Y331" s="292">
        <v>1344.64</v>
      </c>
    </row>
    <row r="332" spans="1:25" s="532" customFormat="1" hidden="1" outlineLevel="1">
      <c r="A332" s="534">
        <v>10</v>
      </c>
      <c r="B332" s="292">
        <v>1361.06</v>
      </c>
      <c r="C332" s="292">
        <v>1327.56</v>
      </c>
      <c r="D332" s="292">
        <v>1254.26</v>
      </c>
      <c r="E332" s="292">
        <v>1246.83</v>
      </c>
      <c r="F332" s="292">
        <v>1317.27</v>
      </c>
      <c r="G332" s="292">
        <v>1401.81</v>
      </c>
      <c r="H332" s="292">
        <v>1612.62</v>
      </c>
      <c r="I332" s="292">
        <v>1696.63</v>
      </c>
      <c r="J332" s="292">
        <v>1703.05</v>
      </c>
      <c r="K332" s="292">
        <v>1704.11</v>
      </c>
      <c r="L332" s="292">
        <v>1787.34</v>
      </c>
      <c r="M332" s="292">
        <v>1748.58</v>
      </c>
      <c r="N332" s="292">
        <v>1703.15</v>
      </c>
      <c r="O332" s="292">
        <v>1797.7</v>
      </c>
      <c r="P332" s="292">
        <v>1706.76</v>
      </c>
      <c r="Q332" s="292">
        <v>1753.52</v>
      </c>
      <c r="R332" s="292">
        <v>1705.48</v>
      </c>
      <c r="S332" s="292">
        <v>1704.17</v>
      </c>
      <c r="T332" s="292">
        <v>1703.77</v>
      </c>
      <c r="U332" s="292">
        <v>1705.23</v>
      </c>
      <c r="V332" s="292">
        <v>1693.92</v>
      </c>
      <c r="W332" s="292">
        <v>1671.37</v>
      </c>
      <c r="X332" s="292">
        <v>1547.28</v>
      </c>
      <c r="Y332" s="292">
        <v>1322.58</v>
      </c>
    </row>
    <row r="333" spans="1:25" s="532" customFormat="1" hidden="1" outlineLevel="1">
      <c r="A333" s="534">
        <v>11</v>
      </c>
      <c r="B333" s="292">
        <v>1292.92</v>
      </c>
      <c r="C333" s="292">
        <v>1230.69</v>
      </c>
      <c r="D333" s="292">
        <v>1212.57</v>
      </c>
      <c r="E333" s="292">
        <v>1187.49</v>
      </c>
      <c r="F333" s="292">
        <v>1235.82</v>
      </c>
      <c r="G333" s="292">
        <v>1296.97</v>
      </c>
      <c r="H333" s="292">
        <v>1397.85</v>
      </c>
      <c r="I333" s="292">
        <v>1561.66</v>
      </c>
      <c r="J333" s="292">
        <v>1624.39</v>
      </c>
      <c r="K333" s="292">
        <v>1678.1</v>
      </c>
      <c r="L333" s="292">
        <v>1727.79</v>
      </c>
      <c r="M333" s="292">
        <v>1717.32</v>
      </c>
      <c r="N333" s="292">
        <v>1721.37</v>
      </c>
      <c r="O333" s="292">
        <v>1728.69</v>
      </c>
      <c r="P333" s="292">
        <v>1683.07</v>
      </c>
      <c r="Q333" s="292">
        <v>1697.78</v>
      </c>
      <c r="R333" s="292">
        <v>1702.55</v>
      </c>
      <c r="S333" s="292">
        <v>1718.75</v>
      </c>
      <c r="T333" s="292">
        <v>1708.92</v>
      </c>
      <c r="U333" s="292">
        <v>1719.98</v>
      </c>
      <c r="V333" s="292">
        <v>1679.87</v>
      </c>
      <c r="W333" s="292">
        <v>1652.44</v>
      </c>
      <c r="X333" s="292">
        <v>1449.19</v>
      </c>
      <c r="Y333" s="292">
        <v>1313.26</v>
      </c>
    </row>
    <row r="334" spans="1:25" s="532" customFormat="1" hidden="1" outlineLevel="1">
      <c r="A334" s="534">
        <v>12</v>
      </c>
      <c r="B334" s="292">
        <v>1413.87</v>
      </c>
      <c r="C334" s="292">
        <v>1386.56</v>
      </c>
      <c r="D334" s="292">
        <v>1356.14</v>
      </c>
      <c r="E334" s="292">
        <v>1339.45</v>
      </c>
      <c r="F334" s="292">
        <v>1340.62</v>
      </c>
      <c r="G334" s="292">
        <v>1364.5</v>
      </c>
      <c r="H334" s="292">
        <v>1402.08</v>
      </c>
      <c r="I334" s="292">
        <v>1465.62</v>
      </c>
      <c r="J334" s="292">
        <v>1378.29</v>
      </c>
      <c r="K334" s="292">
        <v>1686.51</v>
      </c>
      <c r="L334" s="292">
        <v>1698.83</v>
      </c>
      <c r="M334" s="292">
        <v>1686.45</v>
      </c>
      <c r="N334" s="292">
        <v>1687.07</v>
      </c>
      <c r="O334" s="292">
        <v>1711.02</v>
      </c>
      <c r="P334" s="292">
        <v>1721.97</v>
      </c>
      <c r="Q334" s="292">
        <v>1738.48</v>
      </c>
      <c r="R334" s="292">
        <v>1732.58</v>
      </c>
      <c r="S334" s="292">
        <v>1750.01</v>
      </c>
      <c r="T334" s="292">
        <v>1779.46</v>
      </c>
      <c r="U334" s="292">
        <v>1730.88</v>
      </c>
      <c r="V334" s="292">
        <v>1750.1</v>
      </c>
      <c r="W334" s="292">
        <v>1620.74</v>
      </c>
      <c r="X334" s="292">
        <v>1441.55</v>
      </c>
      <c r="Y334" s="292">
        <v>1358.72</v>
      </c>
    </row>
    <row r="335" spans="1:25" s="532" customFormat="1" hidden="1" outlineLevel="1">
      <c r="A335" s="534">
        <v>13</v>
      </c>
      <c r="B335" s="292">
        <v>1410.31</v>
      </c>
      <c r="C335" s="292">
        <v>1361.23</v>
      </c>
      <c r="D335" s="292">
        <v>1346.32</v>
      </c>
      <c r="E335" s="292">
        <v>1331.82</v>
      </c>
      <c r="F335" s="292">
        <v>1322.19</v>
      </c>
      <c r="G335" s="292">
        <v>1359.47</v>
      </c>
      <c r="H335" s="292">
        <v>1394.75</v>
      </c>
      <c r="I335" s="292">
        <v>1407.21</v>
      </c>
      <c r="J335" s="292">
        <v>1498.67</v>
      </c>
      <c r="K335" s="292">
        <v>1599.5</v>
      </c>
      <c r="L335" s="292">
        <v>1638.88</v>
      </c>
      <c r="M335" s="292">
        <v>1664.49</v>
      </c>
      <c r="N335" s="292">
        <v>1687.68</v>
      </c>
      <c r="O335" s="292">
        <v>1685.56</v>
      </c>
      <c r="P335" s="292">
        <v>1690.9</v>
      </c>
      <c r="Q335" s="292">
        <v>1663.73</v>
      </c>
      <c r="R335" s="292">
        <v>1737.77</v>
      </c>
      <c r="S335" s="292">
        <v>1754.63</v>
      </c>
      <c r="T335" s="292">
        <v>1764.94</v>
      </c>
      <c r="U335" s="292">
        <v>1742.8</v>
      </c>
      <c r="V335" s="292">
        <v>1749.79</v>
      </c>
      <c r="W335" s="292">
        <v>1697.89</v>
      </c>
      <c r="X335" s="292">
        <v>1470.67</v>
      </c>
      <c r="Y335" s="292">
        <v>1374.63</v>
      </c>
    </row>
    <row r="336" spans="1:25" s="532" customFormat="1" hidden="1" outlineLevel="1">
      <c r="A336" s="534">
        <v>14</v>
      </c>
      <c r="B336" s="292">
        <v>1356.61</v>
      </c>
      <c r="C336" s="292">
        <v>1342.4</v>
      </c>
      <c r="D336" s="292">
        <v>1311.83</v>
      </c>
      <c r="E336" s="292">
        <v>1311.45</v>
      </c>
      <c r="F336" s="292">
        <v>1339.98</v>
      </c>
      <c r="G336" s="292">
        <v>1394.11</v>
      </c>
      <c r="H336" s="292">
        <v>1530.23</v>
      </c>
      <c r="I336" s="292">
        <v>1589.32</v>
      </c>
      <c r="J336" s="292">
        <v>1626.62</v>
      </c>
      <c r="K336" s="292">
        <v>1692.95</v>
      </c>
      <c r="L336" s="292">
        <v>1734.63</v>
      </c>
      <c r="M336" s="292">
        <v>1719.24</v>
      </c>
      <c r="N336" s="292">
        <v>1739.22</v>
      </c>
      <c r="O336" s="292">
        <v>1771.3</v>
      </c>
      <c r="P336" s="292">
        <v>1643.38</v>
      </c>
      <c r="Q336" s="292">
        <v>1640.07</v>
      </c>
      <c r="R336" s="292">
        <v>1681.68</v>
      </c>
      <c r="S336" s="292">
        <v>1695.44</v>
      </c>
      <c r="T336" s="292">
        <v>1631.72</v>
      </c>
      <c r="U336" s="292">
        <v>1687.94</v>
      </c>
      <c r="V336" s="292">
        <v>1574.64</v>
      </c>
      <c r="W336" s="292">
        <v>1518.47</v>
      </c>
      <c r="X336" s="292">
        <v>1357.03</v>
      </c>
      <c r="Y336" s="292">
        <v>1269.5</v>
      </c>
    </row>
    <row r="337" spans="1:25" s="532" customFormat="1" hidden="1" outlineLevel="1">
      <c r="A337" s="534">
        <v>15</v>
      </c>
      <c r="B337" s="292">
        <v>1289.81</v>
      </c>
      <c r="C337" s="292">
        <v>1243.42</v>
      </c>
      <c r="D337" s="292">
        <v>1241.1600000000001</v>
      </c>
      <c r="E337" s="292">
        <v>1233.01</v>
      </c>
      <c r="F337" s="292">
        <v>1253.8699999999999</v>
      </c>
      <c r="G337" s="292">
        <v>1292.76</v>
      </c>
      <c r="H337" s="292">
        <v>1414.89</v>
      </c>
      <c r="I337" s="292">
        <v>1619.97</v>
      </c>
      <c r="J337" s="292">
        <v>1694.63</v>
      </c>
      <c r="K337" s="292">
        <v>1747.05</v>
      </c>
      <c r="L337" s="292">
        <v>1779.04</v>
      </c>
      <c r="M337" s="292">
        <v>1744.23</v>
      </c>
      <c r="N337" s="292">
        <v>1775.71</v>
      </c>
      <c r="O337" s="292">
        <v>1828.83</v>
      </c>
      <c r="P337" s="292">
        <v>1719.04</v>
      </c>
      <c r="Q337" s="292">
        <v>1737.68</v>
      </c>
      <c r="R337" s="292">
        <v>1746.14</v>
      </c>
      <c r="S337" s="292">
        <v>1767.83</v>
      </c>
      <c r="T337" s="292">
        <v>1761.71</v>
      </c>
      <c r="U337" s="292">
        <v>1747.64</v>
      </c>
      <c r="V337" s="292">
        <v>1719.06</v>
      </c>
      <c r="W337" s="292">
        <v>1652.23</v>
      </c>
      <c r="X337" s="292">
        <v>1442.91</v>
      </c>
      <c r="Y337" s="292">
        <v>1310.3499999999999</v>
      </c>
    </row>
    <row r="338" spans="1:25" s="532" customFormat="1" hidden="1" outlineLevel="1">
      <c r="A338" s="534">
        <v>16</v>
      </c>
      <c r="B338" s="292">
        <v>1249.71</v>
      </c>
      <c r="C338" s="292">
        <v>1194.56</v>
      </c>
      <c r="D338" s="292">
        <v>1199.96</v>
      </c>
      <c r="E338" s="292">
        <v>1184.0999999999999</v>
      </c>
      <c r="F338" s="292">
        <v>1204.55</v>
      </c>
      <c r="G338" s="292">
        <v>1272.4000000000001</v>
      </c>
      <c r="H338" s="292">
        <v>1361.4</v>
      </c>
      <c r="I338" s="292">
        <v>1529.75</v>
      </c>
      <c r="J338" s="292">
        <v>1585.47</v>
      </c>
      <c r="K338" s="292">
        <v>1660.33</v>
      </c>
      <c r="L338" s="292">
        <v>1701.1</v>
      </c>
      <c r="M338" s="292">
        <v>1655.14</v>
      </c>
      <c r="N338" s="292">
        <v>1680.4</v>
      </c>
      <c r="O338" s="292">
        <v>1709.72</v>
      </c>
      <c r="P338" s="292">
        <v>1639.1</v>
      </c>
      <c r="Q338" s="292">
        <v>1613.35</v>
      </c>
      <c r="R338" s="292">
        <v>1654.54</v>
      </c>
      <c r="S338" s="292">
        <v>1649.75</v>
      </c>
      <c r="T338" s="292">
        <v>1647.51</v>
      </c>
      <c r="U338" s="292">
        <v>1653.98</v>
      </c>
      <c r="V338" s="292">
        <v>1592.77</v>
      </c>
      <c r="W338" s="292">
        <v>1557.68</v>
      </c>
      <c r="X338" s="292">
        <v>1377.21</v>
      </c>
      <c r="Y338" s="292">
        <v>1291.25</v>
      </c>
    </row>
    <row r="339" spans="1:25" s="532" customFormat="1" hidden="1" outlineLevel="1">
      <c r="A339" s="534">
        <v>17</v>
      </c>
      <c r="B339" s="292">
        <v>1279.6600000000001</v>
      </c>
      <c r="C339" s="292">
        <v>1224.97</v>
      </c>
      <c r="D339" s="292">
        <v>1211.77</v>
      </c>
      <c r="E339" s="292">
        <v>1205.08</v>
      </c>
      <c r="F339" s="292">
        <v>1243.8</v>
      </c>
      <c r="G339" s="292">
        <v>1294.57</v>
      </c>
      <c r="H339" s="292">
        <v>1441.79</v>
      </c>
      <c r="I339" s="292">
        <v>1593.12</v>
      </c>
      <c r="J339" s="292">
        <v>1651.78</v>
      </c>
      <c r="K339" s="292">
        <v>1714.43</v>
      </c>
      <c r="L339" s="292">
        <v>1760.79</v>
      </c>
      <c r="M339" s="292">
        <v>1695.94</v>
      </c>
      <c r="N339" s="292">
        <v>1725.5</v>
      </c>
      <c r="O339" s="292">
        <v>1731.64</v>
      </c>
      <c r="P339" s="292">
        <v>1673.95</v>
      </c>
      <c r="Q339" s="292">
        <v>1677.39</v>
      </c>
      <c r="R339" s="292">
        <v>1676.84</v>
      </c>
      <c r="S339" s="292">
        <v>1694.02</v>
      </c>
      <c r="T339" s="292">
        <v>1678.16</v>
      </c>
      <c r="U339" s="292">
        <v>1690.67</v>
      </c>
      <c r="V339" s="292">
        <v>1654.87</v>
      </c>
      <c r="W339" s="292">
        <v>1620.09</v>
      </c>
      <c r="X339" s="292">
        <v>1368.41</v>
      </c>
      <c r="Y339" s="292">
        <v>1312.19</v>
      </c>
    </row>
    <row r="340" spans="1:25" s="532" customFormat="1" hidden="1" outlineLevel="1">
      <c r="A340" s="534">
        <v>18</v>
      </c>
      <c r="B340" s="292">
        <v>1265.8399999999999</v>
      </c>
      <c r="C340" s="292">
        <v>1221.9000000000001</v>
      </c>
      <c r="D340" s="292">
        <v>1200.06</v>
      </c>
      <c r="E340" s="292">
        <v>1187.43</v>
      </c>
      <c r="F340" s="292">
        <v>1216.9100000000001</v>
      </c>
      <c r="G340" s="292">
        <v>1288.29</v>
      </c>
      <c r="H340" s="292">
        <v>1387.21</v>
      </c>
      <c r="I340" s="292">
        <v>1510.47</v>
      </c>
      <c r="J340" s="292">
        <v>1617.96</v>
      </c>
      <c r="K340" s="292">
        <v>1670.19</v>
      </c>
      <c r="L340" s="292">
        <v>1715.23</v>
      </c>
      <c r="M340" s="292">
        <v>1708.11</v>
      </c>
      <c r="N340" s="292">
        <v>1717.25</v>
      </c>
      <c r="O340" s="292">
        <v>1735.26</v>
      </c>
      <c r="P340" s="292">
        <v>1703.92</v>
      </c>
      <c r="Q340" s="292">
        <v>1710.37</v>
      </c>
      <c r="R340" s="292">
        <v>1712.86</v>
      </c>
      <c r="S340" s="292">
        <v>1701.27</v>
      </c>
      <c r="T340" s="292">
        <v>1696.36</v>
      </c>
      <c r="U340" s="292">
        <v>1709.49</v>
      </c>
      <c r="V340" s="292">
        <v>1659.96</v>
      </c>
      <c r="W340" s="292">
        <v>1612.01</v>
      </c>
      <c r="X340" s="292">
        <v>1615.61</v>
      </c>
      <c r="Y340" s="292">
        <v>1465.91</v>
      </c>
    </row>
    <row r="341" spans="1:25" s="532" customFormat="1" hidden="1" outlineLevel="1">
      <c r="A341" s="534">
        <v>19</v>
      </c>
      <c r="B341" s="292">
        <v>1444.11</v>
      </c>
      <c r="C341" s="292">
        <v>1295.8900000000001</v>
      </c>
      <c r="D341" s="292">
        <v>1251.93</v>
      </c>
      <c r="E341" s="292">
        <v>1214.1099999999999</v>
      </c>
      <c r="F341" s="292">
        <v>1219.56</v>
      </c>
      <c r="G341" s="292">
        <v>1261.01</v>
      </c>
      <c r="H341" s="292">
        <v>1280.45</v>
      </c>
      <c r="I341" s="292">
        <v>1372.96</v>
      </c>
      <c r="J341" s="292">
        <v>560.92999999999995</v>
      </c>
      <c r="K341" s="292">
        <v>1575.07</v>
      </c>
      <c r="L341" s="292">
        <v>1682.48</v>
      </c>
      <c r="M341" s="292">
        <v>1676.96</v>
      </c>
      <c r="N341" s="292">
        <v>1689.95</v>
      </c>
      <c r="O341" s="292">
        <v>1703.93</v>
      </c>
      <c r="P341" s="292">
        <v>1701.21</v>
      </c>
      <c r="Q341" s="292">
        <v>1645.41</v>
      </c>
      <c r="R341" s="292">
        <v>1659.23</v>
      </c>
      <c r="S341" s="292">
        <v>1788.73</v>
      </c>
      <c r="T341" s="292">
        <v>1694.63</v>
      </c>
      <c r="U341" s="292">
        <v>1721.62</v>
      </c>
      <c r="V341" s="292">
        <v>1704.46</v>
      </c>
      <c r="W341" s="292">
        <v>1597.77</v>
      </c>
      <c r="X341" s="292">
        <v>1544.13</v>
      </c>
      <c r="Y341" s="292">
        <v>1337.73</v>
      </c>
    </row>
    <row r="342" spans="1:25" s="532" customFormat="1" hidden="1" outlineLevel="1">
      <c r="A342" s="534">
        <v>20</v>
      </c>
      <c r="B342" s="292">
        <v>1284.52</v>
      </c>
      <c r="C342" s="292">
        <v>1231.2</v>
      </c>
      <c r="D342" s="292">
        <v>1194.1600000000001</v>
      </c>
      <c r="E342" s="292">
        <v>1182.05</v>
      </c>
      <c r="F342" s="292">
        <v>1184.6400000000001</v>
      </c>
      <c r="G342" s="292">
        <v>1197.17</v>
      </c>
      <c r="H342" s="292">
        <v>1244.73</v>
      </c>
      <c r="I342" s="292">
        <v>1290.26</v>
      </c>
      <c r="J342" s="292">
        <v>1306.23</v>
      </c>
      <c r="K342" s="292">
        <v>1464.69</v>
      </c>
      <c r="L342" s="292">
        <v>1524.16</v>
      </c>
      <c r="M342" s="292">
        <v>1524.4</v>
      </c>
      <c r="N342" s="292">
        <v>1548.96</v>
      </c>
      <c r="O342" s="292">
        <v>1535.64</v>
      </c>
      <c r="P342" s="292">
        <v>1553.79</v>
      </c>
      <c r="Q342" s="292">
        <v>1561.5</v>
      </c>
      <c r="R342" s="292">
        <v>1574.48</v>
      </c>
      <c r="S342" s="292">
        <v>1636.21</v>
      </c>
      <c r="T342" s="292">
        <v>1701.85</v>
      </c>
      <c r="U342" s="292">
        <v>1667.36</v>
      </c>
      <c r="V342" s="292">
        <v>1685.68</v>
      </c>
      <c r="W342" s="292">
        <v>1682.22</v>
      </c>
      <c r="X342" s="292">
        <v>1571.83</v>
      </c>
      <c r="Y342" s="292">
        <v>1318.46</v>
      </c>
    </row>
    <row r="343" spans="1:25" s="532" customFormat="1" hidden="1" outlineLevel="1">
      <c r="A343" s="534">
        <v>21</v>
      </c>
      <c r="B343" s="292">
        <v>1281.81</v>
      </c>
      <c r="C343" s="292">
        <v>1240.55</v>
      </c>
      <c r="D343" s="292">
        <v>1210.67</v>
      </c>
      <c r="E343" s="292">
        <v>1221.6099999999999</v>
      </c>
      <c r="F343" s="292">
        <v>1226</v>
      </c>
      <c r="G343" s="292">
        <v>1273.74</v>
      </c>
      <c r="H343" s="292">
        <v>1401.48</v>
      </c>
      <c r="I343" s="292">
        <v>1526.38</v>
      </c>
      <c r="J343" s="292">
        <v>1631.26</v>
      </c>
      <c r="K343" s="292">
        <v>1707.57</v>
      </c>
      <c r="L343" s="292">
        <v>1708.43</v>
      </c>
      <c r="M343" s="292">
        <v>1699.83</v>
      </c>
      <c r="N343" s="292">
        <v>1782.2</v>
      </c>
      <c r="O343" s="292">
        <v>1790.51</v>
      </c>
      <c r="P343" s="292">
        <v>1673.28</v>
      </c>
      <c r="Q343" s="292">
        <v>1671.45</v>
      </c>
      <c r="R343" s="292">
        <v>1647.15</v>
      </c>
      <c r="S343" s="292">
        <v>1678.83</v>
      </c>
      <c r="T343" s="292">
        <v>1666.84</v>
      </c>
      <c r="U343" s="292">
        <v>1676.03</v>
      </c>
      <c r="V343" s="292">
        <v>1590.03</v>
      </c>
      <c r="W343" s="292">
        <v>1583.36</v>
      </c>
      <c r="X343" s="292">
        <v>1454.61</v>
      </c>
      <c r="Y343" s="292">
        <v>1326.02</v>
      </c>
    </row>
    <row r="344" spans="1:25" s="532" customFormat="1" hidden="1" outlineLevel="1">
      <c r="A344" s="534">
        <v>22</v>
      </c>
      <c r="B344" s="292">
        <v>1232.47</v>
      </c>
      <c r="C344" s="292">
        <v>1179.67</v>
      </c>
      <c r="D344" s="292">
        <v>1119.19</v>
      </c>
      <c r="E344" s="292">
        <v>1112.46</v>
      </c>
      <c r="F344" s="292">
        <v>1110.8</v>
      </c>
      <c r="G344" s="292">
        <v>1216.3499999999999</v>
      </c>
      <c r="H344" s="292">
        <v>1294.72</v>
      </c>
      <c r="I344" s="292">
        <v>1388.07</v>
      </c>
      <c r="J344" s="292">
        <v>1439.86</v>
      </c>
      <c r="K344" s="292">
        <v>1475.33</v>
      </c>
      <c r="L344" s="292">
        <v>1490.19</v>
      </c>
      <c r="M344" s="292">
        <v>1455.41</v>
      </c>
      <c r="N344" s="292">
        <v>1666.47</v>
      </c>
      <c r="O344" s="292">
        <v>1574.87</v>
      </c>
      <c r="P344" s="292">
        <v>1430.57</v>
      </c>
      <c r="Q344" s="292">
        <v>1423.8</v>
      </c>
      <c r="R344" s="292">
        <v>1424.99</v>
      </c>
      <c r="S344" s="292">
        <v>1414.22</v>
      </c>
      <c r="T344" s="292">
        <v>1411.81</v>
      </c>
      <c r="U344" s="292">
        <v>1421.11</v>
      </c>
      <c r="V344" s="292">
        <v>1350.42</v>
      </c>
      <c r="W344" s="292">
        <v>1531.23</v>
      </c>
      <c r="X344" s="292">
        <v>1381.76</v>
      </c>
      <c r="Y344" s="292">
        <v>1320.91</v>
      </c>
    </row>
    <row r="345" spans="1:25" s="532" customFormat="1" hidden="1" outlineLevel="1">
      <c r="A345" s="534">
        <v>23</v>
      </c>
      <c r="B345" s="292">
        <v>1254.77</v>
      </c>
      <c r="C345" s="292">
        <v>1195.73</v>
      </c>
      <c r="D345" s="292">
        <v>1148.82</v>
      </c>
      <c r="E345" s="292">
        <v>1130.0999999999999</v>
      </c>
      <c r="F345" s="292">
        <v>1152.5999999999999</v>
      </c>
      <c r="G345" s="292">
        <v>1242.05</v>
      </c>
      <c r="H345" s="292">
        <v>1339.21</v>
      </c>
      <c r="I345" s="292">
        <v>1457.58</v>
      </c>
      <c r="J345" s="292">
        <v>1543.92</v>
      </c>
      <c r="K345" s="292">
        <v>1591.73</v>
      </c>
      <c r="L345" s="292">
        <v>1628.1</v>
      </c>
      <c r="M345" s="292">
        <v>1605.74</v>
      </c>
      <c r="N345" s="292">
        <v>1742.47</v>
      </c>
      <c r="O345" s="292">
        <v>1728.59</v>
      </c>
      <c r="P345" s="292">
        <v>1572.33</v>
      </c>
      <c r="Q345" s="292">
        <v>1567.62</v>
      </c>
      <c r="R345" s="292">
        <v>1611.04</v>
      </c>
      <c r="S345" s="292">
        <v>1611.6</v>
      </c>
      <c r="T345" s="292">
        <v>1592.32</v>
      </c>
      <c r="U345" s="292">
        <v>1614.95</v>
      </c>
      <c r="V345" s="292">
        <v>1556.92</v>
      </c>
      <c r="W345" s="292">
        <v>1636.55</v>
      </c>
      <c r="X345" s="292">
        <v>1412.81</v>
      </c>
      <c r="Y345" s="292">
        <v>1308.96</v>
      </c>
    </row>
    <row r="346" spans="1:25" s="532" customFormat="1" hidden="1" outlineLevel="1">
      <c r="A346" s="534">
        <v>24</v>
      </c>
      <c r="B346" s="292">
        <v>1452.86</v>
      </c>
      <c r="C346" s="292">
        <v>1353.27</v>
      </c>
      <c r="D346" s="292">
        <v>1164.53</v>
      </c>
      <c r="E346" s="292">
        <v>1161.06</v>
      </c>
      <c r="F346" s="292">
        <v>1198.19</v>
      </c>
      <c r="G346" s="292">
        <v>1232.3800000000001</v>
      </c>
      <c r="H346" s="292">
        <v>1341.03</v>
      </c>
      <c r="I346" s="292">
        <v>1458.07</v>
      </c>
      <c r="J346" s="292">
        <v>1523.32</v>
      </c>
      <c r="K346" s="292">
        <v>1592.01</v>
      </c>
      <c r="L346" s="292">
        <v>1608.98</v>
      </c>
      <c r="M346" s="292">
        <v>1586.7</v>
      </c>
      <c r="N346" s="292">
        <v>1670.93</v>
      </c>
      <c r="O346" s="292">
        <v>1677.17</v>
      </c>
      <c r="P346" s="292">
        <v>1538.89</v>
      </c>
      <c r="Q346" s="292">
        <v>1544.21</v>
      </c>
      <c r="R346" s="292">
        <v>1544.84</v>
      </c>
      <c r="S346" s="292">
        <v>1554.46</v>
      </c>
      <c r="T346" s="292">
        <v>1542.05</v>
      </c>
      <c r="U346" s="292">
        <v>1545.68</v>
      </c>
      <c r="V346" s="292">
        <v>1529.46</v>
      </c>
      <c r="W346" s="292">
        <v>1647.38</v>
      </c>
      <c r="X346" s="292">
        <v>1337.78</v>
      </c>
      <c r="Y346" s="292">
        <v>1263.48</v>
      </c>
    </row>
    <row r="347" spans="1:25" s="532" customFormat="1" hidden="1" outlineLevel="1">
      <c r="A347" s="534">
        <v>25</v>
      </c>
      <c r="B347" s="292">
        <v>1241.32</v>
      </c>
      <c r="C347" s="292">
        <v>1194.1600000000001</v>
      </c>
      <c r="D347" s="292">
        <v>1176.1600000000001</v>
      </c>
      <c r="E347" s="292">
        <v>1185.07</v>
      </c>
      <c r="F347" s="292">
        <v>1210.25</v>
      </c>
      <c r="G347" s="292">
        <v>1265.4000000000001</v>
      </c>
      <c r="H347" s="292">
        <v>1407.95</v>
      </c>
      <c r="I347" s="292">
        <v>1574.83</v>
      </c>
      <c r="J347" s="292">
        <v>1624.64</v>
      </c>
      <c r="K347" s="292">
        <v>1674.23</v>
      </c>
      <c r="L347" s="292">
        <v>1717.01</v>
      </c>
      <c r="M347" s="292">
        <v>1676.38</v>
      </c>
      <c r="N347" s="292">
        <v>1799.17</v>
      </c>
      <c r="O347" s="292">
        <v>1797.91</v>
      </c>
      <c r="P347" s="292">
        <v>1699.46</v>
      </c>
      <c r="Q347" s="292">
        <v>1709.54</v>
      </c>
      <c r="R347" s="292">
        <v>1702.35</v>
      </c>
      <c r="S347" s="292">
        <v>1712.22</v>
      </c>
      <c r="T347" s="292">
        <v>1708.19</v>
      </c>
      <c r="U347" s="292">
        <v>1687.67</v>
      </c>
      <c r="V347" s="292">
        <v>1676.99</v>
      </c>
      <c r="W347" s="292">
        <v>1777.43</v>
      </c>
      <c r="X347" s="292">
        <v>1653.84</v>
      </c>
      <c r="Y347" s="292">
        <v>1322.04</v>
      </c>
    </row>
    <row r="348" spans="1:25" s="532" customFormat="1" hidden="1" outlineLevel="1">
      <c r="A348" s="534">
        <v>26</v>
      </c>
      <c r="B348" s="292">
        <v>1372.72</v>
      </c>
      <c r="C348" s="292">
        <v>1284.8399999999999</v>
      </c>
      <c r="D348" s="292">
        <v>1251.3399999999999</v>
      </c>
      <c r="E348" s="292">
        <v>1238.55</v>
      </c>
      <c r="F348" s="292">
        <v>1243.3699999999999</v>
      </c>
      <c r="G348" s="292">
        <v>1249.27</v>
      </c>
      <c r="H348" s="292">
        <v>1318</v>
      </c>
      <c r="I348" s="292">
        <v>1387.15</v>
      </c>
      <c r="J348" s="292">
        <v>1540.43</v>
      </c>
      <c r="K348" s="292">
        <v>1640.86</v>
      </c>
      <c r="L348" s="292">
        <v>1751.34</v>
      </c>
      <c r="M348" s="292">
        <v>1742.42</v>
      </c>
      <c r="N348" s="292">
        <v>1709.2</v>
      </c>
      <c r="O348" s="292">
        <v>1712.38</v>
      </c>
      <c r="P348" s="292">
        <v>1696.26</v>
      </c>
      <c r="Q348" s="292">
        <v>1693.66</v>
      </c>
      <c r="R348" s="292">
        <v>1690.9</v>
      </c>
      <c r="S348" s="292">
        <v>1711.71</v>
      </c>
      <c r="T348" s="292">
        <v>1698.81</v>
      </c>
      <c r="U348" s="292">
        <v>1687.84</v>
      </c>
      <c r="V348" s="292">
        <v>1664.72</v>
      </c>
      <c r="W348" s="292">
        <v>1590.87</v>
      </c>
      <c r="X348" s="292">
        <v>1362.53</v>
      </c>
      <c r="Y348" s="292">
        <v>1283.3</v>
      </c>
    </row>
    <row r="349" spans="1:25" s="532" customFormat="1" hidden="1" outlineLevel="1">
      <c r="A349" s="534">
        <v>27</v>
      </c>
      <c r="B349" s="292">
        <v>1279.02</v>
      </c>
      <c r="C349" s="292">
        <v>1210.6199999999999</v>
      </c>
      <c r="D349" s="292">
        <v>1183.79</v>
      </c>
      <c r="E349" s="292">
        <v>1168.44</v>
      </c>
      <c r="F349" s="292">
        <v>1171.45</v>
      </c>
      <c r="G349" s="292">
        <v>1198.95</v>
      </c>
      <c r="H349" s="292">
        <v>1241.05</v>
      </c>
      <c r="I349" s="292">
        <v>1260.93</v>
      </c>
      <c r="J349" s="292">
        <v>1287.82</v>
      </c>
      <c r="K349" s="292">
        <v>1409.32</v>
      </c>
      <c r="L349" s="292">
        <v>1487.27</v>
      </c>
      <c r="M349" s="292">
        <v>1502.87</v>
      </c>
      <c r="N349" s="292">
        <v>1586.42</v>
      </c>
      <c r="O349" s="292">
        <v>1487.62</v>
      </c>
      <c r="P349" s="292">
        <v>1492.29</v>
      </c>
      <c r="Q349" s="292">
        <v>1491.72</v>
      </c>
      <c r="R349" s="292">
        <v>1548.44</v>
      </c>
      <c r="S349" s="292">
        <v>1664.69</v>
      </c>
      <c r="T349" s="292">
        <v>1696.02</v>
      </c>
      <c r="U349" s="292">
        <v>1672.78</v>
      </c>
      <c r="V349" s="292">
        <v>1681.49</v>
      </c>
      <c r="W349" s="292">
        <v>1509.42</v>
      </c>
      <c r="X349" s="292">
        <v>1334.07</v>
      </c>
      <c r="Y349" s="292">
        <v>1266.93</v>
      </c>
    </row>
    <row r="350" spans="1:25" s="532" customFormat="1" hidden="1" outlineLevel="1">
      <c r="A350" s="534">
        <v>28</v>
      </c>
      <c r="B350" s="292">
        <v>1222.96</v>
      </c>
      <c r="C350" s="292">
        <v>1182.5899999999999</v>
      </c>
      <c r="D350" s="292">
        <v>1151.25</v>
      </c>
      <c r="E350" s="292">
        <v>1135.51</v>
      </c>
      <c r="F350" s="292">
        <v>1171.6500000000001</v>
      </c>
      <c r="G350" s="292">
        <v>1219.23</v>
      </c>
      <c r="H350" s="292">
        <v>1316.63</v>
      </c>
      <c r="I350" s="292">
        <v>1487.85</v>
      </c>
      <c r="J350" s="292">
        <v>1549.35</v>
      </c>
      <c r="K350" s="292">
        <v>1606.32</v>
      </c>
      <c r="L350" s="292">
        <v>1619.39</v>
      </c>
      <c r="M350" s="292">
        <v>1615.97</v>
      </c>
      <c r="N350" s="292">
        <v>1743.81</v>
      </c>
      <c r="O350" s="292">
        <v>1747.71</v>
      </c>
      <c r="P350" s="292">
        <v>1579.37</v>
      </c>
      <c r="Q350" s="292">
        <v>1569.25</v>
      </c>
      <c r="R350" s="292">
        <v>1583.02</v>
      </c>
      <c r="S350" s="292">
        <v>1595.3</v>
      </c>
      <c r="T350" s="292">
        <v>1580.9</v>
      </c>
      <c r="U350" s="292">
        <v>1580.16</v>
      </c>
      <c r="V350" s="292">
        <v>1545.71</v>
      </c>
      <c r="W350" s="292">
        <v>1657.19</v>
      </c>
      <c r="X350" s="292">
        <v>1331.65</v>
      </c>
      <c r="Y350" s="292">
        <v>1253.72</v>
      </c>
    </row>
    <row r="351" spans="1:25" s="532" customFormat="1" hidden="1" outlineLevel="1">
      <c r="A351" s="534">
        <v>29</v>
      </c>
      <c r="B351" s="292">
        <v>1300.71</v>
      </c>
      <c r="C351" s="292">
        <v>1151.9100000000001</v>
      </c>
      <c r="D351" s="292">
        <v>1114.72</v>
      </c>
      <c r="E351" s="292">
        <v>1094.8499999999999</v>
      </c>
      <c r="F351" s="292">
        <v>1121.0999999999999</v>
      </c>
      <c r="G351" s="292">
        <v>1243.1300000000001</v>
      </c>
      <c r="H351" s="292">
        <v>1324.28</v>
      </c>
      <c r="I351" s="292">
        <v>1484.59</v>
      </c>
      <c r="J351" s="292">
        <v>1567.17</v>
      </c>
      <c r="K351" s="292">
        <v>1620.61</v>
      </c>
      <c r="L351" s="292">
        <v>1647</v>
      </c>
      <c r="M351" s="292">
        <v>1622.14</v>
      </c>
      <c r="N351" s="292">
        <v>1725.97</v>
      </c>
      <c r="O351" s="292">
        <v>1705.3</v>
      </c>
      <c r="P351" s="292">
        <v>1442.33</v>
      </c>
      <c r="Q351" s="292">
        <v>1580.32</v>
      </c>
      <c r="R351" s="292">
        <v>1615.77</v>
      </c>
      <c r="S351" s="292">
        <v>1622.98</v>
      </c>
      <c r="T351" s="292">
        <v>1593.02</v>
      </c>
      <c r="U351" s="292">
        <v>1611.25</v>
      </c>
      <c r="V351" s="292">
        <v>1440.41</v>
      </c>
      <c r="W351" s="292">
        <v>1681.2</v>
      </c>
      <c r="X351" s="292">
        <v>1600.22</v>
      </c>
      <c r="Y351" s="292">
        <v>1312.62</v>
      </c>
    </row>
    <row r="352" spans="1:25" s="532" customFormat="1" hidden="1" outlineLevel="1">
      <c r="A352" s="534">
        <v>30</v>
      </c>
      <c r="B352" s="292">
        <v>1536.28</v>
      </c>
      <c r="C352" s="292">
        <v>1235.74</v>
      </c>
      <c r="D352" s="292">
        <v>1221.81</v>
      </c>
      <c r="E352" s="292">
        <v>1216.5999999999999</v>
      </c>
      <c r="F352" s="292">
        <v>1219.3599999999999</v>
      </c>
      <c r="G352" s="292">
        <v>1266.5899999999999</v>
      </c>
      <c r="H352" s="292">
        <v>1331.79</v>
      </c>
      <c r="I352" s="292">
        <v>1455.16</v>
      </c>
      <c r="J352" s="292">
        <v>1562.12</v>
      </c>
      <c r="K352" s="292">
        <v>1620.95</v>
      </c>
      <c r="L352" s="292">
        <v>1656.34</v>
      </c>
      <c r="M352" s="292">
        <v>1637.48</v>
      </c>
      <c r="N352" s="292">
        <v>1727.61</v>
      </c>
      <c r="O352" s="292">
        <v>1719.23</v>
      </c>
      <c r="P352" s="292">
        <v>1608.12</v>
      </c>
      <c r="Q352" s="292">
        <v>1592.78</v>
      </c>
      <c r="R352" s="292">
        <v>1629.36</v>
      </c>
      <c r="S352" s="292">
        <v>1648.93</v>
      </c>
      <c r="T352" s="292">
        <v>1632.18</v>
      </c>
      <c r="U352" s="292">
        <v>1636.93</v>
      </c>
      <c r="V352" s="292">
        <v>1595.55</v>
      </c>
      <c r="W352" s="292">
        <v>1732.19</v>
      </c>
      <c r="X352" s="292">
        <v>1701.97</v>
      </c>
      <c r="Y352" s="292">
        <v>1571.63</v>
      </c>
    </row>
    <row r="353" spans="1:25" s="532" customFormat="1" hidden="1" outlineLevel="1">
      <c r="A353" s="534">
        <v>31</v>
      </c>
      <c r="B353" s="292">
        <v>1568.63</v>
      </c>
      <c r="C353" s="292">
        <v>1512.56</v>
      </c>
      <c r="D353" s="292">
        <v>1267.5899999999999</v>
      </c>
      <c r="E353" s="292">
        <v>1255.54</v>
      </c>
      <c r="F353" s="292">
        <v>1259.22</v>
      </c>
      <c r="G353" s="292">
        <v>1279.1199999999999</v>
      </c>
      <c r="H353" s="292">
        <v>1294.26</v>
      </c>
      <c r="I353" s="292">
        <v>1289.6600000000001</v>
      </c>
      <c r="J353" s="292">
        <v>1277.05</v>
      </c>
      <c r="K353" s="292">
        <v>1317.29</v>
      </c>
      <c r="L353" s="292">
        <v>1335.79</v>
      </c>
      <c r="M353" s="292">
        <v>1339.31</v>
      </c>
      <c r="N353" s="292">
        <v>1354.38</v>
      </c>
      <c r="O353" s="292">
        <v>1355.65</v>
      </c>
      <c r="P353" s="292">
        <v>1318.62</v>
      </c>
      <c r="Q353" s="292">
        <v>1321.95</v>
      </c>
      <c r="R353" s="292">
        <v>1341.66</v>
      </c>
      <c r="S353" s="292">
        <v>1350.96</v>
      </c>
      <c r="T353" s="292">
        <v>1361.09</v>
      </c>
      <c r="U353" s="292">
        <v>1364.21</v>
      </c>
      <c r="V353" s="292">
        <v>1340.87</v>
      </c>
      <c r="W353" s="292">
        <v>1377.64</v>
      </c>
      <c r="X353" s="292">
        <v>1584.21</v>
      </c>
      <c r="Y353" s="292">
        <v>1492.08</v>
      </c>
    </row>
    <row r="354" spans="1:25" s="147" customFormat="1" collapsed="1">
      <c r="A354" s="536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 s="532" customFormat="1">
      <c r="A355" s="537" t="s">
        <v>209</v>
      </c>
      <c r="B355" s="394" t="s">
        <v>334</v>
      </c>
      <c r="C355" s="394"/>
      <c r="D355" s="394"/>
      <c r="E355" s="394"/>
      <c r="F355" s="394"/>
      <c r="G355" s="394"/>
      <c r="H355" s="394"/>
      <c r="I355" s="394"/>
      <c r="J355" s="394"/>
      <c r="K355" s="394"/>
      <c r="L355" s="394"/>
      <c r="M355" s="394"/>
      <c r="N355" s="394"/>
      <c r="O355" s="394"/>
      <c r="P355" s="394"/>
      <c r="Q355" s="394"/>
      <c r="R355" s="394"/>
      <c r="S355" s="394"/>
      <c r="T355" s="394"/>
      <c r="U355" s="394"/>
      <c r="V355" s="394"/>
      <c r="W355" s="394"/>
      <c r="X355" s="394"/>
      <c r="Y355" s="394"/>
    </row>
    <row r="356" spans="1:25" s="532" customFormat="1" ht="30" hidden="1" outlineLevel="1">
      <c r="A356" s="538"/>
      <c r="B356" s="533" t="s">
        <v>1</v>
      </c>
      <c r="C356" s="533" t="s">
        <v>2</v>
      </c>
      <c r="D356" s="533" t="s">
        <v>3</v>
      </c>
      <c r="E356" s="533" t="s">
        <v>4</v>
      </c>
      <c r="F356" s="533" t="s">
        <v>5</v>
      </c>
      <c r="G356" s="533" t="s">
        <v>6</v>
      </c>
      <c r="H356" s="533" t="s">
        <v>7</v>
      </c>
      <c r="I356" s="533" t="s">
        <v>8</v>
      </c>
      <c r="J356" s="533" t="s">
        <v>9</v>
      </c>
      <c r="K356" s="533" t="s">
        <v>10</v>
      </c>
      <c r="L356" s="533" t="s">
        <v>11</v>
      </c>
      <c r="M356" s="533" t="s">
        <v>12</v>
      </c>
      <c r="N356" s="533" t="s">
        <v>13</v>
      </c>
      <c r="O356" s="533" t="s">
        <v>14</v>
      </c>
      <c r="P356" s="533" t="s">
        <v>15</v>
      </c>
      <c r="Q356" s="533" t="s">
        <v>16</v>
      </c>
      <c r="R356" s="533" t="s">
        <v>17</v>
      </c>
      <c r="S356" s="533" t="s">
        <v>18</v>
      </c>
      <c r="T356" s="533" t="s">
        <v>19</v>
      </c>
      <c r="U356" s="533" t="s">
        <v>20</v>
      </c>
      <c r="V356" s="533" t="s">
        <v>21</v>
      </c>
      <c r="W356" s="533" t="s">
        <v>22</v>
      </c>
      <c r="X356" s="533" t="s">
        <v>23</v>
      </c>
      <c r="Y356" s="533" t="s">
        <v>24</v>
      </c>
    </row>
    <row r="357" spans="1:25" s="532" customFormat="1" hidden="1" outlineLevel="1">
      <c r="A357" s="534">
        <v>1</v>
      </c>
      <c r="B357" s="292">
        <v>1482.83</v>
      </c>
      <c r="C357" s="292">
        <v>1321.48</v>
      </c>
      <c r="D357" s="292">
        <v>1205.1199999999999</v>
      </c>
      <c r="E357" s="292">
        <v>1179.72</v>
      </c>
      <c r="F357" s="292">
        <v>1172.0899999999999</v>
      </c>
      <c r="G357" s="292">
        <v>1312.72</v>
      </c>
      <c r="H357" s="292">
        <v>1440.68</v>
      </c>
      <c r="I357" s="292">
        <v>1413.11</v>
      </c>
      <c r="J357" s="292">
        <v>1467.94</v>
      </c>
      <c r="K357" s="292">
        <v>1547.27</v>
      </c>
      <c r="L357" s="292">
        <v>1588.82</v>
      </c>
      <c r="M357" s="292">
        <v>1493.29</v>
      </c>
      <c r="N357" s="292">
        <v>1731.03</v>
      </c>
      <c r="O357" s="292">
        <v>1747.98</v>
      </c>
      <c r="P357" s="292">
        <v>1473.3</v>
      </c>
      <c r="Q357" s="292">
        <v>1443.94</v>
      </c>
      <c r="R357" s="292">
        <v>1552.72</v>
      </c>
      <c r="S357" s="292">
        <v>1549.33</v>
      </c>
      <c r="T357" s="292">
        <v>1510.12</v>
      </c>
      <c r="U357" s="292">
        <v>1641.87</v>
      </c>
      <c r="V357" s="292">
        <v>1437.11</v>
      </c>
      <c r="W357" s="292">
        <v>1707.28</v>
      </c>
      <c r="X357" s="292">
        <v>1837.43</v>
      </c>
      <c r="Y357" s="292">
        <v>1606.37</v>
      </c>
    </row>
    <row r="358" spans="1:25" s="532" customFormat="1" hidden="1" outlineLevel="1">
      <c r="A358" s="534">
        <v>2</v>
      </c>
      <c r="B358" s="292">
        <v>1479.69</v>
      </c>
      <c r="C358" s="292">
        <v>1413.52</v>
      </c>
      <c r="D358" s="292">
        <v>1145.42</v>
      </c>
      <c r="E358" s="292">
        <v>1176.28</v>
      </c>
      <c r="F358" s="292">
        <v>1272.27</v>
      </c>
      <c r="G358" s="292">
        <v>1371.34</v>
      </c>
      <c r="H358" s="292">
        <v>1396.65</v>
      </c>
      <c r="I358" s="292">
        <v>1460.45</v>
      </c>
      <c r="J358" s="292">
        <v>1511.57</v>
      </c>
      <c r="K358" s="292">
        <v>1588.08</v>
      </c>
      <c r="L358" s="292">
        <v>1621.7</v>
      </c>
      <c r="M358" s="292">
        <v>1586.41</v>
      </c>
      <c r="N358" s="292">
        <v>1677.34</v>
      </c>
      <c r="O358" s="292">
        <v>1609.93</v>
      </c>
      <c r="P358" s="292">
        <v>1560.78</v>
      </c>
      <c r="Q358" s="292">
        <v>1532.98</v>
      </c>
      <c r="R358" s="292">
        <v>1585.14</v>
      </c>
      <c r="S358" s="292">
        <v>1584.01</v>
      </c>
      <c r="T358" s="292">
        <v>1592.66</v>
      </c>
      <c r="U358" s="292">
        <v>1581.54</v>
      </c>
      <c r="V358" s="292">
        <v>1479.24</v>
      </c>
      <c r="W358" s="292">
        <v>1437.49</v>
      </c>
      <c r="X358" s="292">
        <v>1475.72</v>
      </c>
      <c r="Y358" s="292">
        <v>1328.83</v>
      </c>
    </row>
    <row r="359" spans="1:25" s="532" customFormat="1" hidden="1" outlineLevel="1">
      <c r="A359" s="534">
        <v>3</v>
      </c>
      <c r="B359" s="292">
        <v>1441.14</v>
      </c>
      <c r="C359" s="292">
        <v>1408.3</v>
      </c>
      <c r="D359" s="292">
        <v>1100.69</v>
      </c>
      <c r="E359" s="292">
        <v>1146.3599999999999</v>
      </c>
      <c r="F359" s="292">
        <v>1241.4100000000001</v>
      </c>
      <c r="G359" s="292">
        <v>1308.18</v>
      </c>
      <c r="H359" s="292">
        <v>1400.33</v>
      </c>
      <c r="I359" s="292">
        <v>1499.92</v>
      </c>
      <c r="J359" s="292">
        <v>1543.71</v>
      </c>
      <c r="K359" s="292">
        <v>1586.47</v>
      </c>
      <c r="L359" s="292">
        <v>1620.88</v>
      </c>
      <c r="M359" s="292">
        <v>1582.14</v>
      </c>
      <c r="N359" s="292">
        <v>1653.27</v>
      </c>
      <c r="O359" s="292">
        <v>1634.33</v>
      </c>
      <c r="P359" s="292">
        <v>1575.07</v>
      </c>
      <c r="Q359" s="292">
        <v>1561.41</v>
      </c>
      <c r="R359" s="292">
        <v>1596.01</v>
      </c>
      <c r="S359" s="292">
        <v>1590.49</v>
      </c>
      <c r="T359" s="292">
        <v>1590.24</v>
      </c>
      <c r="U359" s="292">
        <v>1611.65</v>
      </c>
      <c r="V359" s="292">
        <v>1582.73</v>
      </c>
      <c r="W359" s="292">
        <v>2429.4299999999998</v>
      </c>
      <c r="X359" s="292">
        <v>1539.15</v>
      </c>
      <c r="Y359" s="292">
        <v>1511.16</v>
      </c>
    </row>
    <row r="360" spans="1:25" s="532" customFormat="1" hidden="1" outlineLevel="1">
      <c r="A360" s="534">
        <v>4</v>
      </c>
      <c r="B360" s="292">
        <v>1390.18</v>
      </c>
      <c r="C360" s="292">
        <v>1261.6600000000001</v>
      </c>
      <c r="D360" s="292">
        <v>1240.04</v>
      </c>
      <c r="E360" s="292">
        <v>1253.98</v>
      </c>
      <c r="F360" s="292">
        <v>1258.6400000000001</v>
      </c>
      <c r="G360" s="292">
        <v>1342.6</v>
      </c>
      <c r="H360" s="292">
        <v>1432.75</v>
      </c>
      <c r="I360" s="292">
        <v>1494.19</v>
      </c>
      <c r="J360" s="292">
        <v>1515.52</v>
      </c>
      <c r="K360" s="292">
        <v>1628.96</v>
      </c>
      <c r="L360" s="292">
        <v>1645.79</v>
      </c>
      <c r="M360" s="292">
        <v>1643.51</v>
      </c>
      <c r="N360" s="292">
        <v>1724.16</v>
      </c>
      <c r="O360" s="292">
        <v>1675.58</v>
      </c>
      <c r="P360" s="292">
        <v>1585.75</v>
      </c>
      <c r="Q360" s="292">
        <v>1578.98</v>
      </c>
      <c r="R360" s="292">
        <v>1595.07</v>
      </c>
      <c r="S360" s="292">
        <v>1602.82</v>
      </c>
      <c r="T360" s="292">
        <v>1563.11</v>
      </c>
      <c r="U360" s="292">
        <v>1568.61</v>
      </c>
      <c r="V360" s="292">
        <v>1512.5</v>
      </c>
      <c r="W360" s="292">
        <v>1631.38</v>
      </c>
      <c r="X360" s="292">
        <v>1443.51</v>
      </c>
      <c r="Y360" s="292">
        <v>1387.55</v>
      </c>
    </row>
    <row r="361" spans="1:25" s="532" customFormat="1" hidden="1" outlineLevel="1">
      <c r="A361" s="534">
        <v>5</v>
      </c>
      <c r="B361" s="292">
        <v>1499.74</v>
      </c>
      <c r="C361" s="292">
        <v>1433</v>
      </c>
      <c r="D361" s="292">
        <v>1352.75</v>
      </c>
      <c r="E361" s="292">
        <v>1331.14</v>
      </c>
      <c r="F361" s="292">
        <v>1331</v>
      </c>
      <c r="G361" s="292">
        <v>1386.44</v>
      </c>
      <c r="H361" s="292">
        <v>1428.43</v>
      </c>
      <c r="I361" s="292">
        <v>1445.78</v>
      </c>
      <c r="J361" s="292">
        <v>1491.25</v>
      </c>
      <c r="K361" s="292">
        <v>1596.69</v>
      </c>
      <c r="L361" s="292">
        <v>1640</v>
      </c>
      <c r="M361" s="292">
        <v>1662.48</v>
      </c>
      <c r="N361" s="292">
        <v>1665.86</v>
      </c>
      <c r="O361" s="292">
        <v>1678.72</v>
      </c>
      <c r="P361" s="292">
        <v>1668.01</v>
      </c>
      <c r="Q361" s="292">
        <v>1675.03</v>
      </c>
      <c r="R361" s="292">
        <v>1692.93</v>
      </c>
      <c r="S361" s="292">
        <v>1808.1</v>
      </c>
      <c r="T361" s="292">
        <v>1783.62</v>
      </c>
      <c r="U361" s="292">
        <v>1821.36</v>
      </c>
      <c r="V361" s="292">
        <v>1661.09</v>
      </c>
      <c r="W361" s="292">
        <v>1619.38</v>
      </c>
      <c r="X361" s="292">
        <v>1439.32</v>
      </c>
      <c r="Y361" s="292">
        <v>1374.84</v>
      </c>
    </row>
    <row r="362" spans="1:25" s="532" customFormat="1" hidden="1" outlineLevel="1">
      <c r="A362" s="534">
        <v>6</v>
      </c>
      <c r="B362" s="292">
        <v>1339.96</v>
      </c>
      <c r="C362" s="292">
        <v>1285.95</v>
      </c>
      <c r="D362" s="292">
        <v>1232.31</v>
      </c>
      <c r="E362" s="292">
        <v>1188.9100000000001</v>
      </c>
      <c r="F362" s="292">
        <v>1222.2</v>
      </c>
      <c r="G362" s="292">
        <v>1249.5</v>
      </c>
      <c r="H362" s="292">
        <v>1284.1500000000001</v>
      </c>
      <c r="I362" s="292">
        <v>1315.16</v>
      </c>
      <c r="J362" s="292">
        <v>1336.49</v>
      </c>
      <c r="K362" s="292">
        <v>1377.35</v>
      </c>
      <c r="L362" s="292">
        <v>1401.46</v>
      </c>
      <c r="M362" s="292">
        <v>1417.28</v>
      </c>
      <c r="N362" s="292">
        <v>1427.77</v>
      </c>
      <c r="O362" s="292">
        <v>1444.12</v>
      </c>
      <c r="P362" s="292">
        <v>1454.74</v>
      </c>
      <c r="Q362" s="292">
        <v>1466.68</v>
      </c>
      <c r="R362" s="292">
        <v>1544.63</v>
      </c>
      <c r="S362" s="292">
        <v>1665.81</v>
      </c>
      <c r="T362" s="292">
        <v>1683.35</v>
      </c>
      <c r="U362" s="292">
        <v>1681.05</v>
      </c>
      <c r="V362" s="292">
        <v>1643.37</v>
      </c>
      <c r="W362" s="292">
        <v>1456.74</v>
      </c>
      <c r="X362" s="292">
        <v>1399.48</v>
      </c>
      <c r="Y362" s="292">
        <v>1331.48</v>
      </c>
    </row>
    <row r="363" spans="1:25" s="532" customFormat="1" hidden="1" outlineLevel="1">
      <c r="A363" s="534">
        <v>7</v>
      </c>
      <c r="B363" s="292">
        <v>1335.02</v>
      </c>
      <c r="C363" s="292">
        <v>1285.3800000000001</v>
      </c>
      <c r="D363" s="292">
        <v>1240.1400000000001</v>
      </c>
      <c r="E363" s="292">
        <v>1230.28</v>
      </c>
      <c r="F363" s="292">
        <v>1265.54</v>
      </c>
      <c r="G363" s="292">
        <v>1338.85</v>
      </c>
      <c r="H363" s="292">
        <v>1417.1</v>
      </c>
      <c r="I363" s="292">
        <v>1441.69</v>
      </c>
      <c r="J363" s="292">
        <v>1484.48</v>
      </c>
      <c r="K363" s="292">
        <v>1534.03</v>
      </c>
      <c r="L363" s="292">
        <v>1561.97</v>
      </c>
      <c r="M363" s="292">
        <v>1541.33</v>
      </c>
      <c r="N363" s="292">
        <v>1576.82</v>
      </c>
      <c r="O363" s="292">
        <v>1586.98</v>
      </c>
      <c r="P363" s="292">
        <v>1495.51</v>
      </c>
      <c r="Q363" s="292">
        <v>1486.65</v>
      </c>
      <c r="R363" s="292">
        <v>1541.3</v>
      </c>
      <c r="S363" s="292">
        <v>1514.09</v>
      </c>
      <c r="T363" s="292">
        <v>1493.45</v>
      </c>
      <c r="U363" s="292">
        <v>1529.44</v>
      </c>
      <c r="V363" s="292">
        <v>1495.57</v>
      </c>
      <c r="W363" s="292">
        <v>1538.66</v>
      </c>
      <c r="X363" s="292">
        <v>1446.84</v>
      </c>
      <c r="Y363" s="292">
        <v>1375.31</v>
      </c>
    </row>
    <row r="364" spans="1:25" s="532" customFormat="1" hidden="1" outlineLevel="1">
      <c r="A364" s="534">
        <v>8</v>
      </c>
      <c r="B364" s="292">
        <v>1367.88</v>
      </c>
      <c r="C364" s="292">
        <v>1261.49</v>
      </c>
      <c r="D364" s="292">
        <v>1238.9000000000001</v>
      </c>
      <c r="E364" s="292">
        <v>1224.3399999999999</v>
      </c>
      <c r="F364" s="292">
        <v>1238.57</v>
      </c>
      <c r="G364" s="292">
        <v>1346.95</v>
      </c>
      <c r="H364" s="292">
        <v>1395.21</v>
      </c>
      <c r="I364" s="292">
        <v>1459.85</v>
      </c>
      <c r="J364" s="292">
        <v>1500.93</v>
      </c>
      <c r="K364" s="292">
        <v>1543.88</v>
      </c>
      <c r="L364" s="292">
        <v>1573.4</v>
      </c>
      <c r="M364" s="292">
        <v>1541.54</v>
      </c>
      <c r="N364" s="292">
        <v>1596.59</v>
      </c>
      <c r="O364" s="292">
        <v>1637.62</v>
      </c>
      <c r="P364" s="292">
        <v>1516.52</v>
      </c>
      <c r="Q364" s="292">
        <v>1525.73</v>
      </c>
      <c r="R364" s="292">
        <v>1536.02</v>
      </c>
      <c r="S364" s="292">
        <v>1534.53</v>
      </c>
      <c r="T364" s="292">
        <v>1523.12</v>
      </c>
      <c r="U364" s="292">
        <v>1527.87</v>
      </c>
      <c r="V364" s="292">
        <v>1507.23</v>
      </c>
      <c r="W364" s="292">
        <v>1567.07</v>
      </c>
      <c r="X364" s="292">
        <v>1440</v>
      </c>
      <c r="Y364" s="292">
        <v>1360.33</v>
      </c>
    </row>
    <row r="365" spans="1:25" s="532" customFormat="1" hidden="1" outlineLevel="1">
      <c r="A365" s="534">
        <v>9</v>
      </c>
      <c r="B365" s="292">
        <v>1438.26</v>
      </c>
      <c r="C365" s="292">
        <v>1368.25</v>
      </c>
      <c r="D365" s="292">
        <v>1334.7</v>
      </c>
      <c r="E365" s="292">
        <v>1329.18</v>
      </c>
      <c r="F365" s="292">
        <v>1354.17</v>
      </c>
      <c r="G365" s="292">
        <v>1460.04</v>
      </c>
      <c r="H365" s="292">
        <v>1542.5</v>
      </c>
      <c r="I365" s="292">
        <v>1631.97</v>
      </c>
      <c r="J365" s="292">
        <v>1676</v>
      </c>
      <c r="K365" s="292">
        <v>1750.18</v>
      </c>
      <c r="L365" s="292">
        <v>1757.4</v>
      </c>
      <c r="M365" s="292">
        <v>1724.27</v>
      </c>
      <c r="N365" s="292">
        <v>1754.31</v>
      </c>
      <c r="O365" s="292">
        <v>1811.88</v>
      </c>
      <c r="P365" s="292">
        <v>1722.81</v>
      </c>
      <c r="Q365" s="292">
        <v>1719</v>
      </c>
      <c r="R365" s="292">
        <v>1738.62</v>
      </c>
      <c r="S365" s="292">
        <v>1754.04</v>
      </c>
      <c r="T365" s="292">
        <v>1736.78</v>
      </c>
      <c r="U365" s="292">
        <v>1752.08</v>
      </c>
      <c r="V365" s="292">
        <v>1660.05</v>
      </c>
      <c r="W365" s="292">
        <v>1747.15</v>
      </c>
      <c r="X365" s="292">
        <v>1594.55</v>
      </c>
      <c r="Y365" s="292">
        <v>1472.08</v>
      </c>
    </row>
    <row r="366" spans="1:25" s="532" customFormat="1" hidden="1" outlineLevel="1">
      <c r="A366" s="534">
        <v>10</v>
      </c>
      <c r="B366" s="292">
        <v>1488.5</v>
      </c>
      <c r="C366" s="292">
        <v>1455</v>
      </c>
      <c r="D366" s="292">
        <v>1381.7</v>
      </c>
      <c r="E366" s="292">
        <v>1374.27</v>
      </c>
      <c r="F366" s="292">
        <v>1444.71</v>
      </c>
      <c r="G366" s="292">
        <v>1529.25</v>
      </c>
      <c r="H366" s="292">
        <v>1740.06</v>
      </c>
      <c r="I366" s="292">
        <v>1824.07</v>
      </c>
      <c r="J366" s="292">
        <v>1830.49</v>
      </c>
      <c r="K366" s="292">
        <v>1831.55</v>
      </c>
      <c r="L366" s="292">
        <v>1914.78</v>
      </c>
      <c r="M366" s="292">
        <v>1876.02</v>
      </c>
      <c r="N366" s="292">
        <v>1830.59</v>
      </c>
      <c r="O366" s="292">
        <v>1925.14</v>
      </c>
      <c r="P366" s="292">
        <v>1834.2</v>
      </c>
      <c r="Q366" s="292">
        <v>1880.96</v>
      </c>
      <c r="R366" s="292">
        <v>1832.92</v>
      </c>
      <c r="S366" s="292">
        <v>1831.61</v>
      </c>
      <c r="T366" s="292">
        <v>1831.21</v>
      </c>
      <c r="U366" s="292">
        <v>1832.67</v>
      </c>
      <c r="V366" s="292">
        <v>1821.36</v>
      </c>
      <c r="W366" s="292">
        <v>1798.81</v>
      </c>
      <c r="X366" s="292">
        <v>1674.72</v>
      </c>
      <c r="Y366" s="292">
        <v>1450.02</v>
      </c>
    </row>
    <row r="367" spans="1:25" s="532" customFormat="1" hidden="1" outlineLevel="1">
      <c r="A367" s="534">
        <v>11</v>
      </c>
      <c r="B367" s="292">
        <v>1420.36</v>
      </c>
      <c r="C367" s="292">
        <v>1358.13</v>
      </c>
      <c r="D367" s="292">
        <v>1340.01</v>
      </c>
      <c r="E367" s="292">
        <v>1314.93</v>
      </c>
      <c r="F367" s="292">
        <v>1363.26</v>
      </c>
      <c r="G367" s="292">
        <v>1424.41</v>
      </c>
      <c r="H367" s="292">
        <v>1525.29</v>
      </c>
      <c r="I367" s="292">
        <v>1689.1</v>
      </c>
      <c r="J367" s="292">
        <v>1751.83</v>
      </c>
      <c r="K367" s="292">
        <v>1805.54</v>
      </c>
      <c r="L367" s="292">
        <v>1855.23</v>
      </c>
      <c r="M367" s="292">
        <v>1844.76</v>
      </c>
      <c r="N367" s="292">
        <v>1848.81</v>
      </c>
      <c r="O367" s="292">
        <v>1856.13</v>
      </c>
      <c r="P367" s="292">
        <v>1810.51</v>
      </c>
      <c r="Q367" s="292">
        <v>1825.22</v>
      </c>
      <c r="R367" s="292">
        <v>1829.99</v>
      </c>
      <c r="S367" s="292">
        <v>1846.19</v>
      </c>
      <c r="T367" s="292">
        <v>1836.36</v>
      </c>
      <c r="U367" s="292">
        <v>1847.42</v>
      </c>
      <c r="V367" s="292">
        <v>1807.31</v>
      </c>
      <c r="W367" s="292">
        <v>1779.88</v>
      </c>
      <c r="X367" s="292">
        <v>1576.63</v>
      </c>
      <c r="Y367" s="292">
        <v>1440.7</v>
      </c>
    </row>
    <row r="368" spans="1:25" s="532" customFormat="1" hidden="1" outlineLevel="1">
      <c r="A368" s="534">
        <v>12</v>
      </c>
      <c r="B368" s="292">
        <v>1541.31</v>
      </c>
      <c r="C368" s="292">
        <v>1514</v>
      </c>
      <c r="D368" s="292">
        <v>1483.58</v>
      </c>
      <c r="E368" s="292">
        <v>1466.89</v>
      </c>
      <c r="F368" s="292">
        <v>1468.06</v>
      </c>
      <c r="G368" s="292">
        <v>1491.94</v>
      </c>
      <c r="H368" s="292">
        <v>1529.52</v>
      </c>
      <c r="I368" s="292">
        <v>1593.06</v>
      </c>
      <c r="J368" s="292">
        <v>1505.73</v>
      </c>
      <c r="K368" s="292">
        <v>1813.95</v>
      </c>
      <c r="L368" s="292">
        <v>1826.27</v>
      </c>
      <c r="M368" s="292">
        <v>1813.89</v>
      </c>
      <c r="N368" s="292">
        <v>1814.51</v>
      </c>
      <c r="O368" s="292">
        <v>1838.46</v>
      </c>
      <c r="P368" s="292">
        <v>1849.41</v>
      </c>
      <c r="Q368" s="292">
        <v>1865.92</v>
      </c>
      <c r="R368" s="292">
        <v>1860.02</v>
      </c>
      <c r="S368" s="292">
        <v>1877.45</v>
      </c>
      <c r="T368" s="292">
        <v>1906.9</v>
      </c>
      <c r="U368" s="292">
        <v>1858.32</v>
      </c>
      <c r="V368" s="292">
        <v>1877.54</v>
      </c>
      <c r="W368" s="292">
        <v>1748.18</v>
      </c>
      <c r="X368" s="292">
        <v>1568.99</v>
      </c>
      <c r="Y368" s="292">
        <v>1486.16</v>
      </c>
    </row>
    <row r="369" spans="1:25" s="532" customFormat="1" hidden="1" outlineLevel="1">
      <c r="A369" s="534">
        <v>13</v>
      </c>
      <c r="B369" s="292">
        <v>1537.75</v>
      </c>
      <c r="C369" s="292">
        <v>1488.67</v>
      </c>
      <c r="D369" s="292">
        <v>1473.76</v>
      </c>
      <c r="E369" s="292">
        <v>1459.26</v>
      </c>
      <c r="F369" s="292">
        <v>1449.63</v>
      </c>
      <c r="G369" s="292">
        <v>1486.91</v>
      </c>
      <c r="H369" s="292">
        <v>1522.19</v>
      </c>
      <c r="I369" s="292">
        <v>1534.65</v>
      </c>
      <c r="J369" s="292">
        <v>1626.11</v>
      </c>
      <c r="K369" s="292">
        <v>1726.94</v>
      </c>
      <c r="L369" s="292">
        <v>1766.32</v>
      </c>
      <c r="M369" s="292">
        <v>1791.93</v>
      </c>
      <c r="N369" s="292">
        <v>1815.12</v>
      </c>
      <c r="O369" s="292">
        <v>1813</v>
      </c>
      <c r="P369" s="292">
        <v>1818.34</v>
      </c>
      <c r="Q369" s="292">
        <v>1791.17</v>
      </c>
      <c r="R369" s="292">
        <v>1865.21</v>
      </c>
      <c r="S369" s="292">
        <v>1882.07</v>
      </c>
      <c r="T369" s="292">
        <v>1892.38</v>
      </c>
      <c r="U369" s="292">
        <v>1870.24</v>
      </c>
      <c r="V369" s="292">
        <v>1877.23</v>
      </c>
      <c r="W369" s="292">
        <v>1825.33</v>
      </c>
      <c r="X369" s="292">
        <v>1598.11</v>
      </c>
      <c r="Y369" s="292">
        <v>1502.07</v>
      </c>
    </row>
    <row r="370" spans="1:25" s="532" customFormat="1" hidden="1" outlineLevel="1">
      <c r="A370" s="534">
        <v>14</v>
      </c>
      <c r="B370" s="292">
        <v>1484.05</v>
      </c>
      <c r="C370" s="292">
        <v>1469.84</v>
      </c>
      <c r="D370" s="292">
        <v>1439.27</v>
      </c>
      <c r="E370" s="292">
        <v>1438.89</v>
      </c>
      <c r="F370" s="292">
        <v>1467.42</v>
      </c>
      <c r="G370" s="292">
        <v>1521.55</v>
      </c>
      <c r="H370" s="292">
        <v>1657.67</v>
      </c>
      <c r="I370" s="292">
        <v>1716.76</v>
      </c>
      <c r="J370" s="292">
        <v>1754.06</v>
      </c>
      <c r="K370" s="292">
        <v>1820.39</v>
      </c>
      <c r="L370" s="292">
        <v>1862.07</v>
      </c>
      <c r="M370" s="292">
        <v>1846.68</v>
      </c>
      <c r="N370" s="292">
        <v>1866.66</v>
      </c>
      <c r="O370" s="292">
        <v>1898.74</v>
      </c>
      <c r="P370" s="292">
        <v>1770.82</v>
      </c>
      <c r="Q370" s="292">
        <v>1767.51</v>
      </c>
      <c r="R370" s="292">
        <v>1809.12</v>
      </c>
      <c r="S370" s="292">
        <v>1822.88</v>
      </c>
      <c r="T370" s="292">
        <v>1759.16</v>
      </c>
      <c r="U370" s="292">
        <v>1815.38</v>
      </c>
      <c r="V370" s="292">
        <v>1702.08</v>
      </c>
      <c r="W370" s="292">
        <v>1645.91</v>
      </c>
      <c r="X370" s="292">
        <v>1484.47</v>
      </c>
      <c r="Y370" s="292">
        <v>1396.94</v>
      </c>
    </row>
    <row r="371" spans="1:25" s="532" customFormat="1" hidden="1" outlineLevel="1">
      <c r="A371" s="534">
        <v>15</v>
      </c>
      <c r="B371" s="292">
        <v>1417.25</v>
      </c>
      <c r="C371" s="292">
        <v>1370.86</v>
      </c>
      <c r="D371" s="292">
        <v>1368.6</v>
      </c>
      <c r="E371" s="292">
        <v>1360.45</v>
      </c>
      <c r="F371" s="292">
        <v>1381.31</v>
      </c>
      <c r="G371" s="292">
        <v>1420.2</v>
      </c>
      <c r="H371" s="292">
        <v>1542.33</v>
      </c>
      <c r="I371" s="292">
        <v>1747.41</v>
      </c>
      <c r="J371" s="292">
        <v>1822.07</v>
      </c>
      <c r="K371" s="292">
        <v>1874.49</v>
      </c>
      <c r="L371" s="292">
        <v>1906.48</v>
      </c>
      <c r="M371" s="292">
        <v>1871.67</v>
      </c>
      <c r="N371" s="292">
        <v>1903.15</v>
      </c>
      <c r="O371" s="292">
        <v>1956.27</v>
      </c>
      <c r="P371" s="292">
        <v>1846.48</v>
      </c>
      <c r="Q371" s="292">
        <v>1865.12</v>
      </c>
      <c r="R371" s="292">
        <v>1873.58</v>
      </c>
      <c r="S371" s="292">
        <v>1895.27</v>
      </c>
      <c r="T371" s="292">
        <v>1889.15</v>
      </c>
      <c r="U371" s="292">
        <v>1875.08</v>
      </c>
      <c r="V371" s="292">
        <v>1846.5</v>
      </c>
      <c r="W371" s="292">
        <v>1779.67</v>
      </c>
      <c r="X371" s="292">
        <v>1570.35</v>
      </c>
      <c r="Y371" s="292">
        <v>1437.79</v>
      </c>
    </row>
    <row r="372" spans="1:25" s="532" customFormat="1" hidden="1" outlineLevel="1">
      <c r="A372" s="534">
        <v>16</v>
      </c>
      <c r="B372" s="292">
        <v>1377.15</v>
      </c>
      <c r="C372" s="292">
        <v>1322</v>
      </c>
      <c r="D372" s="292">
        <v>1327.4</v>
      </c>
      <c r="E372" s="292">
        <v>1311.54</v>
      </c>
      <c r="F372" s="292">
        <v>1331.99</v>
      </c>
      <c r="G372" s="292">
        <v>1399.84</v>
      </c>
      <c r="H372" s="292">
        <v>1488.84</v>
      </c>
      <c r="I372" s="292">
        <v>1657.19</v>
      </c>
      <c r="J372" s="292">
        <v>1712.91</v>
      </c>
      <c r="K372" s="292">
        <v>1787.77</v>
      </c>
      <c r="L372" s="292">
        <v>1828.54</v>
      </c>
      <c r="M372" s="292">
        <v>1782.58</v>
      </c>
      <c r="N372" s="292">
        <v>1807.84</v>
      </c>
      <c r="O372" s="292">
        <v>1837.16</v>
      </c>
      <c r="P372" s="292">
        <v>1766.54</v>
      </c>
      <c r="Q372" s="292">
        <v>1740.79</v>
      </c>
      <c r="R372" s="292">
        <v>1781.98</v>
      </c>
      <c r="S372" s="292">
        <v>1777.19</v>
      </c>
      <c r="T372" s="292">
        <v>1774.95</v>
      </c>
      <c r="U372" s="292">
        <v>1781.42</v>
      </c>
      <c r="V372" s="292">
        <v>1720.21</v>
      </c>
      <c r="W372" s="292">
        <v>1685.12</v>
      </c>
      <c r="X372" s="292">
        <v>1504.65</v>
      </c>
      <c r="Y372" s="292">
        <v>1418.69</v>
      </c>
    </row>
    <row r="373" spans="1:25" s="532" customFormat="1" hidden="1" outlineLevel="1">
      <c r="A373" s="534">
        <v>17</v>
      </c>
      <c r="B373" s="292">
        <v>1407.1</v>
      </c>
      <c r="C373" s="292">
        <v>1352.41</v>
      </c>
      <c r="D373" s="292">
        <v>1339.21</v>
      </c>
      <c r="E373" s="292">
        <v>1332.52</v>
      </c>
      <c r="F373" s="292">
        <v>1371.24</v>
      </c>
      <c r="G373" s="292">
        <v>1422.01</v>
      </c>
      <c r="H373" s="292">
        <v>1569.23</v>
      </c>
      <c r="I373" s="292">
        <v>1720.56</v>
      </c>
      <c r="J373" s="292">
        <v>1779.22</v>
      </c>
      <c r="K373" s="292">
        <v>1841.87</v>
      </c>
      <c r="L373" s="292">
        <v>1888.23</v>
      </c>
      <c r="M373" s="292">
        <v>1823.38</v>
      </c>
      <c r="N373" s="292">
        <v>1852.94</v>
      </c>
      <c r="O373" s="292">
        <v>1859.08</v>
      </c>
      <c r="P373" s="292">
        <v>1801.39</v>
      </c>
      <c r="Q373" s="292">
        <v>1804.83</v>
      </c>
      <c r="R373" s="292">
        <v>1804.28</v>
      </c>
      <c r="S373" s="292">
        <v>1821.46</v>
      </c>
      <c r="T373" s="292">
        <v>1805.6</v>
      </c>
      <c r="U373" s="292">
        <v>1818.11</v>
      </c>
      <c r="V373" s="292">
        <v>1782.31</v>
      </c>
      <c r="W373" s="292">
        <v>1747.53</v>
      </c>
      <c r="X373" s="292">
        <v>1495.85</v>
      </c>
      <c r="Y373" s="292">
        <v>1439.63</v>
      </c>
    </row>
    <row r="374" spans="1:25" s="532" customFormat="1" hidden="1" outlineLevel="1">
      <c r="A374" s="534">
        <v>18</v>
      </c>
      <c r="B374" s="292">
        <v>1393.28</v>
      </c>
      <c r="C374" s="292">
        <v>1349.34</v>
      </c>
      <c r="D374" s="292">
        <v>1327.5</v>
      </c>
      <c r="E374" s="292">
        <v>1314.87</v>
      </c>
      <c r="F374" s="292">
        <v>1344.35</v>
      </c>
      <c r="G374" s="292">
        <v>1415.73</v>
      </c>
      <c r="H374" s="292">
        <v>1514.65</v>
      </c>
      <c r="I374" s="292">
        <v>1637.91</v>
      </c>
      <c r="J374" s="292">
        <v>1745.4</v>
      </c>
      <c r="K374" s="292">
        <v>1797.63</v>
      </c>
      <c r="L374" s="292">
        <v>1842.67</v>
      </c>
      <c r="M374" s="292">
        <v>1835.55</v>
      </c>
      <c r="N374" s="292">
        <v>1844.69</v>
      </c>
      <c r="O374" s="292">
        <v>1862.7</v>
      </c>
      <c r="P374" s="292">
        <v>1831.36</v>
      </c>
      <c r="Q374" s="292">
        <v>1837.81</v>
      </c>
      <c r="R374" s="292">
        <v>1840.3</v>
      </c>
      <c r="S374" s="292">
        <v>1828.71</v>
      </c>
      <c r="T374" s="292">
        <v>1823.8</v>
      </c>
      <c r="U374" s="292">
        <v>1836.93</v>
      </c>
      <c r="V374" s="292">
        <v>1787.4</v>
      </c>
      <c r="W374" s="292">
        <v>1739.45</v>
      </c>
      <c r="X374" s="292">
        <v>1743.05</v>
      </c>
      <c r="Y374" s="292">
        <v>1593.35</v>
      </c>
    </row>
    <row r="375" spans="1:25" s="532" customFormat="1" hidden="1" outlineLevel="1">
      <c r="A375" s="534">
        <v>19</v>
      </c>
      <c r="B375" s="292">
        <v>1571.55</v>
      </c>
      <c r="C375" s="292">
        <v>1423.33</v>
      </c>
      <c r="D375" s="292">
        <v>1379.37</v>
      </c>
      <c r="E375" s="292">
        <v>1341.55</v>
      </c>
      <c r="F375" s="292">
        <v>1347</v>
      </c>
      <c r="G375" s="292">
        <v>1388.45</v>
      </c>
      <c r="H375" s="292">
        <v>1407.89</v>
      </c>
      <c r="I375" s="292">
        <v>1500.4</v>
      </c>
      <c r="J375" s="292">
        <v>688.37</v>
      </c>
      <c r="K375" s="292">
        <v>1702.51</v>
      </c>
      <c r="L375" s="292">
        <v>1809.92</v>
      </c>
      <c r="M375" s="292">
        <v>1804.4</v>
      </c>
      <c r="N375" s="292">
        <v>1817.39</v>
      </c>
      <c r="O375" s="292">
        <v>1831.37</v>
      </c>
      <c r="P375" s="292">
        <v>1828.65</v>
      </c>
      <c r="Q375" s="292">
        <v>1772.85</v>
      </c>
      <c r="R375" s="292">
        <v>1786.67</v>
      </c>
      <c r="S375" s="292">
        <v>1916.17</v>
      </c>
      <c r="T375" s="292">
        <v>1822.07</v>
      </c>
      <c r="U375" s="292">
        <v>1849.06</v>
      </c>
      <c r="V375" s="292">
        <v>1831.9</v>
      </c>
      <c r="W375" s="292">
        <v>1725.21</v>
      </c>
      <c r="X375" s="292">
        <v>1671.57</v>
      </c>
      <c r="Y375" s="292">
        <v>1465.17</v>
      </c>
    </row>
    <row r="376" spans="1:25" s="532" customFormat="1" hidden="1" outlineLevel="1">
      <c r="A376" s="534">
        <v>20</v>
      </c>
      <c r="B376" s="292">
        <v>1411.96</v>
      </c>
      <c r="C376" s="292">
        <v>1358.64</v>
      </c>
      <c r="D376" s="292">
        <v>1321.6</v>
      </c>
      <c r="E376" s="292">
        <v>1309.49</v>
      </c>
      <c r="F376" s="292">
        <v>1312.08</v>
      </c>
      <c r="G376" s="292">
        <v>1324.61</v>
      </c>
      <c r="H376" s="292">
        <v>1372.17</v>
      </c>
      <c r="I376" s="292">
        <v>1417.7</v>
      </c>
      <c r="J376" s="292">
        <v>1433.67</v>
      </c>
      <c r="K376" s="292">
        <v>1592.13</v>
      </c>
      <c r="L376" s="292">
        <v>1651.6</v>
      </c>
      <c r="M376" s="292">
        <v>1651.84</v>
      </c>
      <c r="N376" s="292">
        <v>1676.4</v>
      </c>
      <c r="O376" s="292">
        <v>1663.08</v>
      </c>
      <c r="P376" s="292">
        <v>1681.23</v>
      </c>
      <c r="Q376" s="292">
        <v>1688.94</v>
      </c>
      <c r="R376" s="292">
        <v>1701.92</v>
      </c>
      <c r="S376" s="292">
        <v>1763.65</v>
      </c>
      <c r="T376" s="292">
        <v>1829.29</v>
      </c>
      <c r="U376" s="292">
        <v>1794.8</v>
      </c>
      <c r="V376" s="292">
        <v>1813.12</v>
      </c>
      <c r="W376" s="292">
        <v>1809.66</v>
      </c>
      <c r="X376" s="292">
        <v>1699.27</v>
      </c>
      <c r="Y376" s="292">
        <v>1445.9</v>
      </c>
    </row>
    <row r="377" spans="1:25" s="532" customFormat="1" hidden="1" outlineLevel="1">
      <c r="A377" s="534">
        <v>21</v>
      </c>
      <c r="B377" s="292">
        <v>1409.25</v>
      </c>
      <c r="C377" s="292">
        <v>1367.99</v>
      </c>
      <c r="D377" s="292">
        <v>1338.11</v>
      </c>
      <c r="E377" s="292">
        <v>1349.05</v>
      </c>
      <c r="F377" s="292">
        <v>1353.44</v>
      </c>
      <c r="G377" s="292">
        <v>1401.18</v>
      </c>
      <c r="H377" s="292">
        <v>1528.92</v>
      </c>
      <c r="I377" s="292">
        <v>1653.82</v>
      </c>
      <c r="J377" s="292">
        <v>1758.7</v>
      </c>
      <c r="K377" s="292">
        <v>1835.01</v>
      </c>
      <c r="L377" s="292">
        <v>1835.87</v>
      </c>
      <c r="M377" s="292">
        <v>1827.27</v>
      </c>
      <c r="N377" s="292">
        <v>1909.64</v>
      </c>
      <c r="O377" s="292">
        <v>1917.95</v>
      </c>
      <c r="P377" s="292">
        <v>1800.72</v>
      </c>
      <c r="Q377" s="292">
        <v>1798.89</v>
      </c>
      <c r="R377" s="292">
        <v>1774.59</v>
      </c>
      <c r="S377" s="292">
        <v>1806.27</v>
      </c>
      <c r="T377" s="292">
        <v>1794.28</v>
      </c>
      <c r="U377" s="292">
        <v>1803.47</v>
      </c>
      <c r="V377" s="292">
        <v>1717.47</v>
      </c>
      <c r="W377" s="292">
        <v>1710.8</v>
      </c>
      <c r="X377" s="292">
        <v>1582.05</v>
      </c>
      <c r="Y377" s="292">
        <v>1453.46</v>
      </c>
    </row>
    <row r="378" spans="1:25" s="532" customFormat="1" hidden="1" outlineLevel="1">
      <c r="A378" s="534">
        <v>22</v>
      </c>
      <c r="B378" s="292">
        <v>1359.91</v>
      </c>
      <c r="C378" s="292">
        <v>1307.1099999999999</v>
      </c>
      <c r="D378" s="292">
        <v>1246.6300000000001</v>
      </c>
      <c r="E378" s="292">
        <v>1239.9000000000001</v>
      </c>
      <c r="F378" s="292">
        <v>1238.24</v>
      </c>
      <c r="G378" s="292">
        <v>1343.79</v>
      </c>
      <c r="H378" s="292">
        <v>1422.16</v>
      </c>
      <c r="I378" s="292">
        <v>1515.51</v>
      </c>
      <c r="J378" s="292">
        <v>1567.3</v>
      </c>
      <c r="K378" s="292">
        <v>1602.77</v>
      </c>
      <c r="L378" s="292">
        <v>1617.63</v>
      </c>
      <c r="M378" s="292">
        <v>1582.85</v>
      </c>
      <c r="N378" s="292">
        <v>1793.91</v>
      </c>
      <c r="O378" s="292">
        <v>1702.31</v>
      </c>
      <c r="P378" s="292">
        <v>1558.01</v>
      </c>
      <c r="Q378" s="292">
        <v>1551.24</v>
      </c>
      <c r="R378" s="292">
        <v>1552.43</v>
      </c>
      <c r="S378" s="292">
        <v>1541.66</v>
      </c>
      <c r="T378" s="292">
        <v>1539.25</v>
      </c>
      <c r="U378" s="292">
        <v>1548.55</v>
      </c>
      <c r="V378" s="292">
        <v>1477.86</v>
      </c>
      <c r="W378" s="292">
        <v>1658.67</v>
      </c>
      <c r="X378" s="292">
        <v>1509.2</v>
      </c>
      <c r="Y378" s="292">
        <v>1448.35</v>
      </c>
    </row>
    <row r="379" spans="1:25" s="532" customFormat="1" hidden="1" outlineLevel="1">
      <c r="A379" s="534">
        <v>23</v>
      </c>
      <c r="B379" s="292">
        <v>1382.21</v>
      </c>
      <c r="C379" s="292">
        <v>1323.17</v>
      </c>
      <c r="D379" s="292">
        <v>1276.26</v>
      </c>
      <c r="E379" s="292">
        <v>1257.54</v>
      </c>
      <c r="F379" s="292">
        <v>1280.04</v>
      </c>
      <c r="G379" s="292">
        <v>1369.49</v>
      </c>
      <c r="H379" s="292">
        <v>1466.65</v>
      </c>
      <c r="I379" s="292">
        <v>1585.02</v>
      </c>
      <c r="J379" s="292">
        <v>1671.36</v>
      </c>
      <c r="K379" s="292">
        <v>1719.17</v>
      </c>
      <c r="L379" s="292">
        <v>1755.54</v>
      </c>
      <c r="M379" s="292">
        <v>1733.18</v>
      </c>
      <c r="N379" s="292">
        <v>1869.91</v>
      </c>
      <c r="O379" s="292">
        <v>1856.03</v>
      </c>
      <c r="P379" s="292">
        <v>1699.77</v>
      </c>
      <c r="Q379" s="292">
        <v>1695.06</v>
      </c>
      <c r="R379" s="292">
        <v>1738.48</v>
      </c>
      <c r="S379" s="292">
        <v>1739.04</v>
      </c>
      <c r="T379" s="292">
        <v>1719.76</v>
      </c>
      <c r="U379" s="292">
        <v>1742.39</v>
      </c>
      <c r="V379" s="292">
        <v>1684.36</v>
      </c>
      <c r="W379" s="292">
        <v>1763.99</v>
      </c>
      <c r="X379" s="292">
        <v>1540.25</v>
      </c>
      <c r="Y379" s="292">
        <v>1436.4</v>
      </c>
    </row>
    <row r="380" spans="1:25" s="532" customFormat="1" hidden="1" outlineLevel="1">
      <c r="A380" s="534">
        <v>24</v>
      </c>
      <c r="B380" s="292">
        <v>1580.3</v>
      </c>
      <c r="C380" s="292">
        <v>1480.71</v>
      </c>
      <c r="D380" s="292">
        <v>1291.97</v>
      </c>
      <c r="E380" s="292">
        <v>1288.5</v>
      </c>
      <c r="F380" s="292">
        <v>1325.63</v>
      </c>
      <c r="G380" s="292">
        <v>1359.82</v>
      </c>
      <c r="H380" s="292">
        <v>1468.47</v>
      </c>
      <c r="I380" s="292">
        <v>1585.51</v>
      </c>
      <c r="J380" s="292">
        <v>1650.76</v>
      </c>
      <c r="K380" s="292">
        <v>1719.45</v>
      </c>
      <c r="L380" s="292">
        <v>1736.42</v>
      </c>
      <c r="M380" s="292">
        <v>1714.14</v>
      </c>
      <c r="N380" s="292">
        <v>1798.37</v>
      </c>
      <c r="O380" s="292">
        <v>1804.61</v>
      </c>
      <c r="P380" s="292">
        <v>1666.33</v>
      </c>
      <c r="Q380" s="292">
        <v>1671.65</v>
      </c>
      <c r="R380" s="292">
        <v>1672.28</v>
      </c>
      <c r="S380" s="292">
        <v>1681.9</v>
      </c>
      <c r="T380" s="292">
        <v>1669.49</v>
      </c>
      <c r="U380" s="292">
        <v>1673.12</v>
      </c>
      <c r="V380" s="292">
        <v>1656.9</v>
      </c>
      <c r="W380" s="292">
        <v>1774.82</v>
      </c>
      <c r="X380" s="292">
        <v>1465.22</v>
      </c>
      <c r="Y380" s="292">
        <v>1390.92</v>
      </c>
    </row>
    <row r="381" spans="1:25" s="532" customFormat="1" hidden="1" outlineLevel="1">
      <c r="A381" s="534">
        <v>25</v>
      </c>
      <c r="B381" s="292">
        <v>1368.76</v>
      </c>
      <c r="C381" s="292">
        <v>1321.6</v>
      </c>
      <c r="D381" s="292">
        <v>1303.5999999999999</v>
      </c>
      <c r="E381" s="292">
        <v>1312.51</v>
      </c>
      <c r="F381" s="292">
        <v>1337.69</v>
      </c>
      <c r="G381" s="292">
        <v>1392.84</v>
      </c>
      <c r="H381" s="292">
        <v>1535.39</v>
      </c>
      <c r="I381" s="292">
        <v>1702.27</v>
      </c>
      <c r="J381" s="292">
        <v>1752.08</v>
      </c>
      <c r="K381" s="292">
        <v>1801.67</v>
      </c>
      <c r="L381" s="292">
        <v>1844.45</v>
      </c>
      <c r="M381" s="292">
        <v>1803.82</v>
      </c>
      <c r="N381" s="292">
        <v>1926.61</v>
      </c>
      <c r="O381" s="292">
        <v>1925.35</v>
      </c>
      <c r="P381" s="292">
        <v>1826.9</v>
      </c>
      <c r="Q381" s="292">
        <v>1836.98</v>
      </c>
      <c r="R381" s="292">
        <v>1829.79</v>
      </c>
      <c r="S381" s="292">
        <v>1839.66</v>
      </c>
      <c r="T381" s="292">
        <v>1835.63</v>
      </c>
      <c r="U381" s="292">
        <v>1815.11</v>
      </c>
      <c r="V381" s="292">
        <v>1804.43</v>
      </c>
      <c r="W381" s="292">
        <v>1904.87</v>
      </c>
      <c r="X381" s="292">
        <v>1781.28</v>
      </c>
      <c r="Y381" s="292">
        <v>1449.48</v>
      </c>
    </row>
    <row r="382" spans="1:25" s="532" customFormat="1" hidden="1" outlineLevel="1">
      <c r="A382" s="534">
        <v>26</v>
      </c>
      <c r="B382" s="292">
        <v>1500.16</v>
      </c>
      <c r="C382" s="292">
        <v>1412.28</v>
      </c>
      <c r="D382" s="292">
        <v>1378.78</v>
      </c>
      <c r="E382" s="292">
        <v>1365.99</v>
      </c>
      <c r="F382" s="292">
        <v>1370.81</v>
      </c>
      <c r="G382" s="292">
        <v>1376.71</v>
      </c>
      <c r="H382" s="292">
        <v>1445.44</v>
      </c>
      <c r="I382" s="292">
        <v>1514.59</v>
      </c>
      <c r="J382" s="292">
        <v>1667.87</v>
      </c>
      <c r="K382" s="292">
        <v>1768.3</v>
      </c>
      <c r="L382" s="292">
        <v>1878.78</v>
      </c>
      <c r="M382" s="292">
        <v>1869.86</v>
      </c>
      <c r="N382" s="292">
        <v>1836.64</v>
      </c>
      <c r="O382" s="292">
        <v>1839.82</v>
      </c>
      <c r="P382" s="292">
        <v>1823.7</v>
      </c>
      <c r="Q382" s="292">
        <v>1821.1</v>
      </c>
      <c r="R382" s="292">
        <v>1818.34</v>
      </c>
      <c r="S382" s="292">
        <v>1839.15</v>
      </c>
      <c r="T382" s="292">
        <v>1826.25</v>
      </c>
      <c r="U382" s="292">
        <v>1815.28</v>
      </c>
      <c r="V382" s="292">
        <v>1792.16</v>
      </c>
      <c r="W382" s="292">
        <v>1718.31</v>
      </c>
      <c r="X382" s="292">
        <v>1489.97</v>
      </c>
      <c r="Y382" s="292">
        <v>1410.74</v>
      </c>
    </row>
    <row r="383" spans="1:25" s="532" customFormat="1" hidden="1" outlineLevel="1">
      <c r="A383" s="534">
        <v>27</v>
      </c>
      <c r="B383" s="292">
        <v>1406.46</v>
      </c>
      <c r="C383" s="292">
        <v>1338.06</v>
      </c>
      <c r="D383" s="292">
        <v>1311.23</v>
      </c>
      <c r="E383" s="292">
        <v>1295.8800000000001</v>
      </c>
      <c r="F383" s="292">
        <v>1298.8900000000001</v>
      </c>
      <c r="G383" s="292">
        <v>1326.39</v>
      </c>
      <c r="H383" s="292">
        <v>1368.49</v>
      </c>
      <c r="I383" s="292">
        <v>1388.37</v>
      </c>
      <c r="J383" s="292">
        <v>1415.26</v>
      </c>
      <c r="K383" s="292">
        <v>1536.76</v>
      </c>
      <c r="L383" s="292">
        <v>1614.71</v>
      </c>
      <c r="M383" s="292">
        <v>1630.31</v>
      </c>
      <c r="N383" s="292">
        <v>1713.86</v>
      </c>
      <c r="O383" s="292">
        <v>1615.06</v>
      </c>
      <c r="P383" s="292">
        <v>1619.73</v>
      </c>
      <c r="Q383" s="292">
        <v>1619.16</v>
      </c>
      <c r="R383" s="292">
        <v>1675.88</v>
      </c>
      <c r="S383" s="292">
        <v>1792.13</v>
      </c>
      <c r="T383" s="292">
        <v>1823.46</v>
      </c>
      <c r="U383" s="292">
        <v>1800.22</v>
      </c>
      <c r="V383" s="292">
        <v>1808.93</v>
      </c>
      <c r="W383" s="292">
        <v>1636.86</v>
      </c>
      <c r="X383" s="292">
        <v>1461.51</v>
      </c>
      <c r="Y383" s="292">
        <v>1394.37</v>
      </c>
    </row>
    <row r="384" spans="1:25" s="532" customFormat="1" hidden="1" outlineLevel="1">
      <c r="A384" s="534">
        <v>28</v>
      </c>
      <c r="B384" s="292">
        <v>1350.4</v>
      </c>
      <c r="C384" s="292">
        <v>1310.03</v>
      </c>
      <c r="D384" s="292">
        <v>1278.69</v>
      </c>
      <c r="E384" s="292">
        <v>1262.95</v>
      </c>
      <c r="F384" s="292">
        <v>1299.0899999999999</v>
      </c>
      <c r="G384" s="292">
        <v>1346.67</v>
      </c>
      <c r="H384" s="292">
        <v>1444.07</v>
      </c>
      <c r="I384" s="292">
        <v>1615.29</v>
      </c>
      <c r="J384" s="292">
        <v>1676.79</v>
      </c>
      <c r="K384" s="292">
        <v>1733.76</v>
      </c>
      <c r="L384" s="292">
        <v>1746.83</v>
      </c>
      <c r="M384" s="292">
        <v>1743.41</v>
      </c>
      <c r="N384" s="292">
        <v>1871.25</v>
      </c>
      <c r="O384" s="292">
        <v>1875.15</v>
      </c>
      <c r="P384" s="292">
        <v>1706.81</v>
      </c>
      <c r="Q384" s="292">
        <v>1696.69</v>
      </c>
      <c r="R384" s="292">
        <v>1710.46</v>
      </c>
      <c r="S384" s="292">
        <v>1722.74</v>
      </c>
      <c r="T384" s="292">
        <v>1708.34</v>
      </c>
      <c r="U384" s="292">
        <v>1707.6</v>
      </c>
      <c r="V384" s="292">
        <v>1673.15</v>
      </c>
      <c r="W384" s="292">
        <v>1784.63</v>
      </c>
      <c r="X384" s="292">
        <v>1459.09</v>
      </c>
      <c r="Y384" s="292">
        <v>1381.16</v>
      </c>
    </row>
    <row r="385" spans="1:25" s="532" customFormat="1" hidden="1" outlineLevel="1">
      <c r="A385" s="534">
        <v>29</v>
      </c>
      <c r="B385" s="292">
        <v>1428.15</v>
      </c>
      <c r="C385" s="292">
        <v>1279.3499999999999</v>
      </c>
      <c r="D385" s="292">
        <v>1242.1600000000001</v>
      </c>
      <c r="E385" s="292">
        <v>1222.29</v>
      </c>
      <c r="F385" s="292">
        <v>1248.54</v>
      </c>
      <c r="G385" s="292">
        <v>1370.57</v>
      </c>
      <c r="H385" s="292">
        <v>1451.72</v>
      </c>
      <c r="I385" s="292">
        <v>1612.03</v>
      </c>
      <c r="J385" s="292">
        <v>1694.61</v>
      </c>
      <c r="K385" s="292">
        <v>1748.05</v>
      </c>
      <c r="L385" s="292">
        <v>1774.44</v>
      </c>
      <c r="M385" s="292">
        <v>1749.58</v>
      </c>
      <c r="N385" s="292">
        <v>1853.41</v>
      </c>
      <c r="O385" s="292">
        <v>1832.74</v>
      </c>
      <c r="P385" s="292">
        <v>1569.77</v>
      </c>
      <c r="Q385" s="292">
        <v>1707.76</v>
      </c>
      <c r="R385" s="292">
        <v>1743.21</v>
      </c>
      <c r="S385" s="292">
        <v>1750.42</v>
      </c>
      <c r="T385" s="292">
        <v>1720.46</v>
      </c>
      <c r="U385" s="292">
        <v>1738.69</v>
      </c>
      <c r="V385" s="292">
        <v>1567.85</v>
      </c>
      <c r="W385" s="292">
        <v>1808.64</v>
      </c>
      <c r="X385" s="292">
        <v>1727.66</v>
      </c>
      <c r="Y385" s="292">
        <v>1440.06</v>
      </c>
    </row>
    <row r="386" spans="1:25" s="532" customFormat="1" hidden="1" outlineLevel="1">
      <c r="A386" s="534">
        <v>30</v>
      </c>
      <c r="B386" s="292">
        <v>1663.72</v>
      </c>
      <c r="C386" s="292">
        <v>1363.18</v>
      </c>
      <c r="D386" s="292">
        <v>1349.25</v>
      </c>
      <c r="E386" s="292">
        <v>1344.04</v>
      </c>
      <c r="F386" s="292">
        <v>1346.8</v>
      </c>
      <c r="G386" s="292">
        <v>1394.03</v>
      </c>
      <c r="H386" s="292">
        <v>1459.23</v>
      </c>
      <c r="I386" s="292">
        <v>1582.6</v>
      </c>
      <c r="J386" s="292">
        <v>1689.56</v>
      </c>
      <c r="K386" s="292">
        <v>1748.39</v>
      </c>
      <c r="L386" s="292">
        <v>1783.78</v>
      </c>
      <c r="M386" s="292">
        <v>1764.92</v>
      </c>
      <c r="N386" s="292">
        <v>1855.05</v>
      </c>
      <c r="O386" s="292">
        <v>1846.67</v>
      </c>
      <c r="P386" s="292">
        <v>1735.56</v>
      </c>
      <c r="Q386" s="292">
        <v>1720.22</v>
      </c>
      <c r="R386" s="292">
        <v>1756.8</v>
      </c>
      <c r="S386" s="292">
        <v>1776.37</v>
      </c>
      <c r="T386" s="292">
        <v>1759.62</v>
      </c>
      <c r="U386" s="292">
        <v>1764.37</v>
      </c>
      <c r="V386" s="292">
        <v>1722.99</v>
      </c>
      <c r="W386" s="292">
        <v>1859.63</v>
      </c>
      <c r="X386" s="292">
        <v>1829.41</v>
      </c>
      <c r="Y386" s="292">
        <v>1699.07</v>
      </c>
    </row>
    <row r="387" spans="1:25" s="532" customFormat="1" hidden="1" outlineLevel="1">
      <c r="A387" s="534">
        <v>31</v>
      </c>
      <c r="B387" s="292">
        <v>1696.07</v>
      </c>
      <c r="C387" s="292">
        <v>1640</v>
      </c>
      <c r="D387" s="292">
        <v>1395.03</v>
      </c>
      <c r="E387" s="292">
        <v>1382.98</v>
      </c>
      <c r="F387" s="292">
        <v>1386.66</v>
      </c>
      <c r="G387" s="292">
        <v>1406.56</v>
      </c>
      <c r="H387" s="292">
        <v>1421.7</v>
      </c>
      <c r="I387" s="292">
        <v>1417.1</v>
      </c>
      <c r="J387" s="292">
        <v>1404.49</v>
      </c>
      <c r="K387" s="292">
        <v>1444.73</v>
      </c>
      <c r="L387" s="292">
        <v>1463.23</v>
      </c>
      <c r="M387" s="292">
        <v>1466.75</v>
      </c>
      <c r="N387" s="292">
        <v>1481.82</v>
      </c>
      <c r="O387" s="292">
        <v>1483.09</v>
      </c>
      <c r="P387" s="292">
        <v>1446.06</v>
      </c>
      <c r="Q387" s="292">
        <v>1449.39</v>
      </c>
      <c r="R387" s="292">
        <v>1469.1</v>
      </c>
      <c r="S387" s="292">
        <v>1478.4</v>
      </c>
      <c r="T387" s="292">
        <v>1488.53</v>
      </c>
      <c r="U387" s="292">
        <v>1491.65</v>
      </c>
      <c r="V387" s="292">
        <v>1468.31</v>
      </c>
      <c r="W387" s="292">
        <v>1505.08</v>
      </c>
      <c r="X387" s="292">
        <v>1711.65</v>
      </c>
      <c r="Y387" s="292">
        <v>1619.52</v>
      </c>
    </row>
    <row r="388" spans="1:25" s="532" customFormat="1" collapsed="1">
      <c r="A388" s="539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540"/>
    </row>
    <row r="389" spans="1:25" s="532" customFormat="1">
      <c r="A389" s="531" t="s">
        <v>209</v>
      </c>
      <c r="B389" s="394" t="s">
        <v>335</v>
      </c>
      <c r="C389" s="394"/>
      <c r="D389" s="394"/>
      <c r="E389" s="394"/>
      <c r="F389" s="394"/>
      <c r="G389" s="394"/>
      <c r="H389" s="394"/>
      <c r="I389" s="394"/>
      <c r="J389" s="394"/>
      <c r="K389" s="394"/>
      <c r="L389" s="394"/>
      <c r="M389" s="394"/>
      <c r="N389" s="394"/>
      <c r="O389" s="394"/>
      <c r="P389" s="394"/>
      <c r="Q389" s="394"/>
      <c r="R389" s="394"/>
      <c r="S389" s="394"/>
      <c r="T389" s="394"/>
      <c r="U389" s="394"/>
      <c r="V389" s="394"/>
      <c r="W389" s="394"/>
      <c r="X389" s="394"/>
      <c r="Y389" s="394"/>
    </row>
    <row r="390" spans="1:25" s="532" customFormat="1" ht="30" hidden="1" outlineLevel="1">
      <c r="A390" s="531"/>
      <c r="B390" s="533" t="s">
        <v>1</v>
      </c>
      <c r="C390" s="533" t="s">
        <v>2</v>
      </c>
      <c r="D390" s="533" t="s">
        <v>3</v>
      </c>
      <c r="E390" s="533" t="s">
        <v>4</v>
      </c>
      <c r="F390" s="533" t="s">
        <v>5</v>
      </c>
      <c r="G390" s="533" t="s">
        <v>6</v>
      </c>
      <c r="H390" s="533" t="s">
        <v>7</v>
      </c>
      <c r="I390" s="533" t="s">
        <v>8</v>
      </c>
      <c r="J390" s="533" t="s">
        <v>9</v>
      </c>
      <c r="K390" s="533" t="s">
        <v>10</v>
      </c>
      <c r="L390" s="533" t="s">
        <v>11</v>
      </c>
      <c r="M390" s="533" t="s">
        <v>12</v>
      </c>
      <c r="N390" s="533" t="s">
        <v>13</v>
      </c>
      <c r="O390" s="533" t="s">
        <v>14</v>
      </c>
      <c r="P390" s="533" t="s">
        <v>15</v>
      </c>
      <c r="Q390" s="533" t="s">
        <v>16</v>
      </c>
      <c r="R390" s="533" t="s">
        <v>17</v>
      </c>
      <c r="S390" s="533" t="s">
        <v>18</v>
      </c>
      <c r="T390" s="533" t="s">
        <v>19</v>
      </c>
      <c r="U390" s="533" t="s">
        <v>20</v>
      </c>
      <c r="V390" s="533" t="s">
        <v>21</v>
      </c>
      <c r="W390" s="533" t="s">
        <v>22</v>
      </c>
      <c r="X390" s="533" t="s">
        <v>23</v>
      </c>
      <c r="Y390" s="533" t="s">
        <v>24</v>
      </c>
    </row>
    <row r="391" spans="1:25" s="532" customFormat="1" hidden="1" outlineLevel="1">
      <c r="A391" s="534">
        <v>1</v>
      </c>
      <c r="B391" s="292">
        <v>1541.21</v>
      </c>
      <c r="C391" s="292">
        <v>1379.86</v>
      </c>
      <c r="D391" s="292">
        <v>1263.5</v>
      </c>
      <c r="E391" s="292">
        <v>1238.0999999999999</v>
      </c>
      <c r="F391" s="292">
        <v>1230.47</v>
      </c>
      <c r="G391" s="292">
        <v>1371.1</v>
      </c>
      <c r="H391" s="292">
        <v>1499.06</v>
      </c>
      <c r="I391" s="292">
        <v>1471.49</v>
      </c>
      <c r="J391" s="292">
        <v>1526.32</v>
      </c>
      <c r="K391" s="292">
        <v>1605.65</v>
      </c>
      <c r="L391" s="292">
        <v>1647.2</v>
      </c>
      <c r="M391" s="292">
        <v>1551.67</v>
      </c>
      <c r="N391" s="292">
        <v>1789.41</v>
      </c>
      <c r="O391" s="292">
        <v>1806.36</v>
      </c>
      <c r="P391" s="292">
        <v>1531.68</v>
      </c>
      <c r="Q391" s="292">
        <v>1502.32</v>
      </c>
      <c r="R391" s="292">
        <v>1611.1</v>
      </c>
      <c r="S391" s="292">
        <v>1607.71</v>
      </c>
      <c r="T391" s="292">
        <v>1568.5</v>
      </c>
      <c r="U391" s="292">
        <v>1700.25</v>
      </c>
      <c r="V391" s="292">
        <v>1495.49</v>
      </c>
      <c r="W391" s="292">
        <v>1765.66</v>
      </c>
      <c r="X391" s="292">
        <v>1895.81</v>
      </c>
      <c r="Y391" s="292">
        <v>1664.75</v>
      </c>
    </row>
    <row r="392" spans="1:25" s="532" customFormat="1" hidden="1" outlineLevel="1">
      <c r="A392" s="534">
        <v>2</v>
      </c>
      <c r="B392" s="292">
        <v>1538.07</v>
      </c>
      <c r="C392" s="292">
        <v>1471.9</v>
      </c>
      <c r="D392" s="292">
        <v>1203.8</v>
      </c>
      <c r="E392" s="292">
        <v>1234.6600000000001</v>
      </c>
      <c r="F392" s="292">
        <v>1330.65</v>
      </c>
      <c r="G392" s="292">
        <v>1429.72</v>
      </c>
      <c r="H392" s="292">
        <v>1455.03</v>
      </c>
      <c r="I392" s="292">
        <v>1518.83</v>
      </c>
      <c r="J392" s="292">
        <v>1569.95</v>
      </c>
      <c r="K392" s="292">
        <v>1646.46</v>
      </c>
      <c r="L392" s="292">
        <v>1680.08</v>
      </c>
      <c r="M392" s="292">
        <v>1644.79</v>
      </c>
      <c r="N392" s="292">
        <v>1735.72</v>
      </c>
      <c r="O392" s="292">
        <v>1668.31</v>
      </c>
      <c r="P392" s="292">
        <v>1619.16</v>
      </c>
      <c r="Q392" s="292">
        <v>1591.36</v>
      </c>
      <c r="R392" s="292">
        <v>1643.52</v>
      </c>
      <c r="S392" s="292">
        <v>1642.39</v>
      </c>
      <c r="T392" s="292">
        <v>1651.04</v>
      </c>
      <c r="U392" s="292">
        <v>1639.92</v>
      </c>
      <c r="V392" s="292">
        <v>1537.62</v>
      </c>
      <c r="W392" s="292">
        <v>1495.87</v>
      </c>
      <c r="X392" s="292">
        <v>1534.1</v>
      </c>
      <c r="Y392" s="292">
        <v>1387.21</v>
      </c>
    </row>
    <row r="393" spans="1:25" s="532" customFormat="1" hidden="1" outlineLevel="1">
      <c r="A393" s="534">
        <v>3</v>
      </c>
      <c r="B393" s="292">
        <v>1499.52</v>
      </c>
      <c r="C393" s="292">
        <v>1466.68</v>
      </c>
      <c r="D393" s="292">
        <v>1159.07</v>
      </c>
      <c r="E393" s="292">
        <v>1204.74</v>
      </c>
      <c r="F393" s="292">
        <v>1299.79</v>
      </c>
      <c r="G393" s="292">
        <v>1366.56</v>
      </c>
      <c r="H393" s="292">
        <v>1458.71</v>
      </c>
      <c r="I393" s="292">
        <v>1558.3</v>
      </c>
      <c r="J393" s="292">
        <v>1602.09</v>
      </c>
      <c r="K393" s="292">
        <v>1644.85</v>
      </c>
      <c r="L393" s="292">
        <v>1679.26</v>
      </c>
      <c r="M393" s="292">
        <v>1640.52</v>
      </c>
      <c r="N393" s="292">
        <v>1711.65</v>
      </c>
      <c r="O393" s="292">
        <v>1692.71</v>
      </c>
      <c r="P393" s="292">
        <v>1633.45</v>
      </c>
      <c r="Q393" s="292">
        <v>1619.79</v>
      </c>
      <c r="R393" s="292">
        <v>1654.39</v>
      </c>
      <c r="S393" s="292">
        <v>1648.87</v>
      </c>
      <c r="T393" s="292">
        <v>1648.62</v>
      </c>
      <c r="U393" s="292">
        <v>1670.03</v>
      </c>
      <c r="V393" s="292">
        <v>1641.11</v>
      </c>
      <c r="W393" s="292">
        <v>2487.81</v>
      </c>
      <c r="X393" s="292">
        <v>1597.53</v>
      </c>
      <c r="Y393" s="292">
        <v>1569.54</v>
      </c>
    </row>
    <row r="394" spans="1:25" s="532" customFormat="1" hidden="1" outlineLevel="1">
      <c r="A394" s="534">
        <v>4</v>
      </c>
      <c r="B394" s="292">
        <v>1448.56</v>
      </c>
      <c r="C394" s="292">
        <v>1320.04</v>
      </c>
      <c r="D394" s="292">
        <v>1298.42</v>
      </c>
      <c r="E394" s="292">
        <v>1312.36</v>
      </c>
      <c r="F394" s="292">
        <v>1317.02</v>
      </c>
      <c r="G394" s="292">
        <v>1400.98</v>
      </c>
      <c r="H394" s="292">
        <v>1491.13</v>
      </c>
      <c r="I394" s="292">
        <v>1552.57</v>
      </c>
      <c r="J394" s="292">
        <v>1573.9</v>
      </c>
      <c r="K394" s="292">
        <v>1687.34</v>
      </c>
      <c r="L394" s="292">
        <v>1704.17</v>
      </c>
      <c r="M394" s="292">
        <v>1701.89</v>
      </c>
      <c r="N394" s="292">
        <v>1782.54</v>
      </c>
      <c r="O394" s="292">
        <v>1733.96</v>
      </c>
      <c r="P394" s="292">
        <v>1644.13</v>
      </c>
      <c r="Q394" s="292">
        <v>1637.36</v>
      </c>
      <c r="R394" s="292">
        <v>1653.45</v>
      </c>
      <c r="S394" s="292">
        <v>1661.2</v>
      </c>
      <c r="T394" s="292">
        <v>1621.49</v>
      </c>
      <c r="U394" s="292">
        <v>1626.99</v>
      </c>
      <c r="V394" s="292">
        <v>1570.88</v>
      </c>
      <c r="W394" s="292">
        <v>1689.76</v>
      </c>
      <c r="X394" s="292">
        <v>1501.89</v>
      </c>
      <c r="Y394" s="292">
        <v>1445.93</v>
      </c>
    </row>
    <row r="395" spans="1:25" s="532" customFormat="1" hidden="1" outlineLevel="1">
      <c r="A395" s="534">
        <v>5</v>
      </c>
      <c r="B395" s="292">
        <v>1558.12</v>
      </c>
      <c r="C395" s="292">
        <v>1491.38</v>
      </c>
      <c r="D395" s="292">
        <v>1411.13</v>
      </c>
      <c r="E395" s="292">
        <v>1389.52</v>
      </c>
      <c r="F395" s="292">
        <v>1389.38</v>
      </c>
      <c r="G395" s="292">
        <v>1444.82</v>
      </c>
      <c r="H395" s="292">
        <v>1486.81</v>
      </c>
      <c r="I395" s="292">
        <v>1504.16</v>
      </c>
      <c r="J395" s="292">
        <v>1549.63</v>
      </c>
      <c r="K395" s="292">
        <v>1655.07</v>
      </c>
      <c r="L395" s="292">
        <v>1698.38</v>
      </c>
      <c r="M395" s="292">
        <v>1720.86</v>
      </c>
      <c r="N395" s="292">
        <v>1724.24</v>
      </c>
      <c r="O395" s="292">
        <v>1737.1</v>
      </c>
      <c r="P395" s="292">
        <v>1726.39</v>
      </c>
      <c r="Q395" s="292">
        <v>1733.41</v>
      </c>
      <c r="R395" s="292">
        <v>1751.31</v>
      </c>
      <c r="S395" s="292">
        <v>1866.48</v>
      </c>
      <c r="T395" s="292">
        <v>1842</v>
      </c>
      <c r="U395" s="292">
        <v>1879.74</v>
      </c>
      <c r="V395" s="292">
        <v>1719.47</v>
      </c>
      <c r="W395" s="292">
        <v>1677.76</v>
      </c>
      <c r="X395" s="292">
        <v>1497.7</v>
      </c>
      <c r="Y395" s="292">
        <v>1433.22</v>
      </c>
    </row>
    <row r="396" spans="1:25" s="532" customFormat="1" hidden="1" outlineLevel="1">
      <c r="A396" s="534">
        <v>6</v>
      </c>
      <c r="B396" s="292">
        <v>1398.34</v>
      </c>
      <c r="C396" s="292">
        <v>1344.33</v>
      </c>
      <c r="D396" s="292">
        <v>1290.69</v>
      </c>
      <c r="E396" s="292">
        <v>1247.29</v>
      </c>
      <c r="F396" s="292">
        <v>1280.58</v>
      </c>
      <c r="G396" s="292">
        <v>1307.8800000000001</v>
      </c>
      <c r="H396" s="292">
        <v>1342.53</v>
      </c>
      <c r="I396" s="292">
        <v>1373.54</v>
      </c>
      <c r="J396" s="292">
        <v>1394.87</v>
      </c>
      <c r="K396" s="292">
        <v>1435.73</v>
      </c>
      <c r="L396" s="292">
        <v>1459.84</v>
      </c>
      <c r="M396" s="292">
        <v>1475.66</v>
      </c>
      <c r="N396" s="292">
        <v>1486.15</v>
      </c>
      <c r="O396" s="292">
        <v>1502.5</v>
      </c>
      <c r="P396" s="292">
        <v>1513.12</v>
      </c>
      <c r="Q396" s="292">
        <v>1525.06</v>
      </c>
      <c r="R396" s="292">
        <v>1603.01</v>
      </c>
      <c r="S396" s="292">
        <v>1724.19</v>
      </c>
      <c r="T396" s="292">
        <v>1741.73</v>
      </c>
      <c r="U396" s="292">
        <v>1739.43</v>
      </c>
      <c r="V396" s="292">
        <v>1701.75</v>
      </c>
      <c r="W396" s="292">
        <v>1515.12</v>
      </c>
      <c r="X396" s="292">
        <v>1457.86</v>
      </c>
      <c r="Y396" s="292">
        <v>1389.86</v>
      </c>
    </row>
    <row r="397" spans="1:25" s="532" customFormat="1" hidden="1" outlineLevel="1">
      <c r="A397" s="534">
        <v>7</v>
      </c>
      <c r="B397" s="292">
        <v>1393.4</v>
      </c>
      <c r="C397" s="292">
        <v>1343.76</v>
      </c>
      <c r="D397" s="292">
        <v>1298.52</v>
      </c>
      <c r="E397" s="292">
        <v>1288.6600000000001</v>
      </c>
      <c r="F397" s="292">
        <v>1323.92</v>
      </c>
      <c r="G397" s="292">
        <v>1397.23</v>
      </c>
      <c r="H397" s="292">
        <v>1475.48</v>
      </c>
      <c r="I397" s="292">
        <v>1500.07</v>
      </c>
      <c r="J397" s="292">
        <v>1542.86</v>
      </c>
      <c r="K397" s="292">
        <v>1592.41</v>
      </c>
      <c r="L397" s="292">
        <v>1620.35</v>
      </c>
      <c r="M397" s="292">
        <v>1599.71</v>
      </c>
      <c r="N397" s="292">
        <v>1635.2</v>
      </c>
      <c r="O397" s="292">
        <v>1645.36</v>
      </c>
      <c r="P397" s="292">
        <v>1553.89</v>
      </c>
      <c r="Q397" s="292">
        <v>1545.03</v>
      </c>
      <c r="R397" s="292">
        <v>1599.68</v>
      </c>
      <c r="S397" s="292">
        <v>1572.47</v>
      </c>
      <c r="T397" s="292">
        <v>1551.83</v>
      </c>
      <c r="U397" s="292">
        <v>1587.82</v>
      </c>
      <c r="V397" s="292">
        <v>1553.95</v>
      </c>
      <c r="W397" s="292">
        <v>1597.04</v>
      </c>
      <c r="X397" s="292">
        <v>1505.22</v>
      </c>
      <c r="Y397" s="292">
        <v>1433.69</v>
      </c>
    </row>
    <row r="398" spans="1:25" s="532" customFormat="1" hidden="1" outlineLevel="1">
      <c r="A398" s="534">
        <v>8</v>
      </c>
      <c r="B398" s="292">
        <v>1426.26</v>
      </c>
      <c r="C398" s="292">
        <v>1319.87</v>
      </c>
      <c r="D398" s="292">
        <v>1297.28</v>
      </c>
      <c r="E398" s="292">
        <v>1282.72</v>
      </c>
      <c r="F398" s="292">
        <v>1296.95</v>
      </c>
      <c r="G398" s="292">
        <v>1405.33</v>
      </c>
      <c r="H398" s="292">
        <v>1453.59</v>
      </c>
      <c r="I398" s="292">
        <v>1518.23</v>
      </c>
      <c r="J398" s="292">
        <v>1559.31</v>
      </c>
      <c r="K398" s="292">
        <v>1602.26</v>
      </c>
      <c r="L398" s="292">
        <v>1631.78</v>
      </c>
      <c r="M398" s="292">
        <v>1599.92</v>
      </c>
      <c r="N398" s="292">
        <v>1654.97</v>
      </c>
      <c r="O398" s="292">
        <v>1696</v>
      </c>
      <c r="P398" s="292">
        <v>1574.9</v>
      </c>
      <c r="Q398" s="292">
        <v>1584.11</v>
      </c>
      <c r="R398" s="292">
        <v>1594.4</v>
      </c>
      <c r="S398" s="292">
        <v>1592.91</v>
      </c>
      <c r="T398" s="292">
        <v>1581.5</v>
      </c>
      <c r="U398" s="292">
        <v>1586.25</v>
      </c>
      <c r="V398" s="292">
        <v>1565.61</v>
      </c>
      <c r="W398" s="292">
        <v>1625.45</v>
      </c>
      <c r="X398" s="292">
        <v>1498.38</v>
      </c>
      <c r="Y398" s="292">
        <v>1418.71</v>
      </c>
    </row>
    <row r="399" spans="1:25" s="532" customFormat="1" hidden="1" outlineLevel="1">
      <c r="A399" s="534">
        <v>9</v>
      </c>
      <c r="B399" s="292">
        <v>1496.64</v>
      </c>
      <c r="C399" s="292">
        <v>1426.63</v>
      </c>
      <c r="D399" s="292">
        <v>1393.08</v>
      </c>
      <c r="E399" s="292">
        <v>1387.56</v>
      </c>
      <c r="F399" s="292">
        <v>1412.55</v>
      </c>
      <c r="G399" s="292">
        <v>1518.42</v>
      </c>
      <c r="H399" s="292">
        <v>1600.88</v>
      </c>
      <c r="I399" s="292">
        <v>1690.35</v>
      </c>
      <c r="J399" s="292">
        <v>1734.38</v>
      </c>
      <c r="K399" s="292">
        <v>1808.56</v>
      </c>
      <c r="L399" s="292">
        <v>1815.78</v>
      </c>
      <c r="M399" s="292">
        <v>1782.65</v>
      </c>
      <c r="N399" s="292">
        <v>1812.69</v>
      </c>
      <c r="O399" s="292">
        <v>1870.26</v>
      </c>
      <c r="P399" s="292">
        <v>1781.19</v>
      </c>
      <c r="Q399" s="292">
        <v>1777.38</v>
      </c>
      <c r="R399" s="292">
        <v>1797</v>
      </c>
      <c r="S399" s="292">
        <v>1812.42</v>
      </c>
      <c r="T399" s="292">
        <v>1795.16</v>
      </c>
      <c r="U399" s="292">
        <v>1810.46</v>
      </c>
      <c r="V399" s="292">
        <v>1718.43</v>
      </c>
      <c r="W399" s="292">
        <v>1805.53</v>
      </c>
      <c r="X399" s="292">
        <v>1652.93</v>
      </c>
      <c r="Y399" s="292">
        <v>1530.46</v>
      </c>
    </row>
    <row r="400" spans="1:25" s="532" customFormat="1" hidden="1" outlineLevel="1">
      <c r="A400" s="534">
        <v>10</v>
      </c>
      <c r="B400" s="292">
        <v>1546.88</v>
      </c>
      <c r="C400" s="292">
        <v>1513.38</v>
      </c>
      <c r="D400" s="292">
        <v>1440.08</v>
      </c>
      <c r="E400" s="292">
        <v>1432.65</v>
      </c>
      <c r="F400" s="292">
        <v>1503.09</v>
      </c>
      <c r="G400" s="292">
        <v>1587.63</v>
      </c>
      <c r="H400" s="292">
        <v>1798.44</v>
      </c>
      <c r="I400" s="292">
        <v>1882.45</v>
      </c>
      <c r="J400" s="292">
        <v>1888.87</v>
      </c>
      <c r="K400" s="292">
        <v>1889.93</v>
      </c>
      <c r="L400" s="292">
        <v>1973.16</v>
      </c>
      <c r="M400" s="292">
        <v>1934.4</v>
      </c>
      <c r="N400" s="292">
        <v>1888.97</v>
      </c>
      <c r="O400" s="292">
        <v>1983.52</v>
      </c>
      <c r="P400" s="292">
        <v>1892.58</v>
      </c>
      <c r="Q400" s="292">
        <v>1939.34</v>
      </c>
      <c r="R400" s="292">
        <v>1891.3</v>
      </c>
      <c r="S400" s="292">
        <v>1889.99</v>
      </c>
      <c r="T400" s="292">
        <v>1889.59</v>
      </c>
      <c r="U400" s="292">
        <v>1891.05</v>
      </c>
      <c r="V400" s="292">
        <v>1879.74</v>
      </c>
      <c r="W400" s="292">
        <v>1857.19</v>
      </c>
      <c r="X400" s="292">
        <v>1733.1</v>
      </c>
      <c r="Y400" s="292">
        <v>1508.4</v>
      </c>
    </row>
    <row r="401" spans="1:25" s="532" customFormat="1" hidden="1" outlineLevel="1">
      <c r="A401" s="534">
        <v>11</v>
      </c>
      <c r="B401" s="292">
        <v>1478.74</v>
      </c>
      <c r="C401" s="292">
        <v>1416.51</v>
      </c>
      <c r="D401" s="292">
        <v>1398.39</v>
      </c>
      <c r="E401" s="292">
        <v>1373.31</v>
      </c>
      <c r="F401" s="292">
        <v>1421.64</v>
      </c>
      <c r="G401" s="292">
        <v>1482.79</v>
      </c>
      <c r="H401" s="292">
        <v>1583.67</v>
      </c>
      <c r="I401" s="292">
        <v>1747.48</v>
      </c>
      <c r="J401" s="292">
        <v>1810.21</v>
      </c>
      <c r="K401" s="292">
        <v>1863.92</v>
      </c>
      <c r="L401" s="292">
        <v>1913.61</v>
      </c>
      <c r="M401" s="292">
        <v>1903.14</v>
      </c>
      <c r="N401" s="292">
        <v>1907.19</v>
      </c>
      <c r="O401" s="292">
        <v>1914.51</v>
      </c>
      <c r="P401" s="292">
        <v>1868.89</v>
      </c>
      <c r="Q401" s="292">
        <v>1883.6</v>
      </c>
      <c r="R401" s="292">
        <v>1888.37</v>
      </c>
      <c r="S401" s="292">
        <v>1904.57</v>
      </c>
      <c r="T401" s="292">
        <v>1894.74</v>
      </c>
      <c r="U401" s="292">
        <v>1905.8</v>
      </c>
      <c r="V401" s="292">
        <v>1865.69</v>
      </c>
      <c r="W401" s="292">
        <v>1838.26</v>
      </c>
      <c r="X401" s="292">
        <v>1635.01</v>
      </c>
      <c r="Y401" s="292">
        <v>1499.08</v>
      </c>
    </row>
    <row r="402" spans="1:25" s="532" customFormat="1" hidden="1" outlineLevel="1">
      <c r="A402" s="534">
        <v>12</v>
      </c>
      <c r="B402" s="292">
        <v>1599.69</v>
      </c>
      <c r="C402" s="292">
        <v>1572.38</v>
      </c>
      <c r="D402" s="292">
        <v>1541.96</v>
      </c>
      <c r="E402" s="292">
        <v>1525.27</v>
      </c>
      <c r="F402" s="292">
        <v>1526.44</v>
      </c>
      <c r="G402" s="292">
        <v>1550.32</v>
      </c>
      <c r="H402" s="292">
        <v>1587.9</v>
      </c>
      <c r="I402" s="292">
        <v>1651.44</v>
      </c>
      <c r="J402" s="292">
        <v>1564.11</v>
      </c>
      <c r="K402" s="292">
        <v>1872.33</v>
      </c>
      <c r="L402" s="292">
        <v>1884.65</v>
      </c>
      <c r="M402" s="292">
        <v>1872.27</v>
      </c>
      <c r="N402" s="292">
        <v>1872.89</v>
      </c>
      <c r="O402" s="292">
        <v>1896.84</v>
      </c>
      <c r="P402" s="292">
        <v>1907.79</v>
      </c>
      <c r="Q402" s="292">
        <v>1924.3</v>
      </c>
      <c r="R402" s="292">
        <v>1918.4</v>
      </c>
      <c r="S402" s="292">
        <v>1935.83</v>
      </c>
      <c r="T402" s="292">
        <v>1965.28</v>
      </c>
      <c r="U402" s="292">
        <v>1916.7</v>
      </c>
      <c r="V402" s="292">
        <v>1935.92</v>
      </c>
      <c r="W402" s="292">
        <v>1806.56</v>
      </c>
      <c r="X402" s="292">
        <v>1627.37</v>
      </c>
      <c r="Y402" s="292">
        <v>1544.54</v>
      </c>
    </row>
    <row r="403" spans="1:25" s="532" customFormat="1" hidden="1" outlineLevel="1">
      <c r="A403" s="534">
        <v>13</v>
      </c>
      <c r="B403" s="292">
        <v>1596.13</v>
      </c>
      <c r="C403" s="292">
        <v>1547.05</v>
      </c>
      <c r="D403" s="292">
        <v>1532.14</v>
      </c>
      <c r="E403" s="292">
        <v>1517.64</v>
      </c>
      <c r="F403" s="292">
        <v>1508.01</v>
      </c>
      <c r="G403" s="292">
        <v>1545.29</v>
      </c>
      <c r="H403" s="292">
        <v>1580.57</v>
      </c>
      <c r="I403" s="292">
        <v>1593.03</v>
      </c>
      <c r="J403" s="292">
        <v>1684.49</v>
      </c>
      <c r="K403" s="292">
        <v>1785.32</v>
      </c>
      <c r="L403" s="292">
        <v>1824.7</v>
      </c>
      <c r="M403" s="292">
        <v>1850.31</v>
      </c>
      <c r="N403" s="292">
        <v>1873.5</v>
      </c>
      <c r="O403" s="292">
        <v>1871.38</v>
      </c>
      <c r="P403" s="292">
        <v>1876.72</v>
      </c>
      <c r="Q403" s="292">
        <v>1849.55</v>
      </c>
      <c r="R403" s="292">
        <v>1923.59</v>
      </c>
      <c r="S403" s="292">
        <v>1940.45</v>
      </c>
      <c r="T403" s="292">
        <v>1950.76</v>
      </c>
      <c r="U403" s="292">
        <v>1928.62</v>
      </c>
      <c r="V403" s="292">
        <v>1935.61</v>
      </c>
      <c r="W403" s="292">
        <v>1883.71</v>
      </c>
      <c r="X403" s="292">
        <v>1656.49</v>
      </c>
      <c r="Y403" s="292">
        <v>1560.45</v>
      </c>
    </row>
    <row r="404" spans="1:25" s="532" customFormat="1" hidden="1" outlineLevel="1">
      <c r="A404" s="534">
        <v>14</v>
      </c>
      <c r="B404" s="292">
        <v>1542.43</v>
      </c>
      <c r="C404" s="292">
        <v>1528.22</v>
      </c>
      <c r="D404" s="292">
        <v>1497.65</v>
      </c>
      <c r="E404" s="292">
        <v>1497.27</v>
      </c>
      <c r="F404" s="292">
        <v>1525.8</v>
      </c>
      <c r="G404" s="292">
        <v>1579.93</v>
      </c>
      <c r="H404" s="292">
        <v>1716.05</v>
      </c>
      <c r="I404" s="292">
        <v>1775.14</v>
      </c>
      <c r="J404" s="292">
        <v>1812.44</v>
      </c>
      <c r="K404" s="292">
        <v>1878.77</v>
      </c>
      <c r="L404" s="292">
        <v>1920.45</v>
      </c>
      <c r="M404" s="292">
        <v>1905.06</v>
      </c>
      <c r="N404" s="292">
        <v>1925.04</v>
      </c>
      <c r="O404" s="292">
        <v>1957.12</v>
      </c>
      <c r="P404" s="292">
        <v>1829.2</v>
      </c>
      <c r="Q404" s="292">
        <v>1825.89</v>
      </c>
      <c r="R404" s="292">
        <v>1867.5</v>
      </c>
      <c r="S404" s="292">
        <v>1881.26</v>
      </c>
      <c r="T404" s="292">
        <v>1817.54</v>
      </c>
      <c r="U404" s="292">
        <v>1873.76</v>
      </c>
      <c r="V404" s="292">
        <v>1760.46</v>
      </c>
      <c r="W404" s="292">
        <v>1704.29</v>
      </c>
      <c r="X404" s="292">
        <v>1542.85</v>
      </c>
      <c r="Y404" s="292">
        <v>1455.32</v>
      </c>
    </row>
    <row r="405" spans="1:25" s="532" customFormat="1" hidden="1" outlineLevel="1">
      <c r="A405" s="534">
        <v>15</v>
      </c>
      <c r="B405" s="292">
        <v>1475.63</v>
      </c>
      <c r="C405" s="292">
        <v>1429.24</v>
      </c>
      <c r="D405" s="292">
        <v>1426.98</v>
      </c>
      <c r="E405" s="292">
        <v>1418.83</v>
      </c>
      <c r="F405" s="292">
        <v>1439.69</v>
      </c>
      <c r="G405" s="292">
        <v>1478.58</v>
      </c>
      <c r="H405" s="292">
        <v>1600.71</v>
      </c>
      <c r="I405" s="292">
        <v>1805.79</v>
      </c>
      <c r="J405" s="292">
        <v>1880.45</v>
      </c>
      <c r="K405" s="292">
        <v>1932.87</v>
      </c>
      <c r="L405" s="292">
        <v>1964.86</v>
      </c>
      <c r="M405" s="292">
        <v>1930.05</v>
      </c>
      <c r="N405" s="292">
        <v>1961.53</v>
      </c>
      <c r="O405" s="292">
        <v>2014.65</v>
      </c>
      <c r="P405" s="292">
        <v>1904.86</v>
      </c>
      <c r="Q405" s="292">
        <v>1923.5</v>
      </c>
      <c r="R405" s="292">
        <v>1931.96</v>
      </c>
      <c r="S405" s="292">
        <v>1953.65</v>
      </c>
      <c r="T405" s="292">
        <v>1947.53</v>
      </c>
      <c r="U405" s="292">
        <v>1933.46</v>
      </c>
      <c r="V405" s="292">
        <v>1904.88</v>
      </c>
      <c r="W405" s="292">
        <v>1838.05</v>
      </c>
      <c r="X405" s="292">
        <v>1628.73</v>
      </c>
      <c r="Y405" s="292">
        <v>1496.17</v>
      </c>
    </row>
    <row r="406" spans="1:25" s="532" customFormat="1" hidden="1" outlineLevel="1">
      <c r="A406" s="534">
        <v>16</v>
      </c>
      <c r="B406" s="292">
        <v>1435.53</v>
      </c>
      <c r="C406" s="292">
        <v>1380.38</v>
      </c>
      <c r="D406" s="292">
        <v>1385.78</v>
      </c>
      <c r="E406" s="292">
        <v>1369.92</v>
      </c>
      <c r="F406" s="292">
        <v>1390.37</v>
      </c>
      <c r="G406" s="292">
        <v>1458.22</v>
      </c>
      <c r="H406" s="292">
        <v>1547.22</v>
      </c>
      <c r="I406" s="292">
        <v>1715.57</v>
      </c>
      <c r="J406" s="292">
        <v>1771.29</v>
      </c>
      <c r="K406" s="292">
        <v>1846.15</v>
      </c>
      <c r="L406" s="292">
        <v>1886.92</v>
      </c>
      <c r="M406" s="292">
        <v>1840.96</v>
      </c>
      <c r="N406" s="292">
        <v>1866.22</v>
      </c>
      <c r="O406" s="292">
        <v>1895.54</v>
      </c>
      <c r="P406" s="292">
        <v>1824.92</v>
      </c>
      <c r="Q406" s="292">
        <v>1799.17</v>
      </c>
      <c r="R406" s="292">
        <v>1840.36</v>
      </c>
      <c r="S406" s="292">
        <v>1835.57</v>
      </c>
      <c r="T406" s="292">
        <v>1833.33</v>
      </c>
      <c r="U406" s="292">
        <v>1839.8</v>
      </c>
      <c r="V406" s="292">
        <v>1778.59</v>
      </c>
      <c r="W406" s="292">
        <v>1743.5</v>
      </c>
      <c r="X406" s="292">
        <v>1563.03</v>
      </c>
      <c r="Y406" s="292">
        <v>1477.07</v>
      </c>
    </row>
    <row r="407" spans="1:25" s="532" customFormat="1" hidden="1" outlineLevel="1">
      <c r="A407" s="534">
        <v>17</v>
      </c>
      <c r="B407" s="292">
        <v>1465.48</v>
      </c>
      <c r="C407" s="292">
        <v>1410.79</v>
      </c>
      <c r="D407" s="292">
        <v>1397.59</v>
      </c>
      <c r="E407" s="292">
        <v>1390.9</v>
      </c>
      <c r="F407" s="292">
        <v>1429.62</v>
      </c>
      <c r="G407" s="292">
        <v>1480.39</v>
      </c>
      <c r="H407" s="292">
        <v>1627.61</v>
      </c>
      <c r="I407" s="292">
        <v>1778.94</v>
      </c>
      <c r="J407" s="292">
        <v>1837.6</v>
      </c>
      <c r="K407" s="292">
        <v>1900.25</v>
      </c>
      <c r="L407" s="292">
        <v>1946.61</v>
      </c>
      <c r="M407" s="292">
        <v>1881.76</v>
      </c>
      <c r="N407" s="292">
        <v>1911.32</v>
      </c>
      <c r="O407" s="292">
        <v>1917.46</v>
      </c>
      <c r="P407" s="292">
        <v>1859.77</v>
      </c>
      <c r="Q407" s="292">
        <v>1863.21</v>
      </c>
      <c r="R407" s="292">
        <v>1862.66</v>
      </c>
      <c r="S407" s="292">
        <v>1879.84</v>
      </c>
      <c r="T407" s="292">
        <v>1863.98</v>
      </c>
      <c r="U407" s="292">
        <v>1876.49</v>
      </c>
      <c r="V407" s="292">
        <v>1840.69</v>
      </c>
      <c r="W407" s="292">
        <v>1805.91</v>
      </c>
      <c r="X407" s="292">
        <v>1554.23</v>
      </c>
      <c r="Y407" s="292">
        <v>1498.01</v>
      </c>
    </row>
    <row r="408" spans="1:25" s="532" customFormat="1" hidden="1" outlineLevel="1">
      <c r="A408" s="534">
        <v>18</v>
      </c>
      <c r="B408" s="292">
        <v>1451.66</v>
      </c>
      <c r="C408" s="292">
        <v>1407.72</v>
      </c>
      <c r="D408" s="292">
        <v>1385.88</v>
      </c>
      <c r="E408" s="292">
        <v>1373.25</v>
      </c>
      <c r="F408" s="292">
        <v>1402.73</v>
      </c>
      <c r="G408" s="292">
        <v>1474.11</v>
      </c>
      <c r="H408" s="292">
        <v>1573.03</v>
      </c>
      <c r="I408" s="292">
        <v>1696.29</v>
      </c>
      <c r="J408" s="292">
        <v>1803.78</v>
      </c>
      <c r="K408" s="292">
        <v>1856.01</v>
      </c>
      <c r="L408" s="292">
        <v>1901.05</v>
      </c>
      <c r="M408" s="292">
        <v>1893.93</v>
      </c>
      <c r="N408" s="292">
        <v>1903.07</v>
      </c>
      <c r="O408" s="292">
        <v>1921.08</v>
      </c>
      <c r="P408" s="292">
        <v>1889.74</v>
      </c>
      <c r="Q408" s="292">
        <v>1896.19</v>
      </c>
      <c r="R408" s="292">
        <v>1898.68</v>
      </c>
      <c r="S408" s="292">
        <v>1887.09</v>
      </c>
      <c r="T408" s="292">
        <v>1882.18</v>
      </c>
      <c r="U408" s="292">
        <v>1895.31</v>
      </c>
      <c r="V408" s="292">
        <v>1845.78</v>
      </c>
      <c r="W408" s="292">
        <v>1797.83</v>
      </c>
      <c r="X408" s="292">
        <v>1801.43</v>
      </c>
      <c r="Y408" s="292">
        <v>1651.73</v>
      </c>
    </row>
    <row r="409" spans="1:25" s="532" customFormat="1" hidden="1" outlineLevel="1">
      <c r="A409" s="534">
        <v>19</v>
      </c>
      <c r="B409" s="292">
        <v>1629.93</v>
      </c>
      <c r="C409" s="292">
        <v>1481.71</v>
      </c>
      <c r="D409" s="292">
        <v>1437.75</v>
      </c>
      <c r="E409" s="292">
        <v>1399.93</v>
      </c>
      <c r="F409" s="292">
        <v>1405.38</v>
      </c>
      <c r="G409" s="292">
        <v>1446.83</v>
      </c>
      <c r="H409" s="292">
        <v>1466.27</v>
      </c>
      <c r="I409" s="292">
        <v>1558.78</v>
      </c>
      <c r="J409" s="292">
        <v>746.75</v>
      </c>
      <c r="K409" s="292">
        <v>1760.89</v>
      </c>
      <c r="L409" s="292">
        <v>1868.3</v>
      </c>
      <c r="M409" s="292">
        <v>1862.78</v>
      </c>
      <c r="N409" s="292">
        <v>1875.77</v>
      </c>
      <c r="O409" s="292">
        <v>1889.75</v>
      </c>
      <c r="P409" s="292">
        <v>1887.03</v>
      </c>
      <c r="Q409" s="292">
        <v>1831.23</v>
      </c>
      <c r="R409" s="292">
        <v>1845.05</v>
      </c>
      <c r="S409" s="292">
        <v>1974.55</v>
      </c>
      <c r="T409" s="292">
        <v>1880.45</v>
      </c>
      <c r="U409" s="292">
        <v>1907.44</v>
      </c>
      <c r="V409" s="292">
        <v>1890.28</v>
      </c>
      <c r="W409" s="292">
        <v>1783.59</v>
      </c>
      <c r="X409" s="292">
        <v>1729.95</v>
      </c>
      <c r="Y409" s="292">
        <v>1523.55</v>
      </c>
    </row>
    <row r="410" spans="1:25" s="532" customFormat="1" hidden="1" outlineLevel="1">
      <c r="A410" s="534">
        <v>20</v>
      </c>
      <c r="B410" s="292">
        <v>1470.34</v>
      </c>
      <c r="C410" s="292">
        <v>1417.02</v>
      </c>
      <c r="D410" s="292">
        <v>1379.98</v>
      </c>
      <c r="E410" s="292">
        <v>1367.87</v>
      </c>
      <c r="F410" s="292">
        <v>1370.46</v>
      </c>
      <c r="G410" s="292">
        <v>1382.99</v>
      </c>
      <c r="H410" s="292">
        <v>1430.55</v>
      </c>
      <c r="I410" s="292">
        <v>1476.08</v>
      </c>
      <c r="J410" s="292">
        <v>1492.05</v>
      </c>
      <c r="K410" s="292">
        <v>1650.51</v>
      </c>
      <c r="L410" s="292">
        <v>1709.98</v>
      </c>
      <c r="M410" s="292">
        <v>1710.22</v>
      </c>
      <c r="N410" s="292">
        <v>1734.78</v>
      </c>
      <c r="O410" s="292">
        <v>1721.46</v>
      </c>
      <c r="P410" s="292">
        <v>1739.61</v>
      </c>
      <c r="Q410" s="292">
        <v>1747.32</v>
      </c>
      <c r="R410" s="292">
        <v>1760.3</v>
      </c>
      <c r="S410" s="292">
        <v>1822.03</v>
      </c>
      <c r="T410" s="292">
        <v>1887.67</v>
      </c>
      <c r="U410" s="292">
        <v>1853.18</v>
      </c>
      <c r="V410" s="292">
        <v>1871.5</v>
      </c>
      <c r="W410" s="292">
        <v>1868.04</v>
      </c>
      <c r="X410" s="292">
        <v>1757.65</v>
      </c>
      <c r="Y410" s="292">
        <v>1504.28</v>
      </c>
    </row>
    <row r="411" spans="1:25" s="532" customFormat="1" hidden="1" outlineLevel="1">
      <c r="A411" s="534">
        <v>21</v>
      </c>
      <c r="B411" s="292">
        <v>1467.63</v>
      </c>
      <c r="C411" s="292">
        <v>1426.37</v>
      </c>
      <c r="D411" s="292">
        <v>1396.49</v>
      </c>
      <c r="E411" s="292">
        <v>1407.43</v>
      </c>
      <c r="F411" s="292">
        <v>1411.82</v>
      </c>
      <c r="G411" s="292">
        <v>1459.56</v>
      </c>
      <c r="H411" s="292">
        <v>1587.3</v>
      </c>
      <c r="I411" s="292">
        <v>1712.2</v>
      </c>
      <c r="J411" s="292">
        <v>1817.08</v>
      </c>
      <c r="K411" s="292">
        <v>1893.39</v>
      </c>
      <c r="L411" s="292">
        <v>1894.25</v>
      </c>
      <c r="M411" s="292">
        <v>1885.65</v>
      </c>
      <c r="N411" s="292">
        <v>1968.02</v>
      </c>
      <c r="O411" s="292">
        <v>1976.33</v>
      </c>
      <c r="P411" s="292">
        <v>1859.1</v>
      </c>
      <c r="Q411" s="292">
        <v>1857.27</v>
      </c>
      <c r="R411" s="292">
        <v>1832.97</v>
      </c>
      <c r="S411" s="292">
        <v>1864.65</v>
      </c>
      <c r="T411" s="292">
        <v>1852.66</v>
      </c>
      <c r="U411" s="292">
        <v>1861.85</v>
      </c>
      <c r="V411" s="292">
        <v>1775.85</v>
      </c>
      <c r="W411" s="292">
        <v>1769.18</v>
      </c>
      <c r="X411" s="292">
        <v>1640.43</v>
      </c>
      <c r="Y411" s="292">
        <v>1511.84</v>
      </c>
    </row>
    <row r="412" spans="1:25" s="532" customFormat="1" hidden="1" outlineLevel="1">
      <c r="A412" s="534">
        <v>22</v>
      </c>
      <c r="B412" s="292">
        <v>1418.29</v>
      </c>
      <c r="C412" s="292">
        <v>1365.49</v>
      </c>
      <c r="D412" s="292">
        <v>1305.01</v>
      </c>
      <c r="E412" s="292">
        <v>1298.28</v>
      </c>
      <c r="F412" s="292">
        <v>1296.6199999999999</v>
      </c>
      <c r="G412" s="292">
        <v>1402.17</v>
      </c>
      <c r="H412" s="292">
        <v>1480.54</v>
      </c>
      <c r="I412" s="292">
        <v>1573.89</v>
      </c>
      <c r="J412" s="292">
        <v>1625.68</v>
      </c>
      <c r="K412" s="292">
        <v>1661.15</v>
      </c>
      <c r="L412" s="292">
        <v>1676.01</v>
      </c>
      <c r="M412" s="292">
        <v>1641.23</v>
      </c>
      <c r="N412" s="292">
        <v>1852.29</v>
      </c>
      <c r="O412" s="292">
        <v>1760.69</v>
      </c>
      <c r="P412" s="292">
        <v>1616.39</v>
      </c>
      <c r="Q412" s="292">
        <v>1609.62</v>
      </c>
      <c r="R412" s="292">
        <v>1610.81</v>
      </c>
      <c r="S412" s="292">
        <v>1600.04</v>
      </c>
      <c r="T412" s="292">
        <v>1597.63</v>
      </c>
      <c r="U412" s="292">
        <v>1606.93</v>
      </c>
      <c r="V412" s="292">
        <v>1536.24</v>
      </c>
      <c r="W412" s="292">
        <v>1717.05</v>
      </c>
      <c r="X412" s="292">
        <v>1567.58</v>
      </c>
      <c r="Y412" s="292">
        <v>1506.73</v>
      </c>
    </row>
    <row r="413" spans="1:25" s="532" customFormat="1" hidden="1" outlineLevel="1">
      <c r="A413" s="534">
        <v>23</v>
      </c>
      <c r="B413" s="292">
        <v>1440.59</v>
      </c>
      <c r="C413" s="292">
        <v>1381.55</v>
      </c>
      <c r="D413" s="292">
        <v>1334.64</v>
      </c>
      <c r="E413" s="292">
        <v>1315.92</v>
      </c>
      <c r="F413" s="292">
        <v>1338.42</v>
      </c>
      <c r="G413" s="292">
        <v>1427.87</v>
      </c>
      <c r="H413" s="292">
        <v>1525.03</v>
      </c>
      <c r="I413" s="292">
        <v>1643.4</v>
      </c>
      <c r="J413" s="292">
        <v>1729.74</v>
      </c>
      <c r="K413" s="292">
        <v>1777.55</v>
      </c>
      <c r="L413" s="292">
        <v>1813.92</v>
      </c>
      <c r="M413" s="292">
        <v>1791.56</v>
      </c>
      <c r="N413" s="292">
        <v>1928.29</v>
      </c>
      <c r="O413" s="292">
        <v>1914.41</v>
      </c>
      <c r="P413" s="292">
        <v>1758.15</v>
      </c>
      <c r="Q413" s="292">
        <v>1753.44</v>
      </c>
      <c r="R413" s="292">
        <v>1796.86</v>
      </c>
      <c r="S413" s="292">
        <v>1797.42</v>
      </c>
      <c r="T413" s="292">
        <v>1778.14</v>
      </c>
      <c r="U413" s="292">
        <v>1800.77</v>
      </c>
      <c r="V413" s="292">
        <v>1742.74</v>
      </c>
      <c r="W413" s="292">
        <v>1822.37</v>
      </c>
      <c r="X413" s="292">
        <v>1598.63</v>
      </c>
      <c r="Y413" s="292">
        <v>1494.78</v>
      </c>
    </row>
    <row r="414" spans="1:25" s="532" customFormat="1" hidden="1" outlineLevel="1">
      <c r="A414" s="534">
        <v>24</v>
      </c>
      <c r="B414" s="292">
        <v>1638.68</v>
      </c>
      <c r="C414" s="292">
        <v>1539.09</v>
      </c>
      <c r="D414" s="292">
        <v>1350.35</v>
      </c>
      <c r="E414" s="292">
        <v>1346.88</v>
      </c>
      <c r="F414" s="292">
        <v>1384.01</v>
      </c>
      <c r="G414" s="292">
        <v>1418.2</v>
      </c>
      <c r="H414" s="292">
        <v>1526.85</v>
      </c>
      <c r="I414" s="292">
        <v>1643.89</v>
      </c>
      <c r="J414" s="292">
        <v>1709.14</v>
      </c>
      <c r="K414" s="292">
        <v>1777.83</v>
      </c>
      <c r="L414" s="292">
        <v>1794.8</v>
      </c>
      <c r="M414" s="292">
        <v>1772.52</v>
      </c>
      <c r="N414" s="292">
        <v>1856.75</v>
      </c>
      <c r="O414" s="292">
        <v>1862.99</v>
      </c>
      <c r="P414" s="292">
        <v>1724.71</v>
      </c>
      <c r="Q414" s="292">
        <v>1730.03</v>
      </c>
      <c r="R414" s="292">
        <v>1730.66</v>
      </c>
      <c r="S414" s="292">
        <v>1740.28</v>
      </c>
      <c r="T414" s="292">
        <v>1727.87</v>
      </c>
      <c r="U414" s="292">
        <v>1731.5</v>
      </c>
      <c r="V414" s="292">
        <v>1715.28</v>
      </c>
      <c r="W414" s="292">
        <v>1833.2</v>
      </c>
      <c r="X414" s="292">
        <v>1523.6</v>
      </c>
      <c r="Y414" s="292">
        <v>1449.3</v>
      </c>
    </row>
    <row r="415" spans="1:25" s="532" customFormat="1" hidden="1" outlineLevel="1">
      <c r="A415" s="534">
        <v>25</v>
      </c>
      <c r="B415" s="292">
        <v>1427.14</v>
      </c>
      <c r="C415" s="292">
        <v>1379.98</v>
      </c>
      <c r="D415" s="292">
        <v>1361.98</v>
      </c>
      <c r="E415" s="292">
        <v>1370.89</v>
      </c>
      <c r="F415" s="292">
        <v>1396.07</v>
      </c>
      <c r="G415" s="292">
        <v>1451.22</v>
      </c>
      <c r="H415" s="292">
        <v>1593.77</v>
      </c>
      <c r="I415" s="292">
        <v>1760.65</v>
      </c>
      <c r="J415" s="292">
        <v>1810.46</v>
      </c>
      <c r="K415" s="292">
        <v>1860.05</v>
      </c>
      <c r="L415" s="292">
        <v>1902.83</v>
      </c>
      <c r="M415" s="292">
        <v>1862.2</v>
      </c>
      <c r="N415" s="292">
        <v>1984.99</v>
      </c>
      <c r="O415" s="292">
        <v>1983.73</v>
      </c>
      <c r="P415" s="292">
        <v>1885.28</v>
      </c>
      <c r="Q415" s="292">
        <v>1895.36</v>
      </c>
      <c r="R415" s="292">
        <v>1888.17</v>
      </c>
      <c r="S415" s="292">
        <v>1898.04</v>
      </c>
      <c r="T415" s="292">
        <v>1894.01</v>
      </c>
      <c r="U415" s="292">
        <v>1873.49</v>
      </c>
      <c r="V415" s="292">
        <v>1862.81</v>
      </c>
      <c r="W415" s="292">
        <v>1963.25</v>
      </c>
      <c r="X415" s="292">
        <v>1839.66</v>
      </c>
      <c r="Y415" s="292">
        <v>1507.86</v>
      </c>
    </row>
    <row r="416" spans="1:25" s="532" customFormat="1" hidden="1" outlineLevel="1">
      <c r="A416" s="534">
        <v>26</v>
      </c>
      <c r="B416" s="292">
        <v>1558.54</v>
      </c>
      <c r="C416" s="292">
        <v>1470.66</v>
      </c>
      <c r="D416" s="292">
        <v>1437.16</v>
      </c>
      <c r="E416" s="292">
        <v>1424.37</v>
      </c>
      <c r="F416" s="292">
        <v>1429.19</v>
      </c>
      <c r="G416" s="292">
        <v>1435.09</v>
      </c>
      <c r="H416" s="292">
        <v>1503.82</v>
      </c>
      <c r="I416" s="292">
        <v>1572.97</v>
      </c>
      <c r="J416" s="292">
        <v>1726.25</v>
      </c>
      <c r="K416" s="292">
        <v>1826.68</v>
      </c>
      <c r="L416" s="292">
        <v>1937.16</v>
      </c>
      <c r="M416" s="292">
        <v>1928.24</v>
      </c>
      <c r="N416" s="292">
        <v>1895.02</v>
      </c>
      <c r="O416" s="292">
        <v>1898.2</v>
      </c>
      <c r="P416" s="292">
        <v>1882.08</v>
      </c>
      <c r="Q416" s="292">
        <v>1879.48</v>
      </c>
      <c r="R416" s="292">
        <v>1876.72</v>
      </c>
      <c r="S416" s="292">
        <v>1897.53</v>
      </c>
      <c r="T416" s="292">
        <v>1884.63</v>
      </c>
      <c r="U416" s="292">
        <v>1873.66</v>
      </c>
      <c r="V416" s="292">
        <v>1850.54</v>
      </c>
      <c r="W416" s="292">
        <v>1776.69</v>
      </c>
      <c r="X416" s="292">
        <v>1548.35</v>
      </c>
      <c r="Y416" s="292">
        <v>1469.12</v>
      </c>
    </row>
    <row r="417" spans="1:25" s="532" customFormat="1" hidden="1" outlineLevel="1">
      <c r="A417" s="534">
        <v>27</v>
      </c>
      <c r="B417" s="292">
        <v>1464.84</v>
      </c>
      <c r="C417" s="292">
        <v>1396.44</v>
      </c>
      <c r="D417" s="292">
        <v>1369.61</v>
      </c>
      <c r="E417" s="292">
        <v>1354.26</v>
      </c>
      <c r="F417" s="292">
        <v>1357.27</v>
      </c>
      <c r="G417" s="292">
        <v>1384.77</v>
      </c>
      <c r="H417" s="292">
        <v>1426.87</v>
      </c>
      <c r="I417" s="292">
        <v>1446.75</v>
      </c>
      <c r="J417" s="292">
        <v>1473.64</v>
      </c>
      <c r="K417" s="292">
        <v>1595.14</v>
      </c>
      <c r="L417" s="292">
        <v>1673.09</v>
      </c>
      <c r="M417" s="292">
        <v>1688.69</v>
      </c>
      <c r="N417" s="292">
        <v>1772.24</v>
      </c>
      <c r="O417" s="292">
        <v>1673.44</v>
      </c>
      <c r="P417" s="292">
        <v>1678.11</v>
      </c>
      <c r="Q417" s="292">
        <v>1677.54</v>
      </c>
      <c r="R417" s="292">
        <v>1734.26</v>
      </c>
      <c r="S417" s="292">
        <v>1850.51</v>
      </c>
      <c r="T417" s="292">
        <v>1881.84</v>
      </c>
      <c r="U417" s="292">
        <v>1858.6</v>
      </c>
      <c r="V417" s="292">
        <v>1867.31</v>
      </c>
      <c r="W417" s="292">
        <v>1695.24</v>
      </c>
      <c r="X417" s="292">
        <v>1519.89</v>
      </c>
      <c r="Y417" s="292">
        <v>1452.75</v>
      </c>
    </row>
    <row r="418" spans="1:25" s="532" customFormat="1" hidden="1" outlineLevel="1">
      <c r="A418" s="534">
        <v>28</v>
      </c>
      <c r="B418" s="292">
        <v>1408.78</v>
      </c>
      <c r="C418" s="292">
        <v>1368.41</v>
      </c>
      <c r="D418" s="292">
        <v>1337.07</v>
      </c>
      <c r="E418" s="292">
        <v>1321.33</v>
      </c>
      <c r="F418" s="292">
        <v>1357.47</v>
      </c>
      <c r="G418" s="292">
        <v>1405.05</v>
      </c>
      <c r="H418" s="292">
        <v>1502.45</v>
      </c>
      <c r="I418" s="292">
        <v>1673.67</v>
      </c>
      <c r="J418" s="292">
        <v>1735.17</v>
      </c>
      <c r="K418" s="292">
        <v>1792.14</v>
      </c>
      <c r="L418" s="292">
        <v>1805.21</v>
      </c>
      <c r="M418" s="292">
        <v>1801.79</v>
      </c>
      <c r="N418" s="292">
        <v>1929.63</v>
      </c>
      <c r="O418" s="292">
        <v>1933.53</v>
      </c>
      <c r="P418" s="292">
        <v>1765.19</v>
      </c>
      <c r="Q418" s="292">
        <v>1755.07</v>
      </c>
      <c r="R418" s="292">
        <v>1768.84</v>
      </c>
      <c r="S418" s="292">
        <v>1781.12</v>
      </c>
      <c r="T418" s="292">
        <v>1766.72</v>
      </c>
      <c r="U418" s="292">
        <v>1765.98</v>
      </c>
      <c r="V418" s="292">
        <v>1731.53</v>
      </c>
      <c r="W418" s="292">
        <v>1843.01</v>
      </c>
      <c r="X418" s="292">
        <v>1517.47</v>
      </c>
      <c r="Y418" s="292">
        <v>1439.54</v>
      </c>
    </row>
    <row r="419" spans="1:25" s="532" customFormat="1" hidden="1" outlineLevel="1">
      <c r="A419" s="534">
        <v>29</v>
      </c>
      <c r="B419" s="292">
        <v>1486.53</v>
      </c>
      <c r="C419" s="292">
        <v>1337.73</v>
      </c>
      <c r="D419" s="292">
        <v>1300.54</v>
      </c>
      <c r="E419" s="292">
        <v>1280.67</v>
      </c>
      <c r="F419" s="292">
        <v>1306.92</v>
      </c>
      <c r="G419" s="292">
        <v>1428.95</v>
      </c>
      <c r="H419" s="292">
        <v>1510.1</v>
      </c>
      <c r="I419" s="292">
        <v>1670.41</v>
      </c>
      <c r="J419" s="292">
        <v>1752.99</v>
      </c>
      <c r="K419" s="292">
        <v>1806.43</v>
      </c>
      <c r="L419" s="292">
        <v>1832.82</v>
      </c>
      <c r="M419" s="292">
        <v>1807.96</v>
      </c>
      <c r="N419" s="292">
        <v>1911.79</v>
      </c>
      <c r="O419" s="292">
        <v>1891.12</v>
      </c>
      <c r="P419" s="292">
        <v>1628.15</v>
      </c>
      <c r="Q419" s="292">
        <v>1766.14</v>
      </c>
      <c r="R419" s="292">
        <v>1801.59</v>
      </c>
      <c r="S419" s="292">
        <v>1808.8</v>
      </c>
      <c r="T419" s="292">
        <v>1778.84</v>
      </c>
      <c r="U419" s="292">
        <v>1797.07</v>
      </c>
      <c r="V419" s="292">
        <v>1626.23</v>
      </c>
      <c r="W419" s="292">
        <v>1867.02</v>
      </c>
      <c r="X419" s="292">
        <v>1786.04</v>
      </c>
      <c r="Y419" s="292">
        <v>1498.44</v>
      </c>
    </row>
    <row r="420" spans="1:25" s="532" customFormat="1" hidden="1" outlineLevel="1">
      <c r="A420" s="534">
        <v>30</v>
      </c>
      <c r="B420" s="292">
        <v>1722.1</v>
      </c>
      <c r="C420" s="292">
        <v>1421.56</v>
      </c>
      <c r="D420" s="292">
        <v>1407.63</v>
      </c>
      <c r="E420" s="292">
        <v>1402.42</v>
      </c>
      <c r="F420" s="292">
        <v>1405.18</v>
      </c>
      <c r="G420" s="292">
        <v>1452.41</v>
      </c>
      <c r="H420" s="292">
        <v>1517.61</v>
      </c>
      <c r="I420" s="292">
        <v>1640.98</v>
      </c>
      <c r="J420" s="292">
        <v>1747.94</v>
      </c>
      <c r="K420" s="292">
        <v>1806.77</v>
      </c>
      <c r="L420" s="292">
        <v>1842.16</v>
      </c>
      <c r="M420" s="292">
        <v>1823.3</v>
      </c>
      <c r="N420" s="292">
        <v>1913.43</v>
      </c>
      <c r="O420" s="292">
        <v>1905.05</v>
      </c>
      <c r="P420" s="292">
        <v>1793.94</v>
      </c>
      <c r="Q420" s="292">
        <v>1778.6</v>
      </c>
      <c r="R420" s="292">
        <v>1815.18</v>
      </c>
      <c r="S420" s="292">
        <v>1834.75</v>
      </c>
      <c r="T420" s="292">
        <v>1818</v>
      </c>
      <c r="U420" s="292">
        <v>1822.75</v>
      </c>
      <c r="V420" s="292">
        <v>1781.37</v>
      </c>
      <c r="W420" s="292">
        <v>1918.01</v>
      </c>
      <c r="X420" s="292">
        <v>1887.79</v>
      </c>
      <c r="Y420" s="292">
        <v>1757.45</v>
      </c>
    </row>
    <row r="421" spans="1:25" s="532" customFormat="1" hidden="1" outlineLevel="1">
      <c r="A421" s="534">
        <v>31</v>
      </c>
      <c r="B421" s="292">
        <v>1754.45</v>
      </c>
      <c r="C421" s="292">
        <v>1698.38</v>
      </c>
      <c r="D421" s="292">
        <v>1453.41</v>
      </c>
      <c r="E421" s="292">
        <v>1441.36</v>
      </c>
      <c r="F421" s="292">
        <v>1445.04</v>
      </c>
      <c r="G421" s="292">
        <v>1464.94</v>
      </c>
      <c r="H421" s="292">
        <v>1480.08</v>
      </c>
      <c r="I421" s="292">
        <v>1475.48</v>
      </c>
      <c r="J421" s="292">
        <v>1462.87</v>
      </c>
      <c r="K421" s="292">
        <v>1503.11</v>
      </c>
      <c r="L421" s="292">
        <v>1521.61</v>
      </c>
      <c r="M421" s="292">
        <v>1525.13</v>
      </c>
      <c r="N421" s="292">
        <v>1540.2</v>
      </c>
      <c r="O421" s="292">
        <v>1541.47</v>
      </c>
      <c r="P421" s="292">
        <v>1504.44</v>
      </c>
      <c r="Q421" s="292">
        <v>1507.77</v>
      </c>
      <c r="R421" s="292">
        <v>1527.48</v>
      </c>
      <c r="S421" s="292">
        <v>1536.78</v>
      </c>
      <c r="T421" s="292">
        <v>1546.91</v>
      </c>
      <c r="U421" s="292">
        <v>1550.03</v>
      </c>
      <c r="V421" s="292">
        <v>1526.69</v>
      </c>
      <c r="W421" s="292">
        <v>1563.46</v>
      </c>
      <c r="X421" s="292">
        <v>1770.03</v>
      </c>
      <c r="Y421" s="292">
        <v>1677.9</v>
      </c>
    </row>
    <row r="422" spans="1:25" s="532" customFormat="1" collapsed="1">
      <c r="A422" s="535"/>
      <c r="B422" s="535"/>
      <c r="C422" s="535"/>
      <c r="D422" s="535"/>
      <c r="E422" s="535"/>
      <c r="F422" s="535"/>
      <c r="G422" s="535"/>
      <c r="H422" s="535"/>
      <c r="I422" s="535"/>
      <c r="J422" s="535"/>
      <c r="K422" s="535"/>
      <c r="L422" s="535"/>
      <c r="M422" s="535"/>
      <c r="N422" s="535"/>
      <c r="O422" s="535"/>
      <c r="P422" s="535"/>
      <c r="Q422" s="535"/>
      <c r="R422" s="535"/>
      <c r="S422" s="535"/>
      <c r="T422" s="535"/>
      <c r="U422" s="535"/>
      <c r="V422" s="535"/>
      <c r="W422" s="535"/>
      <c r="X422" s="535"/>
      <c r="Y422" s="535"/>
    </row>
    <row r="423" spans="1:25" s="532" customFormat="1">
      <c r="A423" s="391" t="s">
        <v>209</v>
      </c>
      <c r="B423" s="394" t="s">
        <v>336</v>
      </c>
      <c r="C423" s="394"/>
      <c r="D423" s="394"/>
      <c r="E423" s="394"/>
      <c r="F423" s="394"/>
      <c r="G423" s="394"/>
      <c r="H423" s="394"/>
      <c r="I423" s="394"/>
      <c r="J423" s="394"/>
      <c r="K423" s="394"/>
      <c r="L423" s="394"/>
      <c r="M423" s="394"/>
      <c r="N423" s="394"/>
      <c r="O423" s="394"/>
      <c r="P423" s="394"/>
      <c r="Q423" s="394"/>
      <c r="R423" s="394"/>
      <c r="S423" s="394"/>
      <c r="T423" s="394"/>
      <c r="U423" s="394"/>
      <c r="V423" s="394"/>
      <c r="W423" s="394"/>
      <c r="X423" s="394"/>
      <c r="Y423" s="394"/>
    </row>
    <row r="424" spans="1:25" ht="30" hidden="1" outlineLevel="1">
      <c r="A424" s="391"/>
      <c r="B424" s="305" t="s">
        <v>1</v>
      </c>
      <c r="C424" s="305" t="s">
        <v>2</v>
      </c>
      <c r="D424" s="305" t="s">
        <v>3</v>
      </c>
      <c r="E424" s="305" t="s">
        <v>4</v>
      </c>
      <c r="F424" s="305" t="s">
        <v>5</v>
      </c>
      <c r="G424" s="305" t="s">
        <v>6</v>
      </c>
      <c r="H424" s="305" t="s">
        <v>7</v>
      </c>
      <c r="I424" s="305" t="s">
        <v>8</v>
      </c>
      <c r="J424" s="305" t="s">
        <v>9</v>
      </c>
      <c r="K424" s="305" t="s">
        <v>10</v>
      </c>
      <c r="L424" s="305" t="s">
        <v>11</v>
      </c>
      <c r="M424" s="305" t="s">
        <v>12</v>
      </c>
      <c r="N424" s="305" t="s">
        <v>13</v>
      </c>
      <c r="O424" s="305" t="s">
        <v>14</v>
      </c>
      <c r="P424" s="305" t="s">
        <v>15</v>
      </c>
      <c r="Q424" s="305" t="s">
        <v>16</v>
      </c>
      <c r="R424" s="305" t="s">
        <v>17</v>
      </c>
      <c r="S424" s="305" t="s">
        <v>18</v>
      </c>
      <c r="T424" s="305" t="s">
        <v>19</v>
      </c>
      <c r="U424" s="305" t="s">
        <v>20</v>
      </c>
      <c r="V424" s="305" t="s">
        <v>21</v>
      </c>
      <c r="W424" s="305" t="s">
        <v>22</v>
      </c>
      <c r="X424" s="305" t="s">
        <v>23</v>
      </c>
      <c r="Y424" s="305" t="s">
        <v>24</v>
      </c>
    </row>
    <row r="425" spans="1:25" hidden="1" outlineLevel="1">
      <c r="A425" s="314">
        <v>1</v>
      </c>
      <c r="B425" s="279">
        <v>1720.46</v>
      </c>
      <c r="C425" s="279">
        <v>1559.11</v>
      </c>
      <c r="D425" s="279">
        <v>1442.75</v>
      </c>
      <c r="E425" s="279">
        <v>1417.35</v>
      </c>
      <c r="F425" s="279">
        <v>1409.72</v>
      </c>
      <c r="G425" s="279">
        <v>1550.35</v>
      </c>
      <c r="H425" s="279">
        <v>1678.31</v>
      </c>
      <c r="I425" s="279">
        <v>1650.74</v>
      </c>
      <c r="J425" s="279">
        <v>1705.57</v>
      </c>
      <c r="K425" s="279">
        <v>1784.9</v>
      </c>
      <c r="L425" s="279">
        <v>1826.45</v>
      </c>
      <c r="M425" s="279">
        <v>1730.92</v>
      </c>
      <c r="N425" s="279">
        <v>1968.66</v>
      </c>
      <c r="O425" s="279">
        <v>1985.61</v>
      </c>
      <c r="P425" s="279">
        <v>1710.93</v>
      </c>
      <c r="Q425" s="279">
        <v>1681.57</v>
      </c>
      <c r="R425" s="279">
        <v>1790.35</v>
      </c>
      <c r="S425" s="279">
        <v>1786.96</v>
      </c>
      <c r="T425" s="279">
        <v>1747.75</v>
      </c>
      <c r="U425" s="279">
        <v>1879.5</v>
      </c>
      <c r="V425" s="279">
        <v>1674.74</v>
      </c>
      <c r="W425" s="279">
        <v>1944.91</v>
      </c>
      <c r="X425" s="279">
        <v>2075.06</v>
      </c>
      <c r="Y425" s="279">
        <v>1844</v>
      </c>
    </row>
    <row r="426" spans="1:25" hidden="1" outlineLevel="1">
      <c r="A426" s="314">
        <v>2</v>
      </c>
      <c r="B426" s="279">
        <v>1717.32</v>
      </c>
      <c r="C426" s="279">
        <v>1651.15</v>
      </c>
      <c r="D426" s="279">
        <v>1383.05</v>
      </c>
      <c r="E426" s="279">
        <v>1413.91</v>
      </c>
      <c r="F426" s="279">
        <v>1509.9</v>
      </c>
      <c r="G426" s="279">
        <v>1608.97</v>
      </c>
      <c r="H426" s="279">
        <v>1634.28</v>
      </c>
      <c r="I426" s="279">
        <v>1698.08</v>
      </c>
      <c r="J426" s="279">
        <v>1749.2</v>
      </c>
      <c r="K426" s="279">
        <v>1825.71</v>
      </c>
      <c r="L426" s="279">
        <v>1859.33</v>
      </c>
      <c r="M426" s="279">
        <v>1824.04</v>
      </c>
      <c r="N426" s="279">
        <v>1914.97</v>
      </c>
      <c r="O426" s="279">
        <v>1847.56</v>
      </c>
      <c r="P426" s="279">
        <v>1798.41</v>
      </c>
      <c r="Q426" s="279">
        <v>1770.61</v>
      </c>
      <c r="R426" s="279">
        <v>1822.77</v>
      </c>
      <c r="S426" s="279">
        <v>1821.64</v>
      </c>
      <c r="T426" s="279">
        <v>1830.29</v>
      </c>
      <c r="U426" s="279">
        <v>1819.17</v>
      </c>
      <c r="V426" s="279">
        <v>1716.87</v>
      </c>
      <c r="W426" s="279">
        <v>1675.12</v>
      </c>
      <c r="X426" s="279">
        <v>1713.35</v>
      </c>
      <c r="Y426" s="279">
        <v>1566.46</v>
      </c>
    </row>
    <row r="427" spans="1:25" hidden="1" outlineLevel="1">
      <c r="A427" s="314">
        <v>3</v>
      </c>
      <c r="B427" s="279">
        <v>1678.77</v>
      </c>
      <c r="C427" s="279">
        <v>1645.93</v>
      </c>
      <c r="D427" s="279">
        <v>1338.32</v>
      </c>
      <c r="E427" s="279">
        <v>1383.99</v>
      </c>
      <c r="F427" s="279">
        <v>1479.04</v>
      </c>
      <c r="G427" s="279">
        <v>1545.81</v>
      </c>
      <c r="H427" s="279">
        <v>1637.96</v>
      </c>
      <c r="I427" s="279">
        <v>1737.55</v>
      </c>
      <c r="J427" s="279">
        <v>1781.34</v>
      </c>
      <c r="K427" s="279">
        <v>1824.1</v>
      </c>
      <c r="L427" s="279">
        <v>1858.51</v>
      </c>
      <c r="M427" s="279">
        <v>1819.77</v>
      </c>
      <c r="N427" s="279">
        <v>1890.9</v>
      </c>
      <c r="O427" s="279">
        <v>1871.96</v>
      </c>
      <c r="P427" s="279">
        <v>1812.7</v>
      </c>
      <c r="Q427" s="279">
        <v>1799.04</v>
      </c>
      <c r="R427" s="279">
        <v>1833.64</v>
      </c>
      <c r="S427" s="279">
        <v>1828.12</v>
      </c>
      <c r="T427" s="279">
        <v>1827.87</v>
      </c>
      <c r="U427" s="279">
        <v>1849.28</v>
      </c>
      <c r="V427" s="279">
        <v>1820.36</v>
      </c>
      <c r="W427" s="279">
        <v>2667.06</v>
      </c>
      <c r="X427" s="279">
        <v>1776.78</v>
      </c>
      <c r="Y427" s="279">
        <v>1748.79</v>
      </c>
    </row>
    <row r="428" spans="1:25" hidden="1" outlineLevel="1">
      <c r="A428" s="314">
        <v>4</v>
      </c>
      <c r="B428" s="279">
        <v>1627.81</v>
      </c>
      <c r="C428" s="279">
        <v>1499.29</v>
      </c>
      <c r="D428" s="279">
        <v>1477.67</v>
      </c>
      <c r="E428" s="279">
        <v>1491.61</v>
      </c>
      <c r="F428" s="279">
        <v>1496.27</v>
      </c>
      <c r="G428" s="279">
        <v>1580.23</v>
      </c>
      <c r="H428" s="279">
        <v>1670.38</v>
      </c>
      <c r="I428" s="279">
        <v>1731.82</v>
      </c>
      <c r="J428" s="279">
        <v>1753.15</v>
      </c>
      <c r="K428" s="279">
        <v>1866.59</v>
      </c>
      <c r="L428" s="279">
        <v>1883.42</v>
      </c>
      <c r="M428" s="279">
        <v>1881.14</v>
      </c>
      <c r="N428" s="279">
        <v>1961.79</v>
      </c>
      <c r="O428" s="279">
        <v>1913.21</v>
      </c>
      <c r="P428" s="279">
        <v>1823.38</v>
      </c>
      <c r="Q428" s="279">
        <v>1816.61</v>
      </c>
      <c r="R428" s="279">
        <v>1832.7</v>
      </c>
      <c r="S428" s="279">
        <v>1840.45</v>
      </c>
      <c r="T428" s="279">
        <v>1800.74</v>
      </c>
      <c r="U428" s="279">
        <v>1806.24</v>
      </c>
      <c r="V428" s="279">
        <v>1750.13</v>
      </c>
      <c r="W428" s="279">
        <v>1869.01</v>
      </c>
      <c r="X428" s="279">
        <v>1681.14</v>
      </c>
      <c r="Y428" s="279">
        <v>1625.18</v>
      </c>
    </row>
    <row r="429" spans="1:25" hidden="1" outlineLevel="1">
      <c r="A429" s="314">
        <v>5</v>
      </c>
      <c r="B429" s="279">
        <v>1737.37</v>
      </c>
      <c r="C429" s="279">
        <v>1670.63</v>
      </c>
      <c r="D429" s="279">
        <v>1590.38</v>
      </c>
      <c r="E429" s="279">
        <v>1568.77</v>
      </c>
      <c r="F429" s="279">
        <v>1568.63</v>
      </c>
      <c r="G429" s="279">
        <v>1624.07</v>
      </c>
      <c r="H429" s="279">
        <v>1666.06</v>
      </c>
      <c r="I429" s="279">
        <v>1683.41</v>
      </c>
      <c r="J429" s="279">
        <v>1728.88</v>
      </c>
      <c r="K429" s="279">
        <v>1834.32</v>
      </c>
      <c r="L429" s="279">
        <v>1877.63</v>
      </c>
      <c r="M429" s="279">
        <v>1900.11</v>
      </c>
      <c r="N429" s="279">
        <v>1903.49</v>
      </c>
      <c r="O429" s="279">
        <v>1916.35</v>
      </c>
      <c r="P429" s="279">
        <v>1905.64</v>
      </c>
      <c r="Q429" s="279">
        <v>1912.66</v>
      </c>
      <c r="R429" s="279">
        <v>1930.56</v>
      </c>
      <c r="S429" s="279">
        <v>2045.73</v>
      </c>
      <c r="T429" s="279">
        <v>2021.25</v>
      </c>
      <c r="U429" s="279">
        <v>2058.9899999999998</v>
      </c>
      <c r="V429" s="279">
        <v>1898.72</v>
      </c>
      <c r="W429" s="279">
        <v>1857.01</v>
      </c>
      <c r="X429" s="279">
        <v>1676.95</v>
      </c>
      <c r="Y429" s="279">
        <v>1612.47</v>
      </c>
    </row>
    <row r="430" spans="1:25" hidden="1" outlineLevel="1">
      <c r="A430" s="314">
        <v>6</v>
      </c>
      <c r="B430" s="279">
        <v>1577.59</v>
      </c>
      <c r="C430" s="279">
        <v>1523.58</v>
      </c>
      <c r="D430" s="279">
        <v>1469.94</v>
      </c>
      <c r="E430" s="279">
        <v>1426.54</v>
      </c>
      <c r="F430" s="279">
        <v>1459.83</v>
      </c>
      <c r="G430" s="279">
        <v>1487.13</v>
      </c>
      <c r="H430" s="279">
        <v>1521.78</v>
      </c>
      <c r="I430" s="279">
        <v>1552.79</v>
      </c>
      <c r="J430" s="279">
        <v>1574.12</v>
      </c>
      <c r="K430" s="279">
        <v>1614.98</v>
      </c>
      <c r="L430" s="279">
        <v>1639.09</v>
      </c>
      <c r="M430" s="279">
        <v>1654.91</v>
      </c>
      <c r="N430" s="279">
        <v>1665.4</v>
      </c>
      <c r="O430" s="279">
        <v>1681.75</v>
      </c>
      <c r="P430" s="279">
        <v>1692.37</v>
      </c>
      <c r="Q430" s="279">
        <v>1704.31</v>
      </c>
      <c r="R430" s="279">
        <v>1782.26</v>
      </c>
      <c r="S430" s="279">
        <v>1903.44</v>
      </c>
      <c r="T430" s="279">
        <v>1920.98</v>
      </c>
      <c r="U430" s="279">
        <v>1918.68</v>
      </c>
      <c r="V430" s="279">
        <v>1881</v>
      </c>
      <c r="W430" s="279">
        <v>1694.37</v>
      </c>
      <c r="X430" s="279">
        <v>1637.11</v>
      </c>
      <c r="Y430" s="279">
        <v>1569.11</v>
      </c>
    </row>
    <row r="431" spans="1:25" hidden="1" outlineLevel="1">
      <c r="A431" s="314">
        <v>7</v>
      </c>
      <c r="B431" s="279">
        <v>1572.65</v>
      </c>
      <c r="C431" s="279">
        <v>1523.01</v>
      </c>
      <c r="D431" s="279">
        <v>1477.77</v>
      </c>
      <c r="E431" s="279">
        <v>1467.91</v>
      </c>
      <c r="F431" s="279">
        <v>1503.17</v>
      </c>
      <c r="G431" s="279">
        <v>1576.48</v>
      </c>
      <c r="H431" s="279">
        <v>1654.73</v>
      </c>
      <c r="I431" s="279">
        <v>1679.32</v>
      </c>
      <c r="J431" s="279">
        <v>1722.11</v>
      </c>
      <c r="K431" s="279">
        <v>1771.66</v>
      </c>
      <c r="L431" s="279">
        <v>1799.6</v>
      </c>
      <c r="M431" s="279">
        <v>1778.96</v>
      </c>
      <c r="N431" s="279">
        <v>1814.45</v>
      </c>
      <c r="O431" s="279">
        <v>1824.61</v>
      </c>
      <c r="P431" s="279">
        <v>1733.14</v>
      </c>
      <c r="Q431" s="279">
        <v>1724.28</v>
      </c>
      <c r="R431" s="279">
        <v>1778.93</v>
      </c>
      <c r="S431" s="279">
        <v>1751.72</v>
      </c>
      <c r="T431" s="279">
        <v>1731.08</v>
      </c>
      <c r="U431" s="279">
        <v>1767.07</v>
      </c>
      <c r="V431" s="279">
        <v>1733.2</v>
      </c>
      <c r="W431" s="279">
        <v>1776.29</v>
      </c>
      <c r="X431" s="279">
        <v>1684.47</v>
      </c>
      <c r="Y431" s="279">
        <v>1612.94</v>
      </c>
    </row>
    <row r="432" spans="1:25" hidden="1" outlineLevel="1">
      <c r="A432" s="314">
        <v>8</v>
      </c>
      <c r="B432" s="279">
        <v>1605.51</v>
      </c>
      <c r="C432" s="279">
        <v>1499.12</v>
      </c>
      <c r="D432" s="279">
        <v>1476.53</v>
      </c>
      <c r="E432" s="279">
        <v>1461.97</v>
      </c>
      <c r="F432" s="279">
        <v>1476.2</v>
      </c>
      <c r="G432" s="279">
        <v>1584.58</v>
      </c>
      <c r="H432" s="279">
        <v>1632.84</v>
      </c>
      <c r="I432" s="279">
        <v>1697.48</v>
      </c>
      <c r="J432" s="279">
        <v>1738.56</v>
      </c>
      <c r="K432" s="279">
        <v>1781.51</v>
      </c>
      <c r="L432" s="279">
        <v>1811.03</v>
      </c>
      <c r="M432" s="279">
        <v>1779.17</v>
      </c>
      <c r="N432" s="279">
        <v>1834.22</v>
      </c>
      <c r="O432" s="279">
        <v>1875.25</v>
      </c>
      <c r="P432" s="279">
        <v>1754.15</v>
      </c>
      <c r="Q432" s="279">
        <v>1763.36</v>
      </c>
      <c r="R432" s="279">
        <v>1773.65</v>
      </c>
      <c r="S432" s="279">
        <v>1772.16</v>
      </c>
      <c r="T432" s="279">
        <v>1760.75</v>
      </c>
      <c r="U432" s="279">
        <v>1765.5</v>
      </c>
      <c r="V432" s="279">
        <v>1744.86</v>
      </c>
      <c r="W432" s="279">
        <v>1804.7</v>
      </c>
      <c r="X432" s="279">
        <v>1677.63</v>
      </c>
      <c r="Y432" s="279">
        <v>1597.96</v>
      </c>
    </row>
    <row r="433" spans="1:25" hidden="1" outlineLevel="1">
      <c r="A433" s="314">
        <v>9</v>
      </c>
      <c r="B433" s="279">
        <v>1675.89</v>
      </c>
      <c r="C433" s="279">
        <v>1605.88</v>
      </c>
      <c r="D433" s="279">
        <v>1572.33</v>
      </c>
      <c r="E433" s="279">
        <v>1566.81</v>
      </c>
      <c r="F433" s="279">
        <v>1591.8</v>
      </c>
      <c r="G433" s="279">
        <v>1697.67</v>
      </c>
      <c r="H433" s="279">
        <v>1780.13</v>
      </c>
      <c r="I433" s="279">
        <v>1869.6</v>
      </c>
      <c r="J433" s="279">
        <v>1913.63</v>
      </c>
      <c r="K433" s="279">
        <v>1987.81</v>
      </c>
      <c r="L433" s="279">
        <v>1995.03</v>
      </c>
      <c r="M433" s="279">
        <v>1961.9</v>
      </c>
      <c r="N433" s="279">
        <v>1991.94</v>
      </c>
      <c r="O433" s="279">
        <v>2049.5100000000002</v>
      </c>
      <c r="P433" s="279">
        <v>1960.44</v>
      </c>
      <c r="Q433" s="279">
        <v>1956.63</v>
      </c>
      <c r="R433" s="279">
        <v>1976.25</v>
      </c>
      <c r="S433" s="279">
        <v>1991.67</v>
      </c>
      <c r="T433" s="279">
        <v>1974.41</v>
      </c>
      <c r="U433" s="279">
        <v>1989.71</v>
      </c>
      <c r="V433" s="279">
        <v>1897.68</v>
      </c>
      <c r="W433" s="279">
        <v>1984.78</v>
      </c>
      <c r="X433" s="279">
        <v>1832.18</v>
      </c>
      <c r="Y433" s="279">
        <v>1709.71</v>
      </c>
    </row>
    <row r="434" spans="1:25" hidden="1" outlineLevel="1">
      <c r="A434" s="314">
        <v>10</v>
      </c>
      <c r="B434" s="279">
        <v>1726.13</v>
      </c>
      <c r="C434" s="279">
        <v>1692.63</v>
      </c>
      <c r="D434" s="279">
        <v>1619.33</v>
      </c>
      <c r="E434" s="279">
        <v>1611.9</v>
      </c>
      <c r="F434" s="279">
        <v>1682.34</v>
      </c>
      <c r="G434" s="279">
        <v>1766.88</v>
      </c>
      <c r="H434" s="279">
        <v>1977.69</v>
      </c>
      <c r="I434" s="279">
        <v>2061.6999999999998</v>
      </c>
      <c r="J434" s="279">
        <v>2068.12</v>
      </c>
      <c r="K434" s="279">
        <v>2069.1799999999998</v>
      </c>
      <c r="L434" s="279">
        <v>2152.41</v>
      </c>
      <c r="M434" s="279">
        <v>2113.65</v>
      </c>
      <c r="N434" s="279">
        <v>2068.2199999999998</v>
      </c>
      <c r="O434" s="279">
        <v>2162.77</v>
      </c>
      <c r="P434" s="279">
        <v>2071.83</v>
      </c>
      <c r="Q434" s="279">
        <v>2118.59</v>
      </c>
      <c r="R434" s="279">
        <v>2070.5500000000002</v>
      </c>
      <c r="S434" s="279">
        <v>2069.2399999999998</v>
      </c>
      <c r="T434" s="279">
        <v>2068.84</v>
      </c>
      <c r="U434" s="279">
        <v>2070.3000000000002</v>
      </c>
      <c r="V434" s="279">
        <v>2058.9899999999998</v>
      </c>
      <c r="W434" s="279">
        <v>2036.44</v>
      </c>
      <c r="X434" s="279">
        <v>1912.35</v>
      </c>
      <c r="Y434" s="279">
        <v>1687.65</v>
      </c>
    </row>
    <row r="435" spans="1:25" hidden="1" outlineLevel="1">
      <c r="A435" s="314">
        <v>11</v>
      </c>
      <c r="B435" s="279">
        <v>1657.99</v>
      </c>
      <c r="C435" s="279">
        <v>1595.76</v>
      </c>
      <c r="D435" s="279">
        <v>1577.64</v>
      </c>
      <c r="E435" s="279">
        <v>1552.56</v>
      </c>
      <c r="F435" s="279">
        <v>1600.89</v>
      </c>
      <c r="G435" s="279">
        <v>1662.04</v>
      </c>
      <c r="H435" s="279">
        <v>1762.92</v>
      </c>
      <c r="I435" s="279">
        <v>1926.73</v>
      </c>
      <c r="J435" s="279">
        <v>1989.46</v>
      </c>
      <c r="K435" s="279">
        <v>2043.17</v>
      </c>
      <c r="L435" s="279">
        <v>2092.86</v>
      </c>
      <c r="M435" s="279">
        <v>2082.39</v>
      </c>
      <c r="N435" s="279">
        <v>2086.44</v>
      </c>
      <c r="O435" s="279">
        <v>2093.7600000000002</v>
      </c>
      <c r="P435" s="279">
        <v>2048.14</v>
      </c>
      <c r="Q435" s="279">
        <v>2062.85</v>
      </c>
      <c r="R435" s="279">
        <v>2067.62</v>
      </c>
      <c r="S435" s="279">
        <v>2083.8200000000002</v>
      </c>
      <c r="T435" s="279">
        <v>2073.9899999999998</v>
      </c>
      <c r="U435" s="279">
        <v>2085.0500000000002</v>
      </c>
      <c r="V435" s="279">
        <v>2044.94</v>
      </c>
      <c r="W435" s="279">
        <v>2017.51</v>
      </c>
      <c r="X435" s="279">
        <v>1814.26</v>
      </c>
      <c r="Y435" s="279">
        <v>1678.33</v>
      </c>
    </row>
    <row r="436" spans="1:25" hidden="1" outlineLevel="1">
      <c r="A436" s="314">
        <v>12</v>
      </c>
      <c r="B436" s="279">
        <v>1778.94</v>
      </c>
      <c r="C436" s="279">
        <v>1751.63</v>
      </c>
      <c r="D436" s="279">
        <v>1721.21</v>
      </c>
      <c r="E436" s="279">
        <v>1704.52</v>
      </c>
      <c r="F436" s="279">
        <v>1705.69</v>
      </c>
      <c r="G436" s="279">
        <v>1729.57</v>
      </c>
      <c r="H436" s="279">
        <v>1767.15</v>
      </c>
      <c r="I436" s="279">
        <v>1830.69</v>
      </c>
      <c r="J436" s="279">
        <v>1743.36</v>
      </c>
      <c r="K436" s="279">
        <v>2051.58</v>
      </c>
      <c r="L436" s="279">
        <v>2063.9</v>
      </c>
      <c r="M436" s="279">
        <v>2051.52</v>
      </c>
      <c r="N436" s="279">
        <v>2052.14</v>
      </c>
      <c r="O436" s="279">
        <v>2076.09</v>
      </c>
      <c r="P436" s="279">
        <v>2087.04</v>
      </c>
      <c r="Q436" s="279">
        <v>2103.5500000000002</v>
      </c>
      <c r="R436" s="279">
        <v>2097.65</v>
      </c>
      <c r="S436" s="279">
        <v>2115.08</v>
      </c>
      <c r="T436" s="279">
        <v>2144.5300000000002</v>
      </c>
      <c r="U436" s="279">
        <v>2095.9499999999998</v>
      </c>
      <c r="V436" s="279">
        <v>2115.17</v>
      </c>
      <c r="W436" s="279">
        <v>1985.81</v>
      </c>
      <c r="X436" s="279">
        <v>1806.62</v>
      </c>
      <c r="Y436" s="279">
        <v>1723.79</v>
      </c>
    </row>
    <row r="437" spans="1:25" hidden="1" outlineLevel="1">
      <c r="A437" s="314">
        <v>13</v>
      </c>
      <c r="B437" s="279">
        <v>1775.38</v>
      </c>
      <c r="C437" s="279">
        <v>1726.3</v>
      </c>
      <c r="D437" s="279">
        <v>1711.39</v>
      </c>
      <c r="E437" s="279">
        <v>1696.89</v>
      </c>
      <c r="F437" s="279">
        <v>1687.26</v>
      </c>
      <c r="G437" s="279">
        <v>1724.54</v>
      </c>
      <c r="H437" s="279">
        <v>1759.82</v>
      </c>
      <c r="I437" s="279">
        <v>1772.28</v>
      </c>
      <c r="J437" s="279">
        <v>1863.74</v>
      </c>
      <c r="K437" s="279">
        <v>1964.57</v>
      </c>
      <c r="L437" s="279">
        <v>2003.95</v>
      </c>
      <c r="M437" s="279">
        <v>2029.56</v>
      </c>
      <c r="N437" s="279">
        <v>2052.75</v>
      </c>
      <c r="O437" s="279">
        <v>2050.63</v>
      </c>
      <c r="P437" s="279">
        <v>2055.9699999999998</v>
      </c>
      <c r="Q437" s="279">
        <v>2028.8</v>
      </c>
      <c r="R437" s="279">
        <v>2102.84</v>
      </c>
      <c r="S437" s="279">
        <v>2119.6999999999998</v>
      </c>
      <c r="T437" s="279">
        <v>2130.0100000000002</v>
      </c>
      <c r="U437" s="279">
        <v>2107.87</v>
      </c>
      <c r="V437" s="279">
        <v>2114.86</v>
      </c>
      <c r="W437" s="279">
        <v>2062.96</v>
      </c>
      <c r="X437" s="279">
        <v>1835.74</v>
      </c>
      <c r="Y437" s="279">
        <v>1739.7</v>
      </c>
    </row>
    <row r="438" spans="1:25" hidden="1" outlineLevel="1">
      <c r="A438" s="314">
        <v>14</v>
      </c>
      <c r="B438" s="279">
        <v>1721.68</v>
      </c>
      <c r="C438" s="279">
        <v>1707.47</v>
      </c>
      <c r="D438" s="279">
        <v>1676.9</v>
      </c>
      <c r="E438" s="279">
        <v>1676.52</v>
      </c>
      <c r="F438" s="279">
        <v>1705.05</v>
      </c>
      <c r="G438" s="279">
        <v>1759.18</v>
      </c>
      <c r="H438" s="279">
        <v>1895.3</v>
      </c>
      <c r="I438" s="279">
        <v>1954.39</v>
      </c>
      <c r="J438" s="279">
        <v>1991.69</v>
      </c>
      <c r="K438" s="279">
        <v>2058.02</v>
      </c>
      <c r="L438" s="279">
        <v>2099.6999999999998</v>
      </c>
      <c r="M438" s="279">
        <v>2084.31</v>
      </c>
      <c r="N438" s="279">
        <v>2104.29</v>
      </c>
      <c r="O438" s="279">
        <v>2136.37</v>
      </c>
      <c r="P438" s="279">
        <v>2008.45</v>
      </c>
      <c r="Q438" s="279">
        <v>2005.14</v>
      </c>
      <c r="R438" s="279">
        <v>2046.75</v>
      </c>
      <c r="S438" s="279">
        <v>2060.5100000000002</v>
      </c>
      <c r="T438" s="279">
        <v>1996.79</v>
      </c>
      <c r="U438" s="279">
        <v>2053.0100000000002</v>
      </c>
      <c r="V438" s="279">
        <v>1939.71</v>
      </c>
      <c r="W438" s="279">
        <v>1883.54</v>
      </c>
      <c r="X438" s="279">
        <v>1722.1</v>
      </c>
      <c r="Y438" s="279">
        <v>1634.57</v>
      </c>
    </row>
    <row r="439" spans="1:25" hidden="1" outlineLevel="1">
      <c r="A439" s="314">
        <v>15</v>
      </c>
      <c r="B439" s="279">
        <v>1654.88</v>
      </c>
      <c r="C439" s="279">
        <v>1608.49</v>
      </c>
      <c r="D439" s="279">
        <v>1606.23</v>
      </c>
      <c r="E439" s="279">
        <v>1598.08</v>
      </c>
      <c r="F439" s="279">
        <v>1618.94</v>
      </c>
      <c r="G439" s="279">
        <v>1657.83</v>
      </c>
      <c r="H439" s="279">
        <v>1779.96</v>
      </c>
      <c r="I439" s="279">
        <v>1985.04</v>
      </c>
      <c r="J439" s="279">
        <v>2059.6999999999998</v>
      </c>
      <c r="K439" s="279">
        <v>2112.12</v>
      </c>
      <c r="L439" s="279">
        <v>2144.11</v>
      </c>
      <c r="M439" s="279">
        <v>2109.3000000000002</v>
      </c>
      <c r="N439" s="279">
        <v>2140.7800000000002</v>
      </c>
      <c r="O439" s="279">
        <v>2193.9</v>
      </c>
      <c r="P439" s="279">
        <v>2084.11</v>
      </c>
      <c r="Q439" s="279">
        <v>2102.75</v>
      </c>
      <c r="R439" s="279">
        <v>2111.21</v>
      </c>
      <c r="S439" s="279">
        <v>2132.9</v>
      </c>
      <c r="T439" s="279">
        <v>2126.7800000000002</v>
      </c>
      <c r="U439" s="279">
        <v>2112.71</v>
      </c>
      <c r="V439" s="279">
        <v>2084.13</v>
      </c>
      <c r="W439" s="279">
        <v>2017.3</v>
      </c>
      <c r="X439" s="279">
        <v>1807.98</v>
      </c>
      <c r="Y439" s="279">
        <v>1675.42</v>
      </c>
    </row>
    <row r="440" spans="1:25" hidden="1" outlineLevel="1">
      <c r="A440" s="314">
        <v>16</v>
      </c>
      <c r="B440" s="279">
        <v>1614.78</v>
      </c>
      <c r="C440" s="279">
        <v>1559.63</v>
      </c>
      <c r="D440" s="279">
        <v>1565.03</v>
      </c>
      <c r="E440" s="279">
        <v>1549.17</v>
      </c>
      <c r="F440" s="279">
        <v>1569.62</v>
      </c>
      <c r="G440" s="279">
        <v>1637.47</v>
      </c>
      <c r="H440" s="279">
        <v>1726.47</v>
      </c>
      <c r="I440" s="279">
        <v>1894.82</v>
      </c>
      <c r="J440" s="279">
        <v>1950.54</v>
      </c>
      <c r="K440" s="279">
        <v>2025.4</v>
      </c>
      <c r="L440" s="279">
        <v>2066.17</v>
      </c>
      <c r="M440" s="279">
        <v>2020.21</v>
      </c>
      <c r="N440" s="279">
        <v>2045.47</v>
      </c>
      <c r="O440" s="279">
        <v>2074.79</v>
      </c>
      <c r="P440" s="279">
        <v>2004.17</v>
      </c>
      <c r="Q440" s="279">
        <v>1978.42</v>
      </c>
      <c r="R440" s="279">
        <v>2019.61</v>
      </c>
      <c r="S440" s="279">
        <v>2014.82</v>
      </c>
      <c r="T440" s="279">
        <v>2012.58</v>
      </c>
      <c r="U440" s="279">
        <v>2019.05</v>
      </c>
      <c r="V440" s="279">
        <v>1957.84</v>
      </c>
      <c r="W440" s="279">
        <v>1922.75</v>
      </c>
      <c r="X440" s="279">
        <v>1742.28</v>
      </c>
      <c r="Y440" s="279">
        <v>1656.32</v>
      </c>
    </row>
    <row r="441" spans="1:25" hidden="1" outlineLevel="1">
      <c r="A441" s="314">
        <v>17</v>
      </c>
      <c r="B441" s="279">
        <v>1644.73</v>
      </c>
      <c r="C441" s="279">
        <v>1590.04</v>
      </c>
      <c r="D441" s="279">
        <v>1576.84</v>
      </c>
      <c r="E441" s="279">
        <v>1570.15</v>
      </c>
      <c r="F441" s="279">
        <v>1608.87</v>
      </c>
      <c r="G441" s="279">
        <v>1659.64</v>
      </c>
      <c r="H441" s="279">
        <v>1806.86</v>
      </c>
      <c r="I441" s="279">
        <v>1958.19</v>
      </c>
      <c r="J441" s="279">
        <v>2016.85</v>
      </c>
      <c r="K441" s="279">
        <v>2079.5</v>
      </c>
      <c r="L441" s="279">
        <v>2125.86</v>
      </c>
      <c r="M441" s="279">
        <v>2061.0100000000002</v>
      </c>
      <c r="N441" s="279">
        <v>2090.5700000000002</v>
      </c>
      <c r="O441" s="279">
        <v>2096.71</v>
      </c>
      <c r="P441" s="279">
        <v>2039.02</v>
      </c>
      <c r="Q441" s="279">
        <v>2042.46</v>
      </c>
      <c r="R441" s="279">
        <v>2041.91</v>
      </c>
      <c r="S441" s="279">
        <v>2059.09</v>
      </c>
      <c r="T441" s="279">
        <v>2043.23</v>
      </c>
      <c r="U441" s="279">
        <v>2055.7399999999998</v>
      </c>
      <c r="V441" s="279">
        <v>2019.94</v>
      </c>
      <c r="W441" s="279">
        <v>1985.16</v>
      </c>
      <c r="X441" s="279">
        <v>1733.48</v>
      </c>
      <c r="Y441" s="279">
        <v>1677.26</v>
      </c>
    </row>
    <row r="442" spans="1:25" hidden="1" outlineLevel="1">
      <c r="A442" s="314">
        <v>18</v>
      </c>
      <c r="B442" s="279">
        <v>1630.91</v>
      </c>
      <c r="C442" s="279">
        <v>1586.97</v>
      </c>
      <c r="D442" s="279">
        <v>1565.13</v>
      </c>
      <c r="E442" s="279">
        <v>1552.5</v>
      </c>
      <c r="F442" s="279">
        <v>1581.98</v>
      </c>
      <c r="G442" s="279">
        <v>1653.36</v>
      </c>
      <c r="H442" s="279">
        <v>1752.28</v>
      </c>
      <c r="I442" s="279">
        <v>1875.54</v>
      </c>
      <c r="J442" s="279">
        <v>1983.03</v>
      </c>
      <c r="K442" s="279">
        <v>2035.26</v>
      </c>
      <c r="L442" s="279">
        <v>2080.3000000000002</v>
      </c>
      <c r="M442" s="279">
        <v>2073.1799999999998</v>
      </c>
      <c r="N442" s="279">
        <v>2082.3200000000002</v>
      </c>
      <c r="O442" s="279">
        <v>2100.33</v>
      </c>
      <c r="P442" s="279">
        <v>2068.9899999999998</v>
      </c>
      <c r="Q442" s="279">
        <v>2075.44</v>
      </c>
      <c r="R442" s="279">
        <v>2077.9299999999998</v>
      </c>
      <c r="S442" s="279">
        <v>2066.34</v>
      </c>
      <c r="T442" s="279">
        <v>2061.4299999999998</v>
      </c>
      <c r="U442" s="279">
        <v>2074.56</v>
      </c>
      <c r="V442" s="279">
        <v>2025.03</v>
      </c>
      <c r="W442" s="279">
        <v>1977.08</v>
      </c>
      <c r="X442" s="279">
        <v>1980.68</v>
      </c>
      <c r="Y442" s="279">
        <v>1830.98</v>
      </c>
    </row>
    <row r="443" spans="1:25" hidden="1" outlineLevel="1">
      <c r="A443" s="314">
        <v>19</v>
      </c>
      <c r="B443" s="279">
        <v>1809.18</v>
      </c>
      <c r="C443" s="279">
        <v>1660.96</v>
      </c>
      <c r="D443" s="279">
        <v>1617</v>
      </c>
      <c r="E443" s="279">
        <v>1579.18</v>
      </c>
      <c r="F443" s="279">
        <v>1584.63</v>
      </c>
      <c r="G443" s="279">
        <v>1626.08</v>
      </c>
      <c r="H443" s="279">
        <v>1645.52</v>
      </c>
      <c r="I443" s="279">
        <v>1738.03</v>
      </c>
      <c r="J443" s="279">
        <v>926</v>
      </c>
      <c r="K443" s="279">
        <v>1940.14</v>
      </c>
      <c r="L443" s="279">
        <v>2047.55</v>
      </c>
      <c r="M443" s="279">
        <v>2042.03</v>
      </c>
      <c r="N443" s="279">
        <v>2055.02</v>
      </c>
      <c r="O443" s="279">
        <v>2069</v>
      </c>
      <c r="P443" s="279">
        <v>2066.2800000000002</v>
      </c>
      <c r="Q443" s="279">
        <v>2010.48</v>
      </c>
      <c r="R443" s="279">
        <v>2024.3</v>
      </c>
      <c r="S443" s="279">
        <v>2153.8000000000002</v>
      </c>
      <c r="T443" s="279">
        <v>2059.6999999999998</v>
      </c>
      <c r="U443" s="279">
        <v>2086.69</v>
      </c>
      <c r="V443" s="279">
        <v>2069.5300000000002</v>
      </c>
      <c r="W443" s="279">
        <v>1962.84</v>
      </c>
      <c r="X443" s="279">
        <v>1909.2</v>
      </c>
      <c r="Y443" s="279">
        <v>1702.8</v>
      </c>
    </row>
    <row r="444" spans="1:25" hidden="1" outlineLevel="1">
      <c r="A444" s="314">
        <v>20</v>
      </c>
      <c r="B444" s="279">
        <v>1649.59</v>
      </c>
      <c r="C444" s="279">
        <v>1596.27</v>
      </c>
      <c r="D444" s="279">
        <v>1559.23</v>
      </c>
      <c r="E444" s="279">
        <v>1547.12</v>
      </c>
      <c r="F444" s="279">
        <v>1549.71</v>
      </c>
      <c r="G444" s="279">
        <v>1562.24</v>
      </c>
      <c r="H444" s="279">
        <v>1609.8</v>
      </c>
      <c r="I444" s="279">
        <v>1655.33</v>
      </c>
      <c r="J444" s="279">
        <v>1671.3</v>
      </c>
      <c r="K444" s="279">
        <v>1829.76</v>
      </c>
      <c r="L444" s="279">
        <v>1889.23</v>
      </c>
      <c r="M444" s="279">
        <v>1889.47</v>
      </c>
      <c r="N444" s="279">
        <v>1914.03</v>
      </c>
      <c r="O444" s="279">
        <v>1900.71</v>
      </c>
      <c r="P444" s="279">
        <v>1918.86</v>
      </c>
      <c r="Q444" s="279">
        <v>1926.57</v>
      </c>
      <c r="R444" s="279">
        <v>1939.55</v>
      </c>
      <c r="S444" s="279">
        <v>2001.28</v>
      </c>
      <c r="T444" s="279">
        <v>2066.92</v>
      </c>
      <c r="U444" s="279">
        <v>2032.43</v>
      </c>
      <c r="V444" s="279">
        <v>2050.75</v>
      </c>
      <c r="W444" s="279">
        <v>2047.29</v>
      </c>
      <c r="X444" s="279">
        <v>1936.9</v>
      </c>
      <c r="Y444" s="279">
        <v>1683.53</v>
      </c>
    </row>
    <row r="445" spans="1:25" hidden="1" outlineLevel="1">
      <c r="A445" s="314">
        <v>21</v>
      </c>
      <c r="B445" s="279">
        <v>1646.88</v>
      </c>
      <c r="C445" s="279">
        <v>1605.62</v>
      </c>
      <c r="D445" s="279">
        <v>1575.74</v>
      </c>
      <c r="E445" s="279">
        <v>1586.68</v>
      </c>
      <c r="F445" s="279">
        <v>1591.07</v>
      </c>
      <c r="G445" s="279">
        <v>1638.81</v>
      </c>
      <c r="H445" s="279">
        <v>1766.55</v>
      </c>
      <c r="I445" s="279">
        <v>1891.45</v>
      </c>
      <c r="J445" s="279">
        <v>1996.33</v>
      </c>
      <c r="K445" s="279">
        <v>2072.64</v>
      </c>
      <c r="L445" s="279">
        <v>2073.5</v>
      </c>
      <c r="M445" s="279">
        <v>2064.9</v>
      </c>
      <c r="N445" s="279">
        <v>2147.27</v>
      </c>
      <c r="O445" s="279">
        <v>2155.58</v>
      </c>
      <c r="P445" s="279">
        <v>2038.35</v>
      </c>
      <c r="Q445" s="279">
        <v>2036.52</v>
      </c>
      <c r="R445" s="279">
        <v>2012.22</v>
      </c>
      <c r="S445" s="279">
        <v>2043.9</v>
      </c>
      <c r="T445" s="279">
        <v>2031.91</v>
      </c>
      <c r="U445" s="279">
        <v>2041.1</v>
      </c>
      <c r="V445" s="279">
        <v>1955.1</v>
      </c>
      <c r="W445" s="279">
        <v>1948.43</v>
      </c>
      <c r="X445" s="279">
        <v>1819.68</v>
      </c>
      <c r="Y445" s="279">
        <v>1691.09</v>
      </c>
    </row>
    <row r="446" spans="1:25" hidden="1" outlineLevel="1">
      <c r="A446" s="314">
        <v>22</v>
      </c>
      <c r="B446" s="279">
        <v>1597.54</v>
      </c>
      <c r="C446" s="279">
        <v>1544.74</v>
      </c>
      <c r="D446" s="279">
        <v>1484.26</v>
      </c>
      <c r="E446" s="279">
        <v>1477.53</v>
      </c>
      <c r="F446" s="279">
        <v>1475.87</v>
      </c>
      <c r="G446" s="279">
        <v>1581.42</v>
      </c>
      <c r="H446" s="279">
        <v>1659.79</v>
      </c>
      <c r="I446" s="279">
        <v>1753.14</v>
      </c>
      <c r="J446" s="279">
        <v>1804.93</v>
      </c>
      <c r="K446" s="279">
        <v>1840.4</v>
      </c>
      <c r="L446" s="279">
        <v>1855.26</v>
      </c>
      <c r="M446" s="279">
        <v>1820.48</v>
      </c>
      <c r="N446" s="279">
        <v>2031.54</v>
      </c>
      <c r="O446" s="279">
        <v>1939.94</v>
      </c>
      <c r="P446" s="279">
        <v>1795.64</v>
      </c>
      <c r="Q446" s="279">
        <v>1788.87</v>
      </c>
      <c r="R446" s="279">
        <v>1790.06</v>
      </c>
      <c r="S446" s="279">
        <v>1779.29</v>
      </c>
      <c r="T446" s="279">
        <v>1776.88</v>
      </c>
      <c r="U446" s="279">
        <v>1786.18</v>
      </c>
      <c r="V446" s="279">
        <v>1715.49</v>
      </c>
      <c r="W446" s="279">
        <v>1896.3</v>
      </c>
      <c r="X446" s="279">
        <v>1746.83</v>
      </c>
      <c r="Y446" s="279">
        <v>1685.98</v>
      </c>
    </row>
    <row r="447" spans="1:25" hidden="1" outlineLevel="1">
      <c r="A447" s="314">
        <v>23</v>
      </c>
      <c r="B447" s="279">
        <v>1619.84</v>
      </c>
      <c r="C447" s="279">
        <v>1560.8</v>
      </c>
      <c r="D447" s="279">
        <v>1513.89</v>
      </c>
      <c r="E447" s="279">
        <v>1495.17</v>
      </c>
      <c r="F447" s="279">
        <v>1517.67</v>
      </c>
      <c r="G447" s="279">
        <v>1607.12</v>
      </c>
      <c r="H447" s="279">
        <v>1704.28</v>
      </c>
      <c r="I447" s="279">
        <v>1822.65</v>
      </c>
      <c r="J447" s="279">
        <v>1908.99</v>
      </c>
      <c r="K447" s="279">
        <v>1956.8</v>
      </c>
      <c r="L447" s="279">
        <v>1993.17</v>
      </c>
      <c r="M447" s="279">
        <v>1970.81</v>
      </c>
      <c r="N447" s="279">
        <v>2107.54</v>
      </c>
      <c r="O447" s="279">
        <v>2093.66</v>
      </c>
      <c r="P447" s="279">
        <v>1937.4</v>
      </c>
      <c r="Q447" s="279">
        <v>1932.69</v>
      </c>
      <c r="R447" s="279">
        <v>1976.11</v>
      </c>
      <c r="S447" s="279">
        <v>1976.67</v>
      </c>
      <c r="T447" s="279">
        <v>1957.39</v>
      </c>
      <c r="U447" s="279">
        <v>1980.02</v>
      </c>
      <c r="V447" s="279">
        <v>1921.99</v>
      </c>
      <c r="W447" s="279">
        <v>2001.62</v>
      </c>
      <c r="X447" s="279">
        <v>1777.88</v>
      </c>
      <c r="Y447" s="279">
        <v>1674.03</v>
      </c>
    </row>
    <row r="448" spans="1:25" hidden="1" outlineLevel="1">
      <c r="A448" s="314">
        <v>24</v>
      </c>
      <c r="B448" s="279">
        <v>1817.93</v>
      </c>
      <c r="C448" s="279">
        <v>1718.34</v>
      </c>
      <c r="D448" s="279">
        <v>1529.6</v>
      </c>
      <c r="E448" s="279">
        <v>1526.13</v>
      </c>
      <c r="F448" s="279">
        <v>1563.26</v>
      </c>
      <c r="G448" s="279">
        <v>1597.45</v>
      </c>
      <c r="H448" s="279">
        <v>1706.1</v>
      </c>
      <c r="I448" s="279">
        <v>1823.14</v>
      </c>
      <c r="J448" s="279">
        <v>1888.39</v>
      </c>
      <c r="K448" s="279">
        <v>1957.08</v>
      </c>
      <c r="L448" s="279">
        <v>1974.05</v>
      </c>
      <c r="M448" s="279">
        <v>1951.77</v>
      </c>
      <c r="N448" s="279">
        <v>2036</v>
      </c>
      <c r="O448" s="279">
        <v>2042.24</v>
      </c>
      <c r="P448" s="279">
        <v>1903.96</v>
      </c>
      <c r="Q448" s="279">
        <v>1909.28</v>
      </c>
      <c r="R448" s="279">
        <v>1909.91</v>
      </c>
      <c r="S448" s="279">
        <v>1919.53</v>
      </c>
      <c r="T448" s="279">
        <v>1907.12</v>
      </c>
      <c r="U448" s="279">
        <v>1910.75</v>
      </c>
      <c r="V448" s="279">
        <v>1894.53</v>
      </c>
      <c r="W448" s="279">
        <v>2012.45</v>
      </c>
      <c r="X448" s="279">
        <v>1702.85</v>
      </c>
      <c r="Y448" s="279">
        <v>1628.55</v>
      </c>
    </row>
    <row r="449" spans="1:25" hidden="1" outlineLevel="1">
      <c r="A449" s="314">
        <v>25</v>
      </c>
      <c r="B449" s="279">
        <v>1606.39</v>
      </c>
      <c r="C449" s="279">
        <v>1559.23</v>
      </c>
      <c r="D449" s="279">
        <v>1541.23</v>
      </c>
      <c r="E449" s="279">
        <v>1550.14</v>
      </c>
      <c r="F449" s="279">
        <v>1575.32</v>
      </c>
      <c r="G449" s="279">
        <v>1630.47</v>
      </c>
      <c r="H449" s="279">
        <v>1773.02</v>
      </c>
      <c r="I449" s="279">
        <v>1939.9</v>
      </c>
      <c r="J449" s="279">
        <v>1989.71</v>
      </c>
      <c r="K449" s="279">
        <v>2039.3</v>
      </c>
      <c r="L449" s="279">
        <v>2082.08</v>
      </c>
      <c r="M449" s="279">
        <v>2041.45</v>
      </c>
      <c r="N449" s="279">
        <v>2164.2399999999998</v>
      </c>
      <c r="O449" s="279">
        <v>2162.98</v>
      </c>
      <c r="P449" s="279">
        <v>2064.5300000000002</v>
      </c>
      <c r="Q449" s="279">
        <v>2074.61</v>
      </c>
      <c r="R449" s="279">
        <v>2067.42</v>
      </c>
      <c r="S449" s="279">
        <v>2077.29</v>
      </c>
      <c r="T449" s="279">
        <v>2073.2600000000002</v>
      </c>
      <c r="U449" s="279">
        <v>2052.7399999999998</v>
      </c>
      <c r="V449" s="279">
        <v>2042.06</v>
      </c>
      <c r="W449" s="279">
        <v>2142.5</v>
      </c>
      <c r="X449" s="279">
        <v>2018.91</v>
      </c>
      <c r="Y449" s="279">
        <v>1687.11</v>
      </c>
    </row>
    <row r="450" spans="1:25" hidden="1" outlineLevel="1">
      <c r="A450" s="314">
        <v>26</v>
      </c>
      <c r="B450" s="279">
        <v>1737.79</v>
      </c>
      <c r="C450" s="279">
        <v>1649.91</v>
      </c>
      <c r="D450" s="279">
        <v>1616.41</v>
      </c>
      <c r="E450" s="279">
        <v>1603.62</v>
      </c>
      <c r="F450" s="279">
        <v>1608.44</v>
      </c>
      <c r="G450" s="279">
        <v>1614.34</v>
      </c>
      <c r="H450" s="279">
        <v>1683.07</v>
      </c>
      <c r="I450" s="279">
        <v>1752.22</v>
      </c>
      <c r="J450" s="279">
        <v>1905.5</v>
      </c>
      <c r="K450" s="279">
        <v>2005.93</v>
      </c>
      <c r="L450" s="279">
        <v>2116.41</v>
      </c>
      <c r="M450" s="279">
        <v>2107.4899999999998</v>
      </c>
      <c r="N450" s="279">
        <v>2074.27</v>
      </c>
      <c r="O450" s="279">
        <v>2077.4499999999998</v>
      </c>
      <c r="P450" s="279">
        <v>2061.33</v>
      </c>
      <c r="Q450" s="279">
        <v>2058.73</v>
      </c>
      <c r="R450" s="279">
        <v>2055.9699999999998</v>
      </c>
      <c r="S450" s="279">
        <v>2076.7800000000002</v>
      </c>
      <c r="T450" s="279">
        <v>2063.88</v>
      </c>
      <c r="U450" s="279">
        <v>2052.91</v>
      </c>
      <c r="V450" s="279">
        <v>2029.79</v>
      </c>
      <c r="W450" s="279">
        <v>1955.94</v>
      </c>
      <c r="X450" s="279">
        <v>1727.6</v>
      </c>
      <c r="Y450" s="279">
        <v>1648.37</v>
      </c>
    </row>
    <row r="451" spans="1:25" hidden="1" outlineLevel="1">
      <c r="A451" s="314">
        <v>27</v>
      </c>
      <c r="B451" s="279">
        <v>1644.09</v>
      </c>
      <c r="C451" s="279">
        <v>1575.69</v>
      </c>
      <c r="D451" s="279">
        <v>1548.86</v>
      </c>
      <c r="E451" s="279">
        <v>1533.51</v>
      </c>
      <c r="F451" s="279">
        <v>1536.52</v>
      </c>
      <c r="G451" s="279">
        <v>1564.02</v>
      </c>
      <c r="H451" s="279">
        <v>1606.12</v>
      </c>
      <c r="I451" s="279">
        <v>1626</v>
      </c>
      <c r="J451" s="279">
        <v>1652.89</v>
      </c>
      <c r="K451" s="279">
        <v>1774.39</v>
      </c>
      <c r="L451" s="279">
        <v>1852.34</v>
      </c>
      <c r="M451" s="279">
        <v>1867.94</v>
      </c>
      <c r="N451" s="279">
        <v>1951.49</v>
      </c>
      <c r="O451" s="279">
        <v>1852.69</v>
      </c>
      <c r="P451" s="279">
        <v>1857.36</v>
      </c>
      <c r="Q451" s="279">
        <v>1856.79</v>
      </c>
      <c r="R451" s="279">
        <v>1913.51</v>
      </c>
      <c r="S451" s="279">
        <v>2029.76</v>
      </c>
      <c r="T451" s="279">
        <v>2061.09</v>
      </c>
      <c r="U451" s="279">
        <v>2037.85</v>
      </c>
      <c r="V451" s="279">
        <v>2046.56</v>
      </c>
      <c r="W451" s="279">
        <v>1874.49</v>
      </c>
      <c r="X451" s="279">
        <v>1699.14</v>
      </c>
      <c r="Y451" s="279">
        <v>1632</v>
      </c>
    </row>
    <row r="452" spans="1:25" hidden="1" outlineLevel="1">
      <c r="A452" s="314">
        <v>28</v>
      </c>
      <c r="B452" s="279">
        <v>1588.03</v>
      </c>
      <c r="C452" s="279">
        <v>1547.66</v>
      </c>
      <c r="D452" s="279">
        <v>1516.32</v>
      </c>
      <c r="E452" s="279">
        <v>1500.58</v>
      </c>
      <c r="F452" s="279">
        <v>1536.72</v>
      </c>
      <c r="G452" s="279">
        <v>1584.3</v>
      </c>
      <c r="H452" s="279">
        <v>1681.7</v>
      </c>
      <c r="I452" s="279">
        <v>1852.92</v>
      </c>
      <c r="J452" s="279">
        <v>1914.42</v>
      </c>
      <c r="K452" s="279">
        <v>1971.39</v>
      </c>
      <c r="L452" s="279">
        <v>1984.46</v>
      </c>
      <c r="M452" s="279">
        <v>1981.04</v>
      </c>
      <c r="N452" s="279">
        <v>2108.88</v>
      </c>
      <c r="O452" s="279">
        <v>2112.7800000000002</v>
      </c>
      <c r="P452" s="279">
        <v>1944.44</v>
      </c>
      <c r="Q452" s="279">
        <v>1934.32</v>
      </c>
      <c r="R452" s="279">
        <v>1948.09</v>
      </c>
      <c r="S452" s="279">
        <v>1960.37</v>
      </c>
      <c r="T452" s="279">
        <v>1945.97</v>
      </c>
      <c r="U452" s="279">
        <v>1945.23</v>
      </c>
      <c r="V452" s="279">
        <v>1910.78</v>
      </c>
      <c r="W452" s="279">
        <v>2022.26</v>
      </c>
      <c r="X452" s="279">
        <v>1696.72</v>
      </c>
      <c r="Y452" s="279">
        <v>1618.79</v>
      </c>
    </row>
    <row r="453" spans="1:25" hidden="1" outlineLevel="1">
      <c r="A453" s="314">
        <v>29</v>
      </c>
      <c r="B453" s="279">
        <v>1665.78</v>
      </c>
      <c r="C453" s="279">
        <v>1516.98</v>
      </c>
      <c r="D453" s="279">
        <v>1479.79</v>
      </c>
      <c r="E453" s="279">
        <v>1459.92</v>
      </c>
      <c r="F453" s="279">
        <v>1486.17</v>
      </c>
      <c r="G453" s="279">
        <v>1608.2</v>
      </c>
      <c r="H453" s="279">
        <v>1689.35</v>
      </c>
      <c r="I453" s="279">
        <v>1849.66</v>
      </c>
      <c r="J453" s="279">
        <v>1932.24</v>
      </c>
      <c r="K453" s="279">
        <v>1985.68</v>
      </c>
      <c r="L453" s="279">
        <v>2012.07</v>
      </c>
      <c r="M453" s="279">
        <v>1987.21</v>
      </c>
      <c r="N453" s="279">
        <v>2091.04</v>
      </c>
      <c r="O453" s="279">
        <v>2070.37</v>
      </c>
      <c r="P453" s="279">
        <v>1807.4</v>
      </c>
      <c r="Q453" s="279">
        <v>1945.39</v>
      </c>
      <c r="R453" s="279">
        <v>1980.84</v>
      </c>
      <c r="S453" s="279">
        <v>1988.05</v>
      </c>
      <c r="T453" s="279">
        <v>1958.09</v>
      </c>
      <c r="U453" s="279">
        <v>1976.32</v>
      </c>
      <c r="V453" s="279">
        <v>1805.48</v>
      </c>
      <c r="W453" s="279">
        <v>2046.27</v>
      </c>
      <c r="X453" s="279">
        <v>1965.29</v>
      </c>
      <c r="Y453" s="279">
        <v>1677.69</v>
      </c>
    </row>
    <row r="454" spans="1:25" hidden="1" outlineLevel="1">
      <c r="A454" s="314">
        <v>30</v>
      </c>
      <c r="B454" s="279">
        <v>1901.35</v>
      </c>
      <c r="C454" s="279">
        <v>1600.81</v>
      </c>
      <c r="D454" s="279">
        <v>1586.88</v>
      </c>
      <c r="E454" s="279">
        <v>1581.67</v>
      </c>
      <c r="F454" s="279">
        <v>1584.43</v>
      </c>
      <c r="G454" s="279">
        <v>1631.66</v>
      </c>
      <c r="H454" s="279">
        <v>1696.86</v>
      </c>
      <c r="I454" s="279">
        <v>1820.23</v>
      </c>
      <c r="J454" s="279">
        <v>1927.19</v>
      </c>
      <c r="K454" s="279">
        <v>1986.02</v>
      </c>
      <c r="L454" s="279">
        <v>2021.41</v>
      </c>
      <c r="M454" s="279">
        <v>2002.55</v>
      </c>
      <c r="N454" s="279">
        <v>2092.6799999999998</v>
      </c>
      <c r="O454" s="279">
        <v>2084.3000000000002</v>
      </c>
      <c r="P454" s="279">
        <v>1973.19</v>
      </c>
      <c r="Q454" s="279">
        <v>1957.85</v>
      </c>
      <c r="R454" s="279">
        <v>1994.43</v>
      </c>
      <c r="S454" s="279">
        <v>2014</v>
      </c>
      <c r="T454" s="279">
        <v>1997.25</v>
      </c>
      <c r="U454" s="279">
        <v>2002</v>
      </c>
      <c r="V454" s="279">
        <v>1960.62</v>
      </c>
      <c r="W454" s="279">
        <v>2097.2600000000002</v>
      </c>
      <c r="X454" s="279">
        <v>2067.04</v>
      </c>
      <c r="Y454" s="279">
        <v>1936.7</v>
      </c>
    </row>
    <row r="455" spans="1:25" hidden="1" outlineLevel="1">
      <c r="A455" s="314">
        <v>31</v>
      </c>
      <c r="B455" s="279">
        <v>1933.7</v>
      </c>
      <c r="C455" s="279">
        <v>1877.63</v>
      </c>
      <c r="D455" s="279">
        <v>1632.66</v>
      </c>
      <c r="E455" s="279">
        <v>1620.61</v>
      </c>
      <c r="F455" s="279">
        <v>1624.29</v>
      </c>
      <c r="G455" s="279">
        <v>1644.19</v>
      </c>
      <c r="H455" s="279">
        <v>1659.33</v>
      </c>
      <c r="I455" s="279">
        <v>1654.73</v>
      </c>
      <c r="J455" s="279">
        <v>1642.12</v>
      </c>
      <c r="K455" s="279">
        <v>1682.36</v>
      </c>
      <c r="L455" s="279">
        <v>1700.86</v>
      </c>
      <c r="M455" s="279">
        <v>1704.38</v>
      </c>
      <c r="N455" s="279">
        <v>1719.45</v>
      </c>
      <c r="O455" s="279">
        <v>1720.72</v>
      </c>
      <c r="P455" s="279">
        <v>1683.69</v>
      </c>
      <c r="Q455" s="279">
        <v>1687.02</v>
      </c>
      <c r="R455" s="279">
        <v>1706.73</v>
      </c>
      <c r="S455" s="279">
        <v>1716.03</v>
      </c>
      <c r="T455" s="279">
        <v>1726.16</v>
      </c>
      <c r="U455" s="279">
        <v>1729.28</v>
      </c>
      <c r="V455" s="279">
        <v>1705.94</v>
      </c>
      <c r="W455" s="279">
        <v>1742.71</v>
      </c>
      <c r="X455" s="279">
        <v>1949.28</v>
      </c>
      <c r="Y455" s="279">
        <v>1857.15</v>
      </c>
    </row>
    <row r="456" spans="1:25" collapsed="1">
      <c r="A456" s="304"/>
      <c r="B456" s="304"/>
      <c r="C456" s="304"/>
      <c r="D456" s="304"/>
      <c r="E456" s="304"/>
      <c r="F456" s="304"/>
      <c r="G456" s="304"/>
      <c r="H456" s="304"/>
      <c r="I456" s="304"/>
      <c r="J456" s="304"/>
      <c r="K456" s="304"/>
      <c r="L456" s="304"/>
      <c r="M456" s="304"/>
      <c r="N456" s="304"/>
      <c r="O456" s="304"/>
      <c r="P456" s="304"/>
      <c r="Q456" s="304"/>
      <c r="R456" s="304"/>
      <c r="S456" s="304"/>
      <c r="T456" s="304"/>
      <c r="U456" s="304"/>
      <c r="V456" s="304"/>
      <c r="W456" s="304"/>
      <c r="X456" s="304"/>
      <c r="Y456" s="304"/>
    </row>
    <row r="457" spans="1:25" ht="45" customHeight="1">
      <c r="A457" s="391" t="s">
        <v>209</v>
      </c>
      <c r="B457" s="397" t="s">
        <v>323</v>
      </c>
      <c r="C457" s="397"/>
      <c r="D457" s="397"/>
      <c r="E457" s="397"/>
      <c r="F457" s="397"/>
      <c r="G457" s="397"/>
      <c r="H457" s="397"/>
      <c r="I457" s="397"/>
      <c r="J457" s="397"/>
      <c r="K457" s="397"/>
      <c r="L457" s="397"/>
      <c r="M457" s="397"/>
      <c r="N457" s="397"/>
      <c r="O457" s="397"/>
      <c r="P457" s="397"/>
      <c r="Q457" s="397"/>
      <c r="R457" s="397"/>
      <c r="S457" s="397"/>
      <c r="T457" s="397"/>
      <c r="U457" s="397"/>
      <c r="V457" s="397"/>
      <c r="W457" s="397"/>
      <c r="X457" s="397"/>
      <c r="Y457" s="397"/>
    </row>
    <row r="458" spans="1:25" ht="30" hidden="1" outlineLevel="1">
      <c r="A458" s="391"/>
      <c r="B458" s="305" t="s">
        <v>1</v>
      </c>
      <c r="C458" s="305" t="s">
        <v>2</v>
      </c>
      <c r="D458" s="305" t="s">
        <v>3</v>
      </c>
      <c r="E458" s="305" t="s">
        <v>4</v>
      </c>
      <c r="F458" s="305" t="s">
        <v>5</v>
      </c>
      <c r="G458" s="305" t="s">
        <v>6</v>
      </c>
      <c r="H458" s="305" t="s">
        <v>7</v>
      </c>
      <c r="I458" s="305" t="s">
        <v>8</v>
      </c>
      <c r="J458" s="305" t="s">
        <v>9</v>
      </c>
      <c r="K458" s="305" t="s">
        <v>10</v>
      </c>
      <c r="L458" s="305" t="s">
        <v>11</v>
      </c>
      <c r="M458" s="305" t="s">
        <v>12</v>
      </c>
      <c r="N458" s="305" t="s">
        <v>13</v>
      </c>
      <c r="O458" s="305" t="s">
        <v>14</v>
      </c>
      <c r="P458" s="305" t="s">
        <v>15</v>
      </c>
      <c r="Q458" s="305" t="s">
        <v>16</v>
      </c>
      <c r="R458" s="305" t="s">
        <v>17</v>
      </c>
      <c r="S458" s="305" t="s">
        <v>18</v>
      </c>
      <c r="T458" s="305" t="s">
        <v>19</v>
      </c>
      <c r="U458" s="305" t="s">
        <v>20</v>
      </c>
      <c r="V458" s="305" t="s">
        <v>21</v>
      </c>
      <c r="W458" s="305" t="s">
        <v>22</v>
      </c>
      <c r="X458" s="305" t="s">
        <v>23</v>
      </c>
      <c r="Y458" s="305" t="s">
        <v>24</v>
      </c>
    </row>
    <row r="459" spans="1:25" hidden="1" outlineLevel="1">
      <c r="A459" s="314">
        <v>1</v>
      </c>
      <c r="B459" s="279">
        <v>1397.17</v>
      </c>
      <c r="C459" s="279">
        <v>1235.82</v>
      </c>
      <c r="D459" s="279">
        <v>1119.46</v>
      </c>
      <c r="E459" s="279">
        <v>1094.06</v>
      </c>
      <c r="F459" s="279">
        <v>1086.43</v>
      </c>
      <c r="G459" s="279">
        <v>1227.06</v>
      </c>
      <c r="H459" s="279">
        <v>1355.02</v>
      </c>
      <c r="I459" s="279">
        <v>1327.45</v>
      </c>
      <c r="J459" s="279">
        <v>1382.28</v>
      </c>
      <c r="K459" s="279">
        <v>1461.61</v>
      </c>
      <c r="L459" s="279">
        <v>1503.16</v>
      </c>
      <c r="M459" s="279">
        <v>1407.63</v>
      </c>
      <c r="N459" s="279">
        <v>1645.37</v>
      </c>
      <c r="O459" s="279">
        <v>1662.32</v>
      </c>
      <c r="P459" s="279">
        <v>1387.64</v>
      </c>
      <c r="Q459" s="279">
        <v>1358.28</v>
      </c>
      <c r="R459" s="279">
        <v>1467.06</v>
      </c>
      <c r="S459" s="279">
        <v>1463.67</v>
      </c>
      <c r="T459" s="279">
        <v>1424.46</v>
      </c>
      <c r="U459" s="279">
        <v>1556.21</v>
      </c>
      <c r="V459" s="279">
        <v>1351.45</v>
      </c>
      <c r="W459" s="279">
        <v>1621.62</v>
      </c>
      <c r="X459" s="279">
        <v>1751.77</v>
      </c>
      <c r="Y459" s="279">
        <v>1520.71</v>
      </c>
    </row>
    <row r="460" spans="1:25" hidden="1" outlineLevel="1">
      <c r="A460" s="314">
        <v>2</v>
      </c>
      <c r="B460" s="279">
        <v>1394.03</v>
      </c>
      <c r="C460" s="279">
        <v>1327.86</v>
      </c>
      <c r="D460" s="279">
        <v>1059.76</v>
      </c>
      <c r="E460" s="279">
        <v>1090.6199999999999</v>
      </c>
      <c r="F460" s="279">
        <v>1186.6099999999999</v>
      </c>
      <c r="G460" s="279">
        <v>1285.68</v>
      </c>
      <c r="H460" s="279">
        <v>1310.99</v>
      </c>
      <c r="I460" s="279">
        <v>1374.79</v>
      </c>
      <c r="J460" s="279">
        <v>1425.91</v>
      </c>
      <c r="K460" s="279">
        <v>1502.42</v>
      </c>
      <c r="L460" s="279">
        <v>1536.04</v>
      </c>
      <c r="M460" s="279">
        <v>1500.75</v>
      </c>
      <c r="N460" s="279">
        <v>1591.68</v>
      </c>
      <c r="O460" s="279">
        <v>1524.27</v>
      </c>
      <c r="P460" s="279">
        <v>1475.12</v>
      </c>
      <c r="Q460" s="279">
        <v>1447.32</v>
      </c>
      <c r="R460" s="279">
        <v>1499.48</v>
      </c>
      <c r="S460" s="279">
        <v>1498.35</v>
      </c>
      <c r="T460" s="279">
        <v>1507</v>
      </c>
      <c r="U460" s="279">
        <v>1495.88</v>
      </c>
      <c r="V460" s="279">
        <v>1393.58</v>
      </c>
      <c r="W460" s="279">
        <v>1351.83</v>
      </c>
      <c r="X460" s="279">
        <v>1390.06</v>
      </c>
      <c r="Y460" s="279">
        <v>1243.17</v>
      </c>
    </row>
    <row r="461" spans="1:25" hidden="1" outlineLevel="1">
      <c r="A461" s="314">
        <v>3</v>
      </c>
      <c r="B461" s="279">
        <v>1355.48</v>
      </c>
      <c r="C461" s="279">
        <v>1322.64</v>
      </c>
      <c r="D461" s="279">
        <v>1015.03</v>
      </c>
      <c r="E461" s="279">
        <v>1060.7</v>
      </c>
      <c r="F461" s="279">
        <v>1155.75</v>
      </c>
      <c r="G461" s="279">
        <v>1222.52</v>
      </c>
      <c r="H461" s="279">
        <v>1314.67</v>
      </c>
      <c r="I461" s="279">
        <v>1414.26</v>
      </c>
      <c r="J461" s="279">
        <v>1458.05</v>
      </c>
      <c r="K461" s="279">
        <v>1500.81</v>
      </c>
      <c r="L461" s="279">
        <v>1535.22</v>
      </c>
      <c r="M461" s="279">
        <v>1496.48</v>
      </c>
      <c r="N461" s="279">
        <v>1567.61</v>
      </c>
      <c r="O461" s="279">
        <v>1548.67</v>
      </c>
      <c r="P461" s="279">
        <v>1489.41</v>
      </c>
      <c r="Q461" s="279">
        <v>1475.75</v>
      </c>
      <c r="R461" s="279">
        <v>1510.35</v>
      </c>
      <c r="S461" s="279">
        <v>1504.83</v>
      </c>
      <c r="T461" s="279">
        <v>1504.58</v>
      </c>
      <c r="U461" s="279">
        <v>1525.99</v>
      </c>
      <c r="V461" s="279">
        <v>1497.07</v>
      </c>
      <c r="W461" s="279">
        <v>2343.77</v>
      </c>
      <c r="X461" s="279">
        <v>1453.49</v>
      </c>
      <c r="Y461" s="279">
        <v>1425.5</v>
      </c>
    </row>
    <row r="462" spans="1:25" hidden="1" outlineLevel="1">
      <c r="A462" s="314">
        <v>4</v>
      </c>
      <c r="B462" s="279">
        <v>1304.52</v>
      </c>
      <c r="C462" s="279">
        <v>1176</v>
      </c>
      <c r="D462" s="279">
        <v>1154.3800000000001</v>
      </c>
      <c r="E462" s="279">
        <v>1168.32</v>
      </c>
      <c r="F462" s="279">
        <v>1172.98</v>
      </c>
      <c r="G462" s="279">
        <v>1256.94</v>
      </c>
      <c r="H462" s="279">
        <v>1347.09</v>
      </c>
      <c r="I462" s="279">
        <v>1408.53</v>
      </c>
      <c r="J462" s="279">
        <v>1429.86</v>
      </c>
      <c r="K462" s="279">
        <v>1543.3</v>
      </c>
      <c r="L462" s="279">
        <v>1560.13</v>
      </c>
      <c r="M462" s="279">
        <v>1557.85</v>
      </c>
      <c r="N462" s="279">
        <v>1638.5</v>
      </c>
      <c r="O462" s="279">
        <v>1589.92</v>
      </c>
      <c r="P462" s="279">
        <v>1500.09</v>
      </c>
      <c r="Q462" s="279">
        <v>1493.32</v>
      </c>
      <c r="R462" s="279">
        <v>1509.41</v>
      </c>
      <c r="S462" s="279">
        <v>1517.16</v>
      </c>
      <c r="T462" s="279">
        <v>1477.45</v>
      </c>
      <c r="U462" s="279">
        <v>1482.95</v>
      </c>
      <c r="V462" s="279">
        <v>1426.84</v>
      </c>
      <c r="W462" s="279">
        <v>1545.72</v>
      </c>
      <c r="X462" s="279">
        <v>1357.85</v>
      </c>
      <c r="Y462" s="279">
        <v>1301.8900000000001</v>
      </c>
    </row>
    <row r="463" spans="1:25" hidden="1" outlineLevel="1">
      <c r="A463" s="314">
        <v>5</v>
      </c>
      <c r="B463" s="279">
        <v>1414.08</v>
      </c>
      <c r="C463" s="279">
        <v>1347.34</v>
      </c>
      <c r="D463" s="279">
        <v>1267.0899999999999</v>
      </c>
      <c r="E463" s="279">
        <v>1245.48</v>
      </c>
      <c r="F463" s="279">
        <v>1245.3399999999999</v>
      </c>
      <c r="G463" s="279">
        <v>1300.78</v>
      </c>
      <c r="H463" s="279">
        <v>1342.77</v>
      </c>
      <c r="I463" s="279">
        <v>1360.12</v>
      </c>
      <c r="J463" s="279">
        <v>1405.59</v>
      </c>
      <c r="K463" s="279">
        <v>1511.03</v>
      </c>
      <c r="L463" s="279">
        <v>1554.34</v>
      </c>
      <c r="M463" s="279">
        <v>1576.82</v>
      </c>
      <c r="N463" s="279">
        <v>1580.2</v>
      </c>
      <c r="O463" s="279">
        <v>1593.06</v>
      </c>
      <c r="P463" s="279">
        <v>1582.35</v>
      </c>
      <c r="Q463" s="279">
        <v>1589.37</v>
      </c>
      <c r="R463" s="279">
        <v>1607.27</v>
      </c>
      <c r="S463" s="279">
        <v>1722.44</v>
      </c>
      <c r="T463" s="279">
        <v>1697.96</v>
      </c>
      <c r="U463" s="279">
        <v>1735.7</v>
      </c>
      <c r="V463" s="279">
        <v>1575.43</v>
      </c>
      <c r="W463" s="279">
        <v>1533.72</v>
      </c>
      <c r="X463" s="279">
        <v>1353.66</v>
      </c>
      <c r="Y463" s="279">
        <v>1289.18</v>
      </c>
    </row>
    <row r="464" spans="1:25" hidden="1" outlineLevel="1">
      <c r="A464" s="314">
        <v>6</v>
      </c>
      <c r="B464" s="279">
        <v>1254.3</v>
      </c>
      <c r="C464" s="279">
        <v>1200.29</v>
      </c>
      <c r="D464" s="279">
        <v>1146.6500000000001</v>
      </c>
      <c r="E464" s="279">
        <v>1103.25</v>
      </c>
      <c r="F464" s="279">
        <v>1136.54</v>
      </c>
      <c r="G464" s="279">
        <v>1163.8399999999999</v>
      </c>
      <c r="H464" s="279">
        <v>1198.49</v>
      </c>
      <c r="I464" s="279">
        <v>1229.5</v>
      </c>
      <c r="J464" s="279">
        <v>1250.83</v>
      </c>
      <c r="K464" s="279">
        <v>1291.69</v>
      </c>
      <c r="L464" s="279">
        <v>1315.8</v>
      </c>
      <c r="M464" s="279">
        <v>1331.62</v>
      </c>
      <c r="N464" s="279">
        <v>1342.11</v>
      </c>
      <c r="O464" s="279">
        <v>1358.46</v>
      </c>
      <c r="P464" s="279">
        <v>1369.08</v>
      </c>
      <c r="Q464" s="279">
        <v>1381.02</v>
      </c>
      <c r="R464" s="279">
        <v>1458.97</v>
      </c>
      <c r="S464" s="279">
        <v>1580.15</v>
      </c>
      <c r="T464" s="279">
        <v>1597.69</v>
      </c>
      <c r="U464" s="279">
        <v>1595.39</v>
      </c>
      <c r="V464" s="279">
        <v>1557.71</v>
      </c>
      <c r="W464" s="279">
        <v>1371.08</v>
      </c>
      <c r="X464" s="279">
        <v>1313.82</v>
      </c>
      <c r="Y464" s="279">
        <v>1245.82</v>
      </c>
    </row>
    <row r="465" spans="1:25" hidden="1" outlineLevel="1">
      <c r="A465" s="314">
        <v>7</v>
      </c>
      <c r="B465" s="279">
        <v>1249.3599999999999</v>
      </c>
      <c r="C465" s="279">
        <v>1199.72</v>
      </c>
      <c r="D465" s="279">
        <v>1154.48</v>
      </c>
      <c r="E465" s="279">
        <v>1144.6199999999999</v>
      </c>
      <c r="F465" s="279">
        <v>1179.8800000000001</v>
      </c>
      <c r="G465" s="279">
        <v>1253.19</v>
      </c>
      <c r="H465" s="279">
        <v>1331.44</v>
      </c>
      <c r="I465" s="279">
        <v>1356.03</v>
      </c>
      <c r="J465" s="279">
        <v>1398.82</v>
      </c>
      <c r="K465" s="279">
        <v>1448.37</v>
      </c>
      <c r="L465" s="279">
        <v>1476.31</v>
      </c>
      <c r="M465" s="279">
        <v>1455.67</v>
      </c>
      <c r="N465" s="279">
        <v>1491.16</v>
      </c>
      <c r="O465" s="279">
        <v>1501.32</v>
      </c>
      <c r="P465" s="279">
        <v>1409.85</v>
      </c>
      <c r="Q465" s="279">
        <v>1400.99</v>
      </c>
      <c r="R465" s="279">
        <v>1455.64</v>
      </c>
      <c r="S465" s="279">
        <v>1428.43</v>
      </c>
      <c r="T465" s="279">
        <v>1407.79</v>
      </c>
      <c r="U465" s="279">
        <v>1443.78</v>
      </c>
      <c r="V465" s="279">
        <v>1409.91</v>
      </c>
      <c r="W465" s="279">
        <v>1453</v>
      </c>
      <c r="X465" s="279">
        <v>1361.18</v>
      </c>
      <c r="Y465" s="279">
        <v>1289.6500000000001</v>
      </c>
    </row>
    <row r="466" spans="1:25" hidden="1" outlineLevel="1">
      <c r="A466" s="314">
        <v>8</v>
      </c>
      <c r="B466" s="279">
        <v>1282.22</v>
      </c>
      <c r="C466" s="279">
        <v>1175.83</v>
      </c>
      <c r="D466" s="279">
        <v>1153.24</v>
      </c>
      <c r="E466" s="279">
        <v>1138.68</v>
      </c>
      <c r="F466" s="279">
        <v>1152.9100000000001</v>
      </c>
      <c r="G466" s="279">
        <v>1261.29</v>
      </c>
      <c r="H466" s="279">
        <v>1309.55</v>
      </c>
      <c r="I466" s="279">
        <v>1374.19</v>
      </c>
      <c r="J466" s="279">
        <v>1415.27</v>
      </c>
      <c r="K466" s="279">
        <v>1458.22</v>
      </c>
      <c r="L466" s="279">
        <v>1487.74</v>
      </c>
      <c r="M466" s="279">
        <v>1455.88</v>
      </c>
      <c r="N466" s="279">
        <v>1510.93</v>
      </c>
      <c r="O466" s="279">
        <v>1551.96</v>
      </c>
      <c r="P466" s="279">
        <v>1430.86</v>
      </c>
      <c r="Q466" s="279">
        <v>1440.07</v>
      </c>
      <c r="R466" s="279">
        <v>1450.36</v>
      </c>
      <c r="S466" s="279">
        <v>1448.87</v>
      </c>
      <c r="T466" s="279">
        <v>1437.46</v>
      </c>
      <c r="U466" s="279">
        <v>1442.21</v>
      </c>
      <c r="V466" s="279">
        <v>1421.57</v>
      </c>
      <c r="W466" s="279">
        <v>1481.41</v>
      </c>
      <c r="X466" s="279">
        <v>1354.34</v>
      </c>
      <c r="Y466" s="279">
        <v>1274.67</v>
      </c>
    </row>
    <row r="467" spans="1:25" hidden="1" outlineLevel="1">
      <c r="A467" s="314">
        <v>9</v>
      </c>
      <c r="B467" s="279">
        <v>1352.6</v>
      </c>
      <c r="C467" s="279">
        <v>1282.5899999999999</v>
      </c>
      <c r="D467" s="279">
        <v>1249.04</v>
      </c>
      <c r="E467" s="279">
        <v>1243.52</v>
      </c>
      <c r="F467" s="279">
        <v>1268.51</v>
      </c>
      <c r="G467" s="279">
        <v>1374.38</v>
      </c>
      <c r="H467" s="279">
        <v>1456.84</v>
      </c>
      <c r="I467" s="279">
        <v>1546.31</v>
      </c>
      <c r="J467" s="279">
        <v>1590.34</v>
      </c>
      <c r="K467" s="279">
        <v>1664.52</v>
      </c>
      <c r="L467" s="279">
        <v>1671.74</v>
      </c>
      <c r="M467" s="279">
        <v>1638.61</v>
      </c>
      <c r="N467" s="279">
        <v>1668.65</v>
      </c>
      <c r="O467" s="279">
        <v>1726.22</v>
      </c>
      <c r="P467" s="279">
        <v>1637.15</v>
      </c>
      <c r="Q467" s="279">
        <v>1633.34</v>
      </c>
      <c r="R467" s="279">
        <v>1652.96</v>
      </c>
      <c r="S467" s="279">
        <v>1668.38</v>
      </c>
      <c r="T467" s="279">
        <v>1651.12</v>
      </c>
      <c r="U467" s="279">
        <v>1666.42</v>
      </c>
      <c r="V467" s="279">
        <v>1574.39</v>
      </c>
      <c r="W467" s="279">
        <v>1661.49</v>
      </c>
      <c r="X467" s="279">
        <v>1508.89</v>
      </c>
      <c r="Y467" s="279">
        <v>1386.42</v>
      </c>
    </row>
    <row r="468" spans="1:25" hidden="1" outlineLevel="1">
      <c r="A468" s="314">
        <v>10</v>
      </c>
      <c r="B468" s="279">
        <v>1402.84</v>
      </c>
      <c r="C468" s="279">
        <v>1369.34</v>
      </c>
      <c r="D468" s="279">
        <v>1296.04</v>
      </c>
      <c r="E468" s="279">
        <v>1288.6099999999999</v>
      </c>
      <c r="F468" s="279">
        <v>1359.05</v>
      </c>
      <c r="G468" s="279">
        <v>1443.59</v>
      </c>
      <c r="H468" s="279">
        <v>1654.4</v>
      </c>
      <c r="I468" s="279">
        <v>1738.41</v>
      </c>
      <c r="J468" s="279">
        <v>1744.83</v>
      </c>
      <c r="K468" s="279">
        <v>1745.89</v>
      </c>
      <c r="L468" s="279">
        <v>1829.12</v>
      </c>
      <c r="M468" s="279">
        <v>1790.36</v>
      </c>
      <c r="N468" s="279">
        <v>1744.93</v>
      </c>
      <c r="O468" s="279">
        <v>1839.48</v>
      </c>
      <c r="P468" s="279">
        <v>1748.54</v>
      </c>
      <c r="Q468" s="279">
        <v>1795.3</v>
      </c>
      <c r="R468" s="279">
        <v>1747.26</v>
      </c>
      <c r="S468" s="279">
        <v>1745.95</v>
      </c>
      <c r="T468" s="279">
        <v>1745.55</v>
      </c>
      <c r="U468" s="279">
        <v>1747.01</v>
      </c>
      <c r="V468" s="279">
        <v>1735.7</v>
      </c>
      <c r="W468" s="279">
        <v>1713.15</v>
      </c>
      <c r="X468" s="279">
        <v>1589.06</v>
      </c>
      <c r="Y468" s="279">
        <v>1364.36</v>
      </c>
    </row>
    <row r="469" spans="1:25" hidden="1" outlineLevel="1">
      <c r="A469" s="314">
        <v>11</v>
      </c>
      <c r="B469" s="279">
        <v>1334.7</v>
      </c>
      <c r="C469" s="279">
        <v>1272.47</v>
      </c>
      <c r="D469" s="279">
        <v>1254.3499999999999</v>
      </c>
      <c r="E469" s="279">
        <v>1229.27</v>
      </c>
      <c r="F469" s="279">
        <v>1277.5999999999999</v>
      </c>
      <c r="G469" s="279">
        <v>1338.75</v>
      </c>
      <c r="H469" s="279">
        <v>1439.63</v>
      </c>
      <c r="I469" s="279">
        <v>1603.44</v>
      </c>
      <c r="J469" s="279">
        <v>1666.17</v>
      </c>
      <c r="K469" s="279">
        <v>1719.88</v>
      </c>
      <c r="L469" s="279">
        <v>1769.57</v>
      </c>
      <c r="M469" s="279">
        <v>1759.1</v>
      </c>
      <c r="N469" s="279">
        <v>1763.15</v>
      </c>
      <c r="O469" s="279">
        <v>1770.47</v>
      </c>
      <c r="P469" s="279">
        <v>1724.85</v>
      </c>
      <c r="Q469" s="279">
        <v>1739.56</v>
      </c>
      <c r="R469" s="279">
        <v>1744.33</v>
      </c>
      <c r="S469" s="279">
        <v>1760.53</v>
      </c>
      <c r="T469" s="279">
        <v>1750.7</v>
      </c>
      <c r="U469" s="279">
        <v>1761.76</v>
      </c>
      <c r="V469" s="279">
        <v>1721.65</v>
      </c>
      <c r="W469" s="279">
        <v>1694.22</v>
      </c>
      <c r="X469" s="279">
        <v>1490.97</v>
      </c>
      <c r="Y469" s="279">
        <v>1355.04</v>
      </c>
    </row>
    <row r="470" spans="1:25" hidden="1" outlineLevel="1">
      <c r="A470" s="314">
        <v>12</v>
      </c>
      <c r="B470" s="279">
        <v>1455.65</v>
      </c>
      <c r="C470" s="279">
        <v>1428.34</v>
      </c>
      <c r="D470" s="279">
        <v>1397.92</v>
      </c>
      <c r="E470" s="279">
        <v>1381.23</v>
      </c>
      <c r="F470" s="279">
        <v>1382.4</v>
      </c>
      <c r="G470" s="279">
        <v>1406.28</v>
      </c>
      <c r="H470" s="279">
        <v>1443.86</v>
      </c>
      <c r="I470" s="279">
        <v>1507.4</v>
      </c>
      <c r="J470" s="279">
        <v>1420.07</v>
      </c>
      <c r="K470" s="279">
        <v>1728.29</v>
      </c>
      <c r="L470" s="279">
        <v>1740.61</v>
      </c>
      <c r="M470" s="279">
        <v>1728.23</v>
      </c>
      <c r="N470" s="279">
        <v>1728.85</v>
      </c>
      <c r="O470" s="279">
        <v>1752.8</v>
      </c>
      <c r="P470" s="279">
        <v>1763.75</v>
      </c>
      <c r="Q470" s="279">
        <v>1780.26</v>
      </c>
      <c r="R470" s="279">
        <v>1774.36</v>
      </c>
      <c r="S470" s="279">
        <v>1791.79</v>
      </c>
      <c r="T470" s="279">
        <v>1821.24</v>
      </c>
      <c r="U470" s="279">
        <v>1772.66</v>
      </c>
      <c r="V470" s="279">
        <v>1791.88</v>
      </c>
      <c r="W470" s="279">
        <v>1662.52</v>
      </c>
      <c r="X470" s="279">
        <v>1483.33</v>
      </c>
      <c r="Y470" s="279">
        <v>1400.5</v>
      </c>
    </row>
    <row r="471" spans="1:25" hidden="1" outlineLevel="1">
      <c r="A471" s="314">
        <v>13</v>
      </c>
      <c r="B471" s="279">
        <v>1452.09</v>
      </c>
      <c r="C471" s="279">
        <v>1403.01</v>
      </c>
      <c r="D471" s="279">
        <v>1388.1</v>
      </c>
      <c r="E471" s="279">
        <v>1373.6</v>
      </c>
      <c r="F471" s="279">
        <v>1363.97</v>
      </c>
      <c r="G471" s="279">
        <v>1401.25</v>
      </c>
      <c r="H471" s="279">
        <v>1436.53</v>
      </c>
      <c r="I471" s="279">
        <v>1448.99</v>
      </c>
      <c r="J471" s="279">
        <v>1540.45</v>
      </c>
      <c r="K471" s="279">
        <v>1641.28</v>
      </c>
      <c r="L471" s="279">
        <v>1680.66</v>
      </c>
      <c r="M471" s="279">
        <v>1706.27</v>
      </c>
      <c r="N471" s="279">
        <v>1729.46</v>
      </c>
      <c r="O471" s="279">
        <v>1727.34</v>
      </c>
      <c r="P471" s="279">
        <v>1732.68</v>
      </c>
      <c r="Q471" s="279">
        <v>1705.51</v>
      </c>
      <c r="R471" s="279">
        <v>1779.55</v>
      </c>
      <c r="S471" s="279">
        <v>1796.41</v>
      </c>
      <c r="T471" s="279">
        <v>1806.72</v>
      </c>
      <c r="U471" s="279">
        <v>1784.58</v>
      </c>
      <c r="V471" s="279">
        <v>1791.57</v>
      </c>
      <c r="W471" s="279">
        <v>1739.67</v>
      </c>
      <c r="X471" s="279">
        <v>1512.45</v>
      </c>
      <c r="Y471" s="279">
        <v>1416.41</v>
      </c>
    </row>
    <row r="472" spans="1:25" hidden="1" outlineLevel="1">
      <c r="A472" s="314">
        <v>14</v>
      </c>
      <c r="B472" s="279">
        <v>1398.39</v>
      </c>
      <c r="C472" s="279">
        <v>1384.18</v>
      </c>
      <c r="D472" s="279">
        <v>1353.61</v>
      </c>
      <c r="E472" s="279">
        <v>1353.23</v>
      </c>
      <c r="F472" s="279">
        <v>1381.76</v>
      </c>
      <c r="G472" s="279">
        <v>1435.89</v>
      </c>
      <c r="H472" s="279">
        <v>1572.01</v>
      </c>
      <c r="I472" s="279">
        <v>1631.1</v>
      </c>
      <c r="J472" s="279">
        <v>1668.4</v>
      </c>
      <c r="K472" s="279">
        <v>1734.73</v>
      </c>
      <c r="L472" s="279">
        <v>1776.41</v>
      </c>
      <c r="M472" s="279">
        <v>1761.02</v>
      </c>
      <c r="N472" s="279">
        <v>1781</v>
      </c>
      <c r="O472" s="279">
        <v>1813.08</v>
      </c>
      <c r="P472" s="279">
        <v>1685.16</v>
      </c>
      <c r="Q472" s="279">
        <v>1681.85</v>
      </c>
      <c r="R472" s="279">
        <v>1723.46</v>
      </c>
      <c r="S472" s="279">
        <v>1737.22</v>
      </c>
      <c r="T472" s="279">
        <v>1673.5</v>
      </c>
      <c r="U472" s="279">
        <v>1729.72</v>
      </c>
      <c r="V472" s="279">
        <v>1616.42</v>
      </c>
      <c r="W472" s="279">
        <v>1560.25</v>
      </c>
      <c r="X472" s="279">
        <v>1398.81</v>
      </c>
      <c r="Y472" s="279">
        <v>1311.28</v>
      </c>
    </row>
    <row r="473" spans="1:25" hidden="1" outlineLevel="1">
      <c r="A473" s="314">
        <v>15</v>
      </c>
      <c r="B473" s="279">
        <v>1331.59</v>
      </c>
      <c r="C473" s="279">
        <v>1285.2</v>
      </c>
      <c r="D473" s="279">
        <v>1282.94</v>
      </c>
      <c r="E473" s="279">
        <v>1274.79</v>
      </c>
      <c r="F473" s="279">
        <v>1295.6500000000001</v>
      </c>
      <c r="G473" s="279">
        <v>1334.54</v>
      </c>
      <c r="H473" s="279">
        <v>1456.67</v>
      </c>
      <c r="I473" s="279">
        <v>1661.75</v>
      </c>
      <c r="J473" s="279">
        <v>1736.41</v>
      </c>
      <c r="K473" s="279">
        <v>1788.83</v>
      </c>
      <c r="L473" s="279">
        <v>1820.82</v>
      </c>
      <c r="M473" s="279">
        <v>1786.01</v>
      </c>
      <c r="N473" s="279">
        <v>1817.49</v>
      </c>
      <c r="O473" s="279">
        <v>1870.61</v>
      </c>
      <c r="P473" s="279">
        <v>1760.82</v>
      </c>
      <c r="Q473" s="279">
        <v>1779.46</v>
      </c>
      <c r="R473" s="279">
        <v>1787.92</v>
      </c>
      <c r="S473" s="279">
        <v>1809.61</v>
      </c>
      <c r="T473" s="279">
        <v>1803.49</v>
      </c>
      <c r="U473" s="279">
        <v>1789.42</v>
      </c>
      <c r="V473" s="279">
        <v>1760.84</v>
      </c>
      <c r="W473" s="279">
        <v>1694.01</v>
      </c>
      <c r="X473" s="279">
        <v>1484.69</v>
      </c>
      <c r="Y473" s="279">
        <v>1352.13</v>
      </c>
    </row>
    <row r="474" spans="1:25" hidden="1" outlineLevel="1">
      <c r="A474" s="314">
        <v>16</v>
      </c>
      <c r="B474" s="279">
        <v>1291.49</v>
      </c>
      <c r="C474" s="279">
        <v>1236.3399999999999</v>
      </c>
      <c r="D474" s="279">
        <v>1241.74</v>
      </c>
      <c r="E474" s="279">
        <v>1225.8800000000001</v>
      </c>
      <c r="F474" s="279">
        <v>1246.33</v>
      </c>
      <c r="G474" s="279">
        <v>1314.18</v>
      </c>
      <c r="H474" s="279">
        <v>1403.18</v>
      </c>
      <c r="I474" s="279">
        <v>1571.53</v>
      </c>
      <c r="J474" s="279">
        <v>1627.25</v>
      </c>
      <c r="K474" s="279">
        <v>1702.11</v>
      </c>
      <c r="L474" s="279">
        <v>1742.88</v>
      </c>
      <c r="M474" s="279">
        <v>1696.92</v>
      </c>
      <c r="N474" s="279">
        <v>1722.18</v>
      </c>
      <c r="O474" s="279">
        <v>1751.5</v>
      </c>
      <c r="P474" s="279">
        <v>1680.88</v>
      </c>
      <c r="Q474" s="279">
        <v>1655.13</v>
      </c>
      <c r="R474" s="279">
        <v>1696.32</v>
      </c>
      <c r="S474" s="279">
        <v>1691.53</v>
      </c>
      <c r="T474" s="279">
        <v>1689.29</v>
      </c>
      <c r="U474" s="279">
        <v>1695.76</v>
      </c>
      <c r="V474" s="279">
        <v>1634.55</v>
      </c>
      <c r="W474" s="279">
        <v>1599.46</v>
      </c>
      <c r="X474" s="279">
        <v>1418.99</v>
      </c>
      <c r="Y474" s="279">
        <v>1333.03</v>
      </c>
    </row>
    <row r="475" spans="1:25" hidden="1" outlineLevel="1">
      <c r="A475" s="314">
        <v>17</v>
      </c>
      <c r="B475" s="279">
        <v>1321.44</v>
      </c>
      <c r="C475" s="279">
        <v>1266.75</v>
      </c>
      <c r="D475" s="279">
        <v>1253.55</v>
      </c>
      <c r="E475" s="279">
        <v>1246.8599999999999</v>
      </c>
      <c r="F475" s="279">
        <v>1285.58</v>
      </c>
      <c r="G475" s="279">
        <v>1336.35</v>
      </c>
      <c r="H475" s="279">
        <v>1483.57</v>
      </c>
      <c r="I475" s="279">
        <v>1634.9</v>
      </c>
      <c r="J475" s="279">
        <v>1693.56</v>
      </c>
      <c r="K475" s="279">
        <v>1756.21</v>
      </c>
      <c r="L475" s="279">
        <v>1802.57</v>
      </c>
      <c r="M475" s="279">
        <v>1737.72</v>
      </c>
      <c r="N475" s="279">
        <v>1767.28</v>
      </c>
      <c r="O475" s="279">
        <v>1773.42</v>
      </c>
      <c r="P475" s="279">
        <v>1715.73</v>
      </c>
      <c r="Q475" s="279">
        <v>1719.17</v>
      </c>
      <c r="R475" s="279">
        <v>1718.62</v>
      </c>
      <c r="S475" s="279">
        <v>1735.8</v>
      </c>
      <c r="T475" s="279">
        <v>1719.94</v>
      </c>
      <c r="U475" s="279">
        <v>1732.45</v>
      </c>
      <c r="V475" s="279">
        <v>1696.65</v>
      </c>
      <c r="W475" s="279">
        <v>1661.87</v>
      </c>
      <c r="X475" s="279">
        <v>1410.19</v>
      </c>
      <c r="Y475" s="279">
        <v>1353.97</v>
      </c>
    </row>
    <row r="476" spans="1:25" hidden="1" outlineLevel="1">
      <c r="A476" s="314">
        <v>18</v>
      </c>
      <c r="B476" s="279">
        <v>1307.6199999999999</v>
      </c>
      <c r="C476" s="279">
        <v>1263.68</v>
      </c>
      <c r="D476" s="279">
        <v>1241.8399999999999</v>
      </c>
      <c r="E476" s="279">
        <v>1229.21</v>
      </c>
      <c r="F476" s="279">
        <v>1258.69</v>
      </c>
      <c r="G476" s="279">
        <v>1330.07</v>
      </c>
      <c r="H476" s="279">
        <v>1428.99</v>
      </c>
      <c r="I476" s="279">
        <v>1552.25</v>
      </c>
      <c r="J476" s="279">
        <v>1659.74</v>
      </c>
      <c r="K476" s="279">
        <v>1711.97</v>
      </c>
      <c r="L476" s="279">
        <v>1757.01</v>
      </c>
      <c r="M476" s="279">
        <v>1749.89</v>
      </c>
      <c r="N476" s="279">
        <v>1759.03</v>
      </c>
      <c r="O476" s="279">
        <v>1777.04</v>
      </c>
      <c r="P476" s="279">
        <v>1745.7</v>
      </c>
      <c r="Q476" s="279">
        <v>1752.15</v>
      </c>
      <c r="R476" s="279">
        <v>1754.64</v>
      </c>
      <c r="S476" s="279">
        <v>1743.05</v>
      </c>
      <c r="T476" s="279">
        <v>1738.14</v>
      </c>
      <c r="U476" s="279">
        <v>1751.27</v>
      </c>
      <c r="V476" s="279">
        <v>1701.74</v>
      </c>
      <c r="W476" s="279">
        <v>1653.79</v>
      </c>
      <c r="X476" s="279">
        <v>1657.39</v>
      </c>
      <c r="Y476" s="279">
        <v>1507.69</v>
      </c>
    </row>
    <row r="477" spans="1:25" hidden="1" outlineLevel="1">
      <c r="A477" s="314">
        <v>19</v>
      </c>
      <c r="B477" s="279">
        <v>1485.89</v>
      </c>
      <c r="C477" s="279">
        <v>1337.67</v>
      </c>
      <c r="D477" s="279">
        <v>1293.71</v>
      </c>
      <c r="E477" s="279">
        <v>1255.8900000000001</v>
      </c>
      <c r="F477" s="279">
        <v>1261.3399999999999</v>
      </c>
      <c r="G477" s="279">
        <v>1302.79</v>
      </c>
      <c r="H477" s="279">
        <v>1322.23</v>
      </c>
      <c r="I477" s="279">
        <v>1414.74</v>
      </c>
      <c r="J477" s="279">
        <v>602.71</v>
      </c>
      <c r="K477" s="279">
        <v>1616.85</v>
      </c>
      <c r="L477" s="279">
        <v>1724.26</v>
      </c>
      <c r="M477" s="279">
        <v>1718.74</v>
      </c>
      <c r="N477" s="279">
        <v>1731.73</v>
      </c>
      <c r="O477" s="279">
        <v>1745.71</v>
      </c>
      <c r="P477" s="279">
        <v>1742.99</v>
      </c>
      <c r="Q477" s="279">
        <v>1687.19</v>
      </c>
      <c r="R477" s="279">
        <v>1701.01</v>
      </c>
      <c r="S477" s="279">
        <v>1830.51</v>
      </c>
      <c r="T477" s="279">
        <v>1736.41</v>
      </c>
      <c r="U477" s="279">
        <v>1763.4</v>
      </c>
      <c r="V477" s="279">
        <v>1746.24</v>
      </c>
      <c r="W477" s="279">
        <v>1639.55</v>
      </c>
      <c r="X477" s="279">
        <v>1585.91</v>
      </c>
      <c r="Y477" s="279">
        <v>1379.51</v>
      </c>
    </row>
    <row r="478" spans="1:25" hidden="1" outlineLevel="1">
      <c r="A478" s="314">
        <v>20</v>
      </c>
      <c r="B478" s="279">
        <v>1326.3</v>
      </c>
      <c r="C478" s="279">
        <v>1272.98</v>
      </c>
      <c r="D478" s="279">
        <v>1235.94</v>
      </c>
      <c r="E478" s="279">
        <v>1223.83</v>
      </c>
      <c r="F478" s="279">
        <v>1226.42</v>
      </c>
      <c r="G478" s="279">
        <v>1238.95</v>
      </c>
      <c r="H478" s="279">
        <v>1286.51</v>
      </c>
      <c r="I478" s="279">
        <v>1332.04</v>
      </c>
      <c r="J478" s="279">
        <v>1348.01</v>
      </c>
      <c r="K478" s="279">
        <v>1506.47</v>
      </c>
      <c r="L478" s="279">
        <v>1565.94</v>
      </c>
      <c r="M478" s="279">
        <v>1566.18</v>
      </c>
      <c r="N478" s="279">
        <v>1590.74</v>
      </c>
      <c r="O478" s="279">
        <v>1577.42</v>
      </c>
      <c r="P478" s="279">
        <v>1595.57</v>
      </c>
      <c r="Q478" s="279">
        <v>1603.28</v>
      </c>
      <c r="R478" s="279">
        <v>1616.26</v>
      </c>
      <c r="S478" s="279">
        <v>1677.99</v>
      </c>
      <c r="T478" s="279">
        <v>1743.63</v>
      </c>
      <c r="U478" s="279">
        <v>1709.14</v>
      </c>
      <c r="V478" s="279">
        <v>1727.46</v>
      </c>
      <c r="W478" s="279">
        <v>1724</v>
      </c>
      <c r="X478" s="279">
        <v>1613.61</v>
      </c>
      <c r="Y478" s="279">
        <v>1360.24</v>
      </c>
    </row>
    <row r="479" spans="1:25" hidden="1" outlineLevel="1">
      <c r="A479" s="314">
        <v>21</v>
      </c>
      <c r="B479" s="279">
        <v>1323.59</v>
      </c>
      <c r="C479" s="279">
        <v>1282.33</v>
      </c>
      <c r="D479" s="279">
        <v>1252.45</v>
      </c>
      <c r="E479" s="279">
        <v>1263.3900000000001</v>
      </c>
      <c r="F479" s="279">
        <v>1267.78</v>
      </c>
      <c r="G479" s="279">
        <v>1315.52</v>
      </c>
      <c r="H479" s="279">
        <v>1443.26</v>
      </c>
      <c r="I479" s="279">
        <v>1568.16</v>
      </c>
      <c r="J479" s="279">
        <v>1673.04</v>
      </c>
      <c r="K479" s="279">
        <v>1749.35</v>
      </c>
      <c r="L479" s="279">
        <v>1750.21</v>
      </c>
      <c r="M479" s="279">
        <v>1741.61</v>
      </c>
      <c r="N479" s="279">
        <v>1823.98</v>
      </c>
      <c r="O479" s="279">
        <v>1832.29</v>
      </c>
      <c r="P479" s="279">
        <v>1715.06</v>
      </c>
      <c r="Q479" s="279">
        <v>1713.23</v>
      </c>
      <c r="R479" s="279">
        <v>1688.93</v>
      </c>
      <c r="S479" s="279">
        <v>1720.61</v>
      </c>
      <c r="T479" s="279">
        <v>1708.62</v>
      </c>
      <c r="U479" s="279">
        <v>1717.81</v>
      </c>
      <c r="V479" s="279">
        <v>1631.81</v>
      </c>
      <c r="W479" s="279">
        <v>1625.14</v>
      </c>
      <c r="X479" s="279">
        <v>1496.39</v>
      </c>
      <c r="Y479" s="279">
        <v>1367.8</v>
      </c>
    </row>
    <row r="480" spans="1:25" hidden="1" outlineLevel="1">
      <c r="A480" s="314">
        <v>22</v>
      </c>
      <c r="B480" s="279">
        <v>1274.25</v>
      </c>
      <c r="C480" s="279">
        <v>1221.45</v>
      </c>
      <c r="D480" s="279">
        <v>1160.97</v>
      </c>
      <c r="E480" s="279">
        <v>1154.24</v>
      </c>
      <c r="F480" s="279">
        <v>1152.58</v>
      </c>
      <c r="G480" s="279">
        <v>1258.1300000000001</v>
      </c>
      <c r="H480" s="279">
        <v>1336.5</v>
      </c>
      <c r="I480" s="279">
        <v>1429.85</v>
      </c>
      <c r="J480" s="279">
        <v>1481.64</v>
      </c>
      <c r="K480" s="279">
        <v>1517.11</v>
      </c>
      <c r="L480" s="279">
        <v>1531.97</v>
      </c>
      <c r="M480" s="279">
        <v>1497.19</v>
      </c>
      <c r="N480" s="279">
        <v>1708.25</v>
      </c>
      <c r="O480" s="279">
        <v>1616.65</v>
      </c>
      <c r="P480" s="279">
        <v>1472.35</v>
      </c>
      <c r="Q480" s="279">
        <v>1465.58</v>
      </c>
      <c r="R480" s="279">
        <v>1466.77</v>
      </c>
      <c r="S480" s="279">
        <v>1456</v>
      </c>
      <c r="T480" s="279">
        <v>1453.59</v>
      </c>
      <c r="U480" s="279">
        <v>1462.89</v>
      </c>
      <c r="V480" s="279">
        <v>1392.2</v>
      </c>
      <c r="W480" s="279">
        <v>1573.01</v>
      </c>
      <c r="X480" s="279">
        <v>1423.54</v>
      </c>
      <c r="Y480" s="279">
        <v>1362.69</v>
      </c>
    </row>
    <row r="481" spans="1:25" hidden="1" outlineLevel="1">
      <c r="A481" s="314">
        <v>23</v>
      </c>
      <c r="B481" s="279">
        <v>1296.55</v>
      </c>
      <c r="C481" s="279">
        <v>1237.51</v>
      </c>
      <c r="D481" s="279">
        <v>1190.5999999999999</v>
      </c>
      <c r="E481" s="279">
        <v>1171.8800000000001</v>
      </c>
      <c r="F481" s="279">
        <v>1194.3800000000001</v>
      </c>
      <c r="G481" s="279">
        <v>1283.83</v>
      </c>
      <c r="H481" s="279">
        <v>1380.99</v>
      </c>
      <c r="I481" s="279">
        <v>1499.36</v>
      </c>
      <c r="J481" s="279">
        <v>1585.7</v>
      </c>
      <c r="K481" s="279">
        <v>1633.51</v>
      </c>
      <c r="L481" s="279">
        <v>1669.88</v>
      </c>
      <c r="M481" s="279">
        <v>1647.52</v>
      </c>
      <c r="N481" s="279">
        <v>1784.25</v>
      </c>
      <c r="O481" s="279">
        <v>1770.37</v>
      </c>
      <c r="P481" s="279">
        <v>1614.11</v>
      </c>
      <c r="Q481" s="279">
        <v>1609.4</v>
      </c>
      <c r="R481" s="279">
        <v>1652.82</v>
      </c>
      <c r="S481" s="279">
        <v>1653.38</v>
      </c>
      <c r="T481" s="279">
        <v>1634.1</v>
      </c>
      <c r="U481" s="279">
        <v>1656.73</v>
      </c>
      <c r="V481" s="279">
        <v>1598.7</v>
      </c>
      <c r="W481" s="279">
        <v>1678.33</v>
      </c>
      <c r="X481" s="279">
        <v>1454.59</v>
      </c>
      <c r="Y481" s="279">
        <v>1350.74</v>
      </c>
    </row>
    <row r="482" spans="1:25" hidden="1" outlineLevel="1">
      <c r="A482" s="314">
        <v>24</v>
      </c>
      <c r="B482" s="279">
        <v>1494.64</v>
      </c>
      <c r="C482" s="279">
        <v>1395.05</v>
      </c>
      <c r="D482" s="279">
        <v>1206.31</v>
      </c>
      <c r="E482" s="279">
        <v>1202.8399999999999</v>
      </c>
      <c r="F482" s="279">
        <v>1239.97</v>
      </c>
      <c r="G482" s="279">
        <v>1274.1600000000001</v>
      </c>
      <c r="H482" s="279">
        <v>1382.81</v>
      </c>
      <c r="I482" s="279">
        <v>1499.85</v>
      </c>
      <c r="J482" s="279">
        <v>1565.1</v>
      </c>
      <c r="K482" s="279">
        <v>1633.79</v>
      </c>
      <c r="L482" s="279">
        <v>1650.76</v>
      </c>
      <c r="M482" s="279">
        <v>1628.48</v>
      </c>
      <c r="N482" s="279">
        <v>1712.71</v>
      </c>
      <c r="O482" s="279">
        <v>1718.95</v>
      </c>
      <c r="P482" s="279">
        <v>1580.67</v>
      </c>
      <c r="Q482" s="279">
        <v>1585.99</v>
      </c>
      <c r="R482" s="279">
        <v>1586.62</v>
      </c>
      <c r="S482" s="279">
        <v>1596.24</v>
      </c>
      <c r="T482" s="279">
        <v>1583.83</v>
      </c>
      <c r="U482" s="279">
        <v>1587.46</v>
      </c>
      <c r="V482" s="279">
        <v>1571.24</v>
      </c>
      <c r="W482" s="279">
        <v>1689.16</v>
      </c>
      <c r="X482" s="279">
        <v>1379.56</v>
      </c>
      <c r="Y482" s="279">
        <v>1305.26</v>
      </c>
    </row>
    <row r="483" spans="1:25" hidden="1" outlineLevel="1">
      <c r="A483" s="314">
        <v>25</v>
      </c>
      <c r="B483" s="279">
        <v>1283.0999999999999</v>
      </c>
      <c r="C483" s="279">
        <v>1235.94</v>
      </c>
      <c r="D483" s="279">
        <v>1217.94</v>
      </c>
      <c r="E483" s="279">
        <v>1226.8499999999999</v>
      </c>
      <c r="F483" s="279">
        <v>1252.03</v>
      </c>
      <c r="G483" s="279">
        <v>1307.18</v>
      </c>
      <c r="H483" s="279">
        <v>1449.73</v>
      </c>
      <c r="I483" s="279">
        <v>1616.61</v>
      </c>
      <c r="J483" s="279">
        <v>1666.42</v>
      </c>
      <c r="K483" s="279">
        <v>1716.01</v>
      </c>
      <c r="L483" s="279">
        <v>1758.79</v>
      </c>
      <c r="M483" s="279">
        <v>1718.16</v>
      </c>
      <c r="N483" s="279">
        <v>1840.95</v>
      </c>
      <c r="O483" s="279">
        <v>1839.69</v>
      </c>
      <c r="P483" s="279">
        <v>1741.24</v>
      </c>
      <c r="Q483" s="279">
        <v>1751.32</v>
      </c>
      <c r="R483" s="279">
        <v>1744.13</v>
      </c>
      <c r="S483" s="279">
        <v>1754</v>
      </c>
      <c r="T483" s="279">
        <v>1749.97</v>
      </c>
      <c r="U483" s="279">
        <v>1729.45</v>
      </c>
      <c r="V483" s="279">
        <v>1718.77</v>
      </c>
      <c r="W483" s="279">
        <v>1819.21</v>
      </c>
      <c r="X483" s="279">
        <v>1695.62</v>
      </c>
      <c r="Y483" s="279">
        <v>1363.82</v>
      </c>
    </row>
    <row r="484" spans="1:25" hidden="1" outlineLevel="1">
      <c r="A484" s="314">
        <v>26</v>
      </c>
      <c r="B484" s="279">
        <v>1414.5</v>
      </c>
      <c r="C484" s="279">
        <v>1326.62</v>
      </c>
      <c r="D484" s="279">
        <v>1293.1199999999999</v>
      </c>
      <c r="E484" s="279">
        <v>1280.33</v>
      </c>
      <c r="F484" s="279">
        <v>1285.1500000000001</v>
      </c>
      <c r="G484" s="279">
        <v>1291.05</v>
      </c>
      <c r="H484" s="279">
        <v>1359.78</v>
      </c>
      <c r="I484" s="279">
        <v>1428.93</v>
      </c>
      <c r="J484" s="279">
        <v>1582.21</v>
      </c>
      <c r="K484" s="279">
        <v>1682.64</v>
      </c>
      <c r="L484" s="279">
        <v>1793.12</v>
      </c>
      <c r="M484" s="279">
        <v>1784.2</v>
      </c>
      <c r="N484" s="279">
        <v>1750.98</v>
      </c>
      <c r="O484" s="279">
        <v>1754.16</v>
      </c>
      <c r="P484" s="279">
        <v>1738.04</v>
      </c>
      <c r="Q484" s="279">
        <v>1735.44</v>
      </c>
      <c r="R484" s="279">
        <v>1732.68</v>
      </c>
      <c r="S484" s="279">
        <v>1753.49</v>
      </c>
      <c r="T484" s="279">
        <v>1740.59</v>
      </c>
      <c r="U484" s="279">
        <v>1729.62</v>
      </c>
      <c r="V484" s="279">
        <v>1706.5</v>
      </c>
      <c r="W484" s="279">
        <v>1632.65</v>
      </c>
      <c r="X484" s="279">
        <v>1404.31</v>
      </c>
      <c r="Y484" s="279">
        <v>1325.08</v>
      </c>
    </row>
    <row r="485" spans="1:25" hidden="1" outlineLevel="1">
      <c r="A485" s="314">
        <v>27</v>
      </c>
      <c r="B485" s="279">
        <v>1320.8</v>
      </c>
      <c r="C485" s="279">
        <v>1252.4000000000001</v>
      </c>
      <c r="D485" s="279">
        <v>1225.57</v>
      </c>
      <c r="E485" s="279">
        <v>1210.22</v>
      </c>
      <c r="F485" s="279">
        <v>1213.23</v>
      </c>
      <c r="G485" s="279">
        <v>1240.73</v>
      </c>
      <c r="H485" s="279">
        <v>1282.83</v>
      </c>
      <c r="I485" s="279">
        <v>1302.71</v>
      </c>
      <c r="J485" s="279">
        <v>1329.6</v>
      </c>
      <c r="K485" s="279">
        <v>1451.1</v>
      </c>
      <c r="L485" s="279">
        <v>1529.05</v>
      </c>
      <c r="M485" s="279">
        <v>1544.65</v>
      </c>
      <c r="N485" s="279">
        <v>1628.2</v>
      </c>
      <c r="O485" s="279">
        <v>1529.4</v>
      </c>
      <c r="P485" s="279">
        <v>1534.07</v>
      </c>
      <c r="Q485" s="279">
        <v>1533.5</v>
      </c>
      <c r="R485" s="279">
        <v>1590.22</v>
      </c>
      <c r="S485" s="279">
        <v>1706.47</v>
      </c>
      <c r="T485" s="279">
        <v>1737.8</v>
      </c>
      <c r="U485" s="279">
        <v>1714.56</v>
      </c>
      <c r="V485" s="279">
        <v>1723.27</v>
      </c>
      <c r="W485" s="279">
        <v>1551.2</v>
      </c>
      <c r="X485" s="279">
        <v>1375.85</v>
      </c>
      <c r="Y485" s="279">
        <v>1308.71</v>
      </c>
    </row>
    <row r="486" spans="1:25" hidden="1" outlineLevel="1">
      <c r="A486" s="314">
        <v>28</v>
      </c>
      <c r="B486" s="279">
        <v>1264.74</v>
      </c>
      <c r="C486" s="279">
        <v>1224.3699999999999</v>
      </c>
      <c r="D486" s="279">
        <v>1193.03</v>
      </c>
      <c r="E486" s="279">
        <v>1177.29</v>
      </c>
      <c r="F486" s="279">
        <v>1213.43</v>
      </c>
      <c r="G486" s="279">
        <v>1261.01</v>
      </c>
      <c r="H486" s="279">
        <v>1358.41</v>
      </c>
      <c r="I486" s="279">
        <v>1529.63</v>
      </c>
      <c r="J486" s="279">
        <v>1591.13</v>
      </c>
      <c r="K486" s="279">
        <v>1648.1</v>
      </c>
      <c r="L486" s="279">
        <v>1661.17</v>
      </c>
      <c r="M486" s="279">
        <v>1657.75</v>
      </c>
      <c r="N486" s="279">
        <v>1785.59</v>
      </c>
      <c r="O486" s="279">
        <v>1789.49</v>
      </c>
      <c r="P486" s="279">
        <v>1621.15</v>
      </c>
      <c r="Q486" s="279">
        <v>1611.03</v>
      </c>
      <c r="R486" s="279">
        <v>1624.8</v>
      </c>
      <c r="S486" s="279">
        <v>1637.08</v>
      </c>
      <c r="T486" s="279">
        <v>1622.68</v>
      </c>
      <c r="U486" s="279">
        <v>1621.94</v>
      </c>
      <c r="V486" s="279">
        <v>1587.49</v>
      </c>
      <c r="W486" s="279">
        <v>1698.97</v>
      </c>
      <c r="X486" s="279">
        <v>1373.43</v>
      </c>
      <c r="Y486" s="279">
        <v>1295.5</v>
      </c>
    </row>
    <row r="487" spans="1:25" hidden="1" outlineLevel="1">
      <c r="A487" s="314">
        <v>29</v>
      </c>
      <c r="B487" s="279">
        <v>1342.49</v>
      </c>
      <c r="C487" s="279">
        <v>1193.69</v>
      </c>
      <c r="D487" s="279">
        <v>1156.5</v>
      </c>
      <c r="E487" s="279">
        <v>1136.6300000000001</v>
      </c>
      <c r="F487" s="279">
        <v>1162.8800000000001</v>
      </c>
      <c r="G487" s="279">
        <v>1284.9100000000001</v>
      </c>
      <c r="H487" s="279">
        <v>1366.06</v>
      </c>
      <c r="I487" s="279">
        <v>1526.37</v>
      </c>
      <c r="J487" s="279">
        <v>1608.95</v>
      </c>
      <c r="K487" s="279">
        <v>1662.39</v>
      </c>
      <c r="L487" s="279">
        <v>1688.78</v>
      </c>
      <c r="M487" s="279">
        <v>1663.92</v>
      </c>
      <c r="N487" s="279">
        <v>1767.75</v>
      </c>
      <c r="O487" s="279">
        <v>1747.08</v>
      </c>
      <c r="P487" s="279">
        <v>1484.11</v>
      </c>
      <c r="Q487" s="279">
        <v>1622.1</v>
      </c>
      <c r="R487" s="279">
        <v>1657.55</v>
      </c>
      <c r="S487" s="279">
        <v>1664.76</v>
      </c>
      <c r="T487" s="279">
        <v>1634.8</v>
      </c>
      <c r="U487" s="279">
        <v>1653.03</v>
      </c>
      <c r="V487" s="279">
        <v>1482.19</v>
      </c>
      <c r="W487" s="279">
        <v>1722.98</v>
      </c>
      <c r="X487" s="279">
        <v>1642</v>
      </c>
      <c r="Y487" s="279">
        <v>1354.4</v>
      </c>
    </row>
    <row r="488" spans="1:25" hidden="1" outlineLevel="1">
      <c r="A488" s="314">
        <v>30</v>
      </c>
      <c r="B488" s="279">
        <v>1578.06</v>
      </c>
      <c r="C488" s="279">
        <v>1277.52</v>
      </c>
      <c r="D488" s="279">
        <v>1263.5899999999999</v>
      </c>
      <c r="E488" s="279">
        <v>1258.3800000000001</v>
      </c>
      <c r="F488" s="279">
        <v>1261.1400000000001</v>
      </c>
      <c r="G488" s="279">
        <v>1308.3699999999999</v>
      </c>
      <c r="H488" s="279">
        <v>1373.57</v>
      </c>
      <c r="I488" s="279">
        <v>1496.94</v>
      </c>
      <c r="J488" s="279">
        <v>1603.9</v>
      </c>
      <c r="K488" s="279">
        <v>1662.73</v>
      </c>
      <c r="L488" s="279">
        <v>1698.12</v>
      </c>
      <c r="M488" s="279">
        <v>1679.26</v>
      </c>
      <c r="N488" s="279">
        <v>1769.39</v>
      </c>
      <c r="O488" s="279">
        <v>1761.01</v>
      </c>
      <c r="P488" s="279">
        <v>1649.9</v>
      </c>
      <c r="Q488" s="279">
        <v>1634.56</v>
      </c>
      <c r="R488" s="279">
        <v>1671.14</v>
      </c>
      <c r="S488" s="279">
        <v>1690.71</v>
      </c>
      <c r="T488" s="279">
        <v>1673.96</v>
      </c>
      <c r="U488" s="279">
        <v>1678.71</v>
      </c>
      <c r="V488" s="279">
        <v>1637.33</v>
      </c>
      <c r="W488" s="279">
        <v>1773.97</v>
      </c>
      <c r="X488" s="279">
        <v>1743.75</v>
      </c>
      <c r="Y488" s="279">
        <v>1613.41</v>
      </c>
    </row>
    <row r="489" spans="1:25" hidden="1" outlineLevel="1">
      <c r="A489" s="314">
        <v>31</v>
      </c>
      <c r="B489" s="279">
        <v>1610.41</v>
      </c>
      <c r="C489" s="279">
        <v>1554.34</v>
      </c>
      <c r="D489" s="279">
        <v>1309.3699999999999</v>
      </c>
      <c r="E489" s="279">
        <v>1297.32</v>
      </c>
      <c r="F489" s="279">
        <v>1301</v>
      </c>
      <c r="G489" s="279">
        <v>1320.9</v>
      </c>
      <c r="H489" s="279">
        <v>1336.04</v>
      </c>
      <c r="I489" s="279">
        <v>1331.44</v>
      </c>
      <c r="J489" s="279">
        <v>1318.83</v>
      </c>
      <c r="K489" s="279">
        <v>1359.07</v>
      </c>
      <c r="L489" s="279">
        <v>1377.57</v>
      </c>
      <c r="M489" s="279">
        <v>1381.09</v>
      </c>
      <c r="N489" s="279">
        <v>1396.16</v>
      </c>
      <c r="O489" s="279">
        <v>1397.43</v>
      </c>
      <c r="P489" s="279">
        <v>1360.4</v>
      </c>
      <c r="Q489" s="279">
        <v>1363.73</v>
      </c>
      <c r="R489" s="279">
        <v>1383.44</v>
      </c>
      <c r="S489" s="279">
        <v>1392.74</v>
      </c>
      <c r="T489" s="279">
        <v>1402.87</v>
      </c>
      <c r="U489" s="279">
        <v>1405.99</v>
      </c>
      <c r="V489" s="279">
        <v>1382.65</v>
      </c>
      <c r="W489" s="279">
        <v>1419.42</v>
      </c>
      <c r="X489" s="279">
        <v>1625.99</v>
      </c>
      <c r="Y489" s="279">
        <v>1533.86</v>
      </c>
    </row>
    <row r="490" spans="1:25" collapsed="1">
      <c r="A490" s="304"/>
      <c r="B490" s="304"/>
      <c r="C490" s="304"/>
      <c r="D490" s="304"/>
      <c r="E490" s="304"/>
      <c r="F490" s="304"/>
      <c r="G490" s="304"/>
      <c r="H490" s="304"/>
      <c r="I490" s="304"/>
      <c r="J490" s="304"/>
      <c r="K490" s="304"/>
      <c r="L490" s="304"/>
      <c r="M490" s="304"/>
      <c r="N490" s="304"/>
      <c r="O490" s="304"/>
      <c r="P490" s="304"/>
      <c r="Q490" s="304"/>
      <c r="R490" s="304"/>
      <c r="S490" s="304"/>
      <c r="T490" s="304"/>
      <c r="U490" s="304"/>
      <c r="V490" s="304"/>
      <c r="W490" s="304"/>
      <c r="X490" s="304"/>
      <c r="Y490" s="304"/>
    </row>
    <row r="491" spans="1:25" ht="45" customHeight="1">
      <c r="A491" s="391" t="s">
        <v>209</v>
      </c>
      <c r="B491" s="395" t="s">
        <v>322</v>
      </c>
      <c r="C491" s="395"/>
      <c r="D491" s="395"/>
      <c r="E491" s="395"/>
      <c r="F491" s="395"/>
      <c r="G491" s="395"/>
      <c r="H491" s="395"/>
      <c r="I491" s="395"/>
      <c r="J491" s="395"/>
      <c r="K491" s="395"/>
      <c r="L491" s="395"/>
      <c r="M491" s="395"/>
      <c r="N491" s="395"/>
      <c r="O491" s="395"/>
      <c r="P491" s="395"/>
      <c r="Q491" s="395"/>
      <c r="R491" s="395"/>
      <c r="S491" s="395"/>
      <c r="T491" s="395"/>
      <c r="U491" s="395"/>
      <c r="V491" s="395"/>
      <c r="W491" s="395"/>
      <c r="X491" s="395"/>
      <c r="Y491" s="395"/>
    </row>
    <row r="492" spans="1:25" ht="30" hidden="1" outlineLevel="1">
      <c r="A492" s="391"/>
      <c r="B492" s="305" t="s">
        <v>1</v>
      </c>
      <c r="C492" s="305" t="s">
        <v>2</v>
      </c>
      <c r="D492" s="305" t="s">
        <v>3</v>
      </c>
      <c r="E492" s="305" t="s">
        <v>4</v>
      </c>
      <c r="F492" s="305" t="s">
        <v>5</v>
      </c>
      <c r="G492" s="305" t="s">
        <v>6</v>
      </c>
      <c r="H492" s="305" t="s">
        <v>7</v>
      </c>
      <c r="I492" s="305" t="s">
        <v>8</v>
      </c>
      <c r="J492" s="305" t="s">
        <v>9</v>
      </c>
      <c r="K492" s="305" t="s">
        <v>10</v>
      </c>
      <c r="L492" s="305" t="s">
        <v>11</v>
      </c>
      <c r="M492" s="305" t="s">
        <v>12</v>
      </c>
      <c r="N492" s="305" t="s">
        <v>13</v>
      </c>
      <c r="O492" s="305" t="s">
        <v>14</v>
      </c>
      <c r="P492" s="305" t="s">
        <v>15</v>
      </c>
      <c r="Q492" s="305" t="s">
        <v>16</v>
      </c>
      <c r="R492" s="305" t="s">
        <v>17</v>
      </c>
      <c r="S492" s="305" t="s">
        <v>18</v>
      </c>
      <c r="T492" s="305" t="s">
        <v>19</v>
      </c>
      <c r="U492" s="305" t="s">
        <v>20</v>
      </c>
      <c r="V492" s="305" t="s">
        <v>21</v>
      </c>
      <c r="W492" s="305" t="s">
        <v>22</v>
      </c>
      <c r="X492" s="305" t="s">
        <v>23</v>
      </c>
      <c r="Y492" s="305" t="s">
        <v>24</v>
      </c>
    </row>
    <row r="493" spans="1:25" hidden="1" outlineLevel="1">
      <c r="A493" s="314">
        <v>1</v>
      </c>
      <c r="B493" s="279">
        <v>1408.19</v>
      </c>
      <c r="C493" s="279">
        <v>1246.8399999999999</v>
      </c>
      <c r="D493" s="279">
        <v>1130.48</v>
      </c>
      <c r="E493" s="279">
        <v>1105.08</v>
      </c>
      <c r="F493" s="279">
        <v>1097.45</v>
      </c>
      <c r="G493" s="279">
        <v>1238.08</v>
      </c>
      <c r="H493" s="279">
        <v>1366.04</v>
      </c>
      <c r="I493" s="279">
        <v>1338.47</v>
      </c>
      <c r="J493" s="279">
        <v>1393.3</v>
      </c>
      <c r="K493" s="279">
        <v>1472.63</v>
      </c>
      <c r="L493" s="279">
        <v>1514.18</v>
      </c>
      <c r="M493" s="279">
        <v>1418.65</v>
      </c>
      <c r="N493" s="279">
        <v>1656.39</v>
      </c>
      <c r="O493" s="279">
        <v>1673.34</v>
      </c>
      <c r="P493" s="279">
        <v>1398.66</v>
      </c>
      <c r="Q493" s="279">
        <v>1369.3</v>
      </c>
      <c r="R493" s="279">
        <v>1478.08</v>
      </c>
      <c r="S493" s="279">
        <v>1474.69</v>
      </c>
      <c r="T493" s="279">
        <v>1435.48</v>
      </c>
      <c r="U493" s="279">
        <v>1567.23</v>
      </c>
      <c r="V493" s="279">
        <v>1362.47</v>
      </c>
      <c r="W493" s="279">
        <v>1632.64</v>
      </c>
      <c r="X493" s="279">
        <v>1762.79</v>
      </c>
      <c r="Y493" s="279">
        <v>1531.73</v>
      </c>
    </row>
    <row r="494" spans="1:25" hidden="1" outlineLevel="1">
      <c r="A494" s="314">
        <v>2</v>
      </c>
      <c r="B494" s="279">
        <v>1405.05</v>
      </c>
      <c r="C494" s="279">
        <v>1338.88</v>
      </c>
      <c r="D494" s="279">
        <v>1070.78</v>
      </c>
      <c r="E494" s="279">
        <v>1101.6400000000001</v>
      </c>
      <c r="F494" s="279">
        <v>1197.6300000000001</v>
      </c>
      <c r="G494" s="279">
        <v>1296.7</v>
      </c>
      <c r="H494" s="279">
        <v>1322.01</v>
      </c>
      <c r="I494" s="279">
        <v>1385.81</v>
      </c>
      <c r="J494" s="279">
        <v>1436.93</v>
      </c>
      <c r="K494" s="279">
        <v>1513.44</v>
      </c>
      <c r="L494" s="279">
        <v>1547.06</v>
      </c>
      <c r="M494" s="279">
        <v>1511.77</v>
      </c>
      <c r="N494" s="279">
        <v>1602.7</v>
      </c>
      <c r="O494" s="279">
        <v>1535.29</v>
      </c>
      <c r="P494" s="279">
        <v>1486.14</v>
      </c>
      <c r="Q494" s="279">
        <v>1458.34</v>
      </c>
      <c r="R494" s="279">
        <v>1510.5</v>
      </c>
      <c r="S494" s="279">
        <v>1509.37</v>
      </c>
      <c r="T494" s="279">
        <v>1518.02</v>
      </c>
      <c r="U494" s="279">
        <v>1506.9</v>
      </c>
      <c r="V494" s="279">
        <v>1404.6</v>
      </c>
      <c r="W494" s="279">
        <v>1362.85</v>
      </c>
      <c r="X494" s="279">
        <v>1401.08</v>
      </c>
      <c r="Y494" s="279">
        <v>1254.19</v>
      </c>
    </row>
    <row r="495" spans="1:25" hidden="1" outlineLevel="1">
      <c r="A495" s="314">
        <v>3</v>
      </c>
      <c r="B495" s="279">
        <v>1366.5</v>
      </c>
      <c r="C495" s="279">
        <v>1333.66</v>
      </c>
      <c r="D495" s="279">
        <v>1026.05</v>
      </c>
      <c r="E495" s="279">
        <v>1071.72</v>
      </c>
      <c r="F495" s="279">
        <v>1166.77</v>
      </c>
      <c r="G495" s="279">
        <v>1233.54</v>
      </c>
      <c r="H495" s="279">
        <v>1325.69</v>
      </c>
      <c r="I495" s="279">
        <v>1425.28</v>
      </c>
      <c r="J495" s="279">
        <v>1469.07</v>
      </c>
      <c r="K495" s="279">
        <v>1511.83</v>
      </c>
      <c r="L495" s="279">
        <v>1546.24</v>
      </c>
      <c r="M495" s="279">
        <v>1507.5</v>
      </c>
      <c r="N495" s="279">
        <v>1578.63</v>
      </c>
      <c r="O495" s="279">
        <v>1559.69</v>
      </c>
      <c r="P495" s="279">
        <v>1500.43</v>
      </c>
      <c r="Q495" s="279">
        <v>1486.77</v>
      </c>
      <c r="R495" s="279">
        <v>1521.37</v>
      </c>
      <c r="S495" s="279">
        <v>1515.85</v>
      </c>
      <c r="T495" s="279">
        <v>1515.6</v>
      </c>
      <c r="U495" s="279">
        <v>1537.01</v>
      </c>
      <c r="V495" s="279">
        <v>1508.09</v>
      </c>
      <c r="W495" s="279">
        <v>2354.79</v>
      </c>
      <c r="X495" s="279">
        <v>1464.51</v>
      </c>
      <c r="Y495" s="279">
        <v>1436.52</v>
      </c>
    </row>
    <row r="496" spans="1:25" hidden="1" outlineLevel="1">
      <c r="A496" s="314">
        <v>4</v>
      </c>
      <c r="B496" s="279">
        <v>1315.54</v>
      </c>
      <c r="C496" s="279">
        <v>1187.02</v>
      </c>
      <c r="D496" s="279">
        <v>1165.4000000000001</v>
      </c>
      <c r="E496" s="279">
        <v>1179.3399999999999</v>
      </c>
      <c r="F496" s="279">
        <v>1184</v>
      </c>
      <c r="G496" s="279">
        <v>1267.96</v>
      </c>
      <c r="H496" s="279">
        <v>1358.11</v>
      </c>
      <c r="I496" s="279">
        <v>1419.55</v>
      </c>
      <c r="J496" s="279">
        <v>1440.88</v>
      </c>
      <c r="K496" s="279">
        <v>1554.32</v>
      </c>
      <c r="L496" s="279">
        <v>1571.15</v>
      </c>
      <c r="M496" s="279">
        <v>1568.87</v>
      </c>
      <c r="N496" s="279">
        <v>1649.52</v>
      </c>
      <c r="O496" s="279">
        <v>1600.94</v>
      </c>
      <c r="P496" s="279">
        <v>1511.11</v>
      </c>
      <c r="Q496" s="279">
        <v>1504.34</v>
      </c>
      <c r="R496" s="279">
        <v>1520.43</v>
      </c>
      <c r="S496" s="279">
        <v>1528.18</v>
      </c>
      <c r="T496" s="279">
        <v>1488.47</v>
      </c>
      <c r="U496" s="279">
        <v>1493.97</v>
      </c>
      <c r="V496" s="279">
        <v>1437.86</v>
      </c>
      <c r="W496" s="279">
        <v>1556.74</v>
      </c>
      <c r="X496" s="279">
        <v>1368.87</v>
      </c>
      <c r="Y496" s="279">
        <v>1312.91</v>
      </c>
    </row>
    <row r="497" spans="1:25" hidden="1" outlineLevel="1">
      <c r="A497" s="314">
        <v>5</v>
      </c>
      <c r="B497" s="279">
        <v>1425.1</v>
      </c>
      <c r="C497" s="279">
        <v>1358.36</v>
      </c>
      <c r="D497" s="279">
        <v>1278.1099999999999</v>
      </c>
      <c r="E497" s="279">
        <v>1256.5</v>
      </c>
      <c r="F497" s="279">
        <v>1256.3599999999999</v>
      </c>
      <c r="G497" s="279">
        <v>1311.8</v>
      </c>
      <c r="H497" s="279">
        <v>1353.79</v>
      </c>
      <c r="I497" s="279">
        <v>1371.14</v>
      </c>
      <c r="J497" s="279">
        <v>1416.61</v>
      </c>
      <c r="K497" s="279">
        <v>1522.05</v>
      </c>
      <c r="L497" s="279">
        <v>1565.36</v>
      </c>
      <c r="M497" s="279">
        <v>1587.84</v>
      </c>
      <c r="N497" s="279">
        <v>1591.22</v>
      </c>
      <c r="O497" s="279">
        <v>1604.08</v>
      </c>
      <c r="P497" s="279">
        <v>1593.37</v>
      </c>
      <c r="Q497" s="279">
        <v>1600.39</v>
      </c>
      <c r="R497" s="279">
        <v>1618.29</v>
      </c>
      <c r="S497" s="279">
        <v>1733.46</v>
      </c>
      <c r="T497" s="279">
        <v>1708.98</v>
      </c>
      <c r="U497" s="279">
        <v>1746.72</v>
      </c>
      <c r="V497" s="279">
        <v>1586.45</v>
      </c>
      <c r="W497" s="279">
        <v>1544.74</v>
      </c>
      <c r="X497" s="279">
        <v>1364.68</v>
      </c>
      <c r="Y497" s="279">
        <v>1300.2</v>
      </c>
    </row>
    <row r="498" spans="1:25" hidden="1" outlineLevel="1">
      <c r="A498" s="314">
        <v>6</v>
      </c>
      <c r="B498" s="279">
        <v>1265.32</v>
      </c>
      <c r="C498" s="279">
        <v>1211.31</v>
      </c>
      <c r="D498" s="279">
        <v>1157.67</v>
      </c>
      <c r="E498" s="279">
        <v>1114.27</v>
      </c>
      <c r="F498" s="279">
        <v>1147.56</v>
      </c>
      <c r="G498" s="279">
        <v>1174.8599999999999</v>
      </c>
      <c r="H498" s="279">
        <v>1209.51</v>
      </c>
      <c r="I498" s="279">
        <v>1240.52</v>
      </c>
      <c r="J498" s="279">
        <v>1261.8499999999999</v>
      </c>
      <c r="K498" s="279">
        <v>1302.71</v>
      </c>
      <c r="L498" s="279">
        <v>1326.82</v>
      </c>
      <c r="M498" s="279">
        <v>1342.64</v>
      </c>
      <c r="N498" s="279">
        <v>1353.13</v>
      </c>
      <c r="O498" s="279">
        <v>1369.48</v>
      </c>
      <c r="P498" s="279">
        <v>1380.1</v>
      </c>
      <c r="Q498" s="279">
        <v>1392.04</v>
      </c>
      <c r="R498" s="279">
        <v>1469.99</v>
      </c>
      <c r="S498" s="279">
        <v>1591.17</v>
      </c>
      <c r="T498" s="279">
        <v>1608.71</v>
      </c>
      <c r="U498" s="279">
        <v>1606.41</v>
      </c>
      <c r="V498" s="279">
        <v>1568.73</v>
      </c>
      <c r="W498" s="279">
        <v>1382.1</v>
      </c>
      <c r="X498" s="279">
        <v>1324.84</v>
      </c>
      <c r="Y498" s="279">
        <v>1256.8399999999999</v>
      </c>
    </row>
    <row r="499" spans="1:25" hidden="1" outlineLevel="1">
      <c r="A499" s="314">
        <v>7</v>
      </c>
      <c r="B499" s="279">
        <v>1260.3800000000001</v>
      </c>
      <c r="C499" s="279">
        <v>1210.74</v>
      </c>
      <c r="D499" s="279">
        <v>1165.5</v>
      </c>
      <c r="E499" s="279">
        <v>1155.6400000000001</v>
      </c>
      <c r="F499" s="279">
        <v>1190.9000000000001</v>
      </c>
      <c r="G499" s="279">
        <v>1264.21</v>
      </c>
      <c r="H499" s="279">
        <v>1342.46</v>
      </c>
      <c r="I499" s="279">
        <v>1367.05</v>
      </c>
      <c r="J499" s="279">
        <v>1409.84</v>
      </c>
      <c r="K499" s="279">
        <v>1459.39</v>
      </c>
      <c r="L499" s="279">
        <v>1487.33</v>
      </c>
      <c r="M499" s="279">
        <v>1466.69</v>
      </c>
      <c r="N499" s="279">
        <v>1502.18</v>
      </c>
      <c r="O499" s="279">
        <v>1512.34</v>
      </c>
      <c r="P499" s="279">
        <v>1420.87</v>
      </c>
      <c r="Q499" s="279">
        <v>1412.01</v>
      </c>
      <c r="R499" s="279">
        <v>1466.66</v>
      </c>
      <c r="S499" s="279">
        <v>1439.45</v>
      </c>
      <c r="T499" s="279">
        <v>1418.81</v>
      </c>
      <c r="U499" s="279">
        <v>1454.8</v>
      </c>
      <c r="V499" s="279">
        <v>1420.93</v>
      </c>
      <c r="W499" s="279">
        <v>1464.02</v>
      </c>
      <c r="X499" s="279">
        <v>1372.2</v>
      </c>
      <c r="Y499" s="279">
        <v>1300.67</v>
      </c>
    </row>
    <row r="500" spans="1:25" hidden="1" outlineLevel="1">
      <c r="A500" s="314">
        <v>8</v>
      </c>
      <c r="B500" s="279">
        <v>1293.24</v>
      </c>
      <c r="C500" s="279">
        <v>1186.8499999999999</v>
      </c>
      <c r="D500" s="279">
        <v>1164.26</v>
      </c>
      <c r="E500" s="279">
        <v>1149.7</v>
      </c>
      <c r="F500" s="279">
        <v>1163.93</v>
      </c>
      <c r="G500" s="279">
        <v>1272.31</v>
      </c>
      <c r="H500" s="279">
        <v>1320.57</v>
      </c>
      <c r="I500" s="279">
        <v>1385.21</v>
      </c>
      <c r="J500" s="279">
        <v>1426.29</v>
      </c>
      <c r="K500" s="279">
        <v>1469.24</v>
      </c>
      <c r="L500" s="279">
        <v>1498.76</v>
      </c>
      <c r="M500" s="279">
        <v>1466.9</v>
      </c>
      <c r="N500" s="279">
        <v>1521.95</v>
      </c>
      <c r="O500" s="279">
        <v>1562.98</v>
      </c>
      <c r="P500" s="279">
        <v>1441.88</v>
      </c>
      <c r="Q500" s="279">
        <v>1451.09</v>
      </c>
      <c r="R500" s="279">
        <v>1461.38</v>
      </c>
      <c r="S500" s="279">
        <v>1459.89</v>
      </c>
      <c r="T500" s="279">
        <v>1448.48</v>
      </c>
      <c r="U500" s="279">
        <v>1453.23</v>
      </c>
      <c r="V500" s="279">
        <v>1432.59</v>
      </c>
      <c r="W500" s="279">
        <v>1492.43</v>
      </c>
      <c r="X500" s="279">
        <v>1365.36</v>
      </c>
      <c r="Y500" s="279">
        <v>1285.69</v>
      </c>
    </row>
    <row r="501" spans="1:25" hidden="1" outlineLevel="1">
      <c r="A501" s="314">
        <v>9</v>
      </c>
      <c r="B501" s="279">
        <v>1363.62</v>
      </c>
      <c r="C501" s="279">
        <v>1293.6099999999999</v>
      </c>
      <c r="D501" s="279">
        <v>1260.06</v>
      </c>
      <c r="E501" s="279">
        <v>1254.54</v>
      </c>
      <c r="F501" s="279">
        <v>1279.53</v>
      </c>
      <c r="G501" s="279">
        <v>1385.4</v>
      </c>
      <c r="H501" s="279">
        <v>1467.86</v>
      </c>
      <c r="I501" s="279">
        <v>1557.33</v>
      </c>
      <c r="J501" s="279">
        <v>1601.36</v>
      </c>
      <c r="K501" s="279">
        <v>1675.54</v>
      </c>
      <c r="L501" s="279">
        <v>1682.76</v>
      </c>
      <c r="M501" s="279">
        <v>1649.63</v>
      </c>
      <c r="N501" s="279">
        <v>1679.67</v>
      </c>
      <c r="O501" s="279">
        <v>1737.24</v>
      </c>
      <c r="P501" s="279">
        <v>1648.17</v>
      </c>
      <c r="Q501" s="279">
        <v>1644.36</v>
      </c>
      <c r="R501" s="279">
        <v>1663.98</v>
      </c>
      <c r="S501" s="279">
        <v>1679.4</v>
      </c>
      <c r="T501" s="279">
        <v>1662.14</v>
      </c>
      <c r="U501" s="279">
        <v>1677.44</v>
      </c>
      <c r="V501" s="279">
        <v>1585.41</v>
      </c>
      <c r="W501" s="279">
        <v>1672.51</v>
      </c>
      <c r="X501" s="279">
        <v>1519.91</v>
      </c>
      <c r="Y501" s="279">
        <v>1397.44</v>
      </c>
    </row>
    <row r="502" spans="1:25" hidden="1" outlineLevel="1">
      <c r="A502" s="314">
        <v>10</v>
      </c>
      <c r="B502" s="279">
        <v>1413.86</v>
      </c>
      <c r="C502" s="279">
        <v>1380.36</v>
      </c>
      <c r="D502" s="279">
        <v>1307.06</v>
      </c>
      <c r="E502" s="279">
        <v>1299.6300000000001</v>
      </c>
      <c r="F502" s="279">
        <v>1370.07</v>
      </c>
      <c r="G502" s="279">
        <v>1454.61</v>
      </c>
      <c r="H502" s="279">
        <v>1665.42</v>
      </c>
      <c r="I502" s="279">
        <v>1749.43</v>
      </c>
      <c r="J502" s="279">
        <v>1755.85</v>
      </c>
      <c r="K502" s="279">
        <v>1756.91</v>
      </c>
      <c r="L502" s="279">
        <v>1840.14</v>
      </c>
      <c r="M502" s="279">
        <v>1801.38</v>
      </c>
      <c r="N502" s="279">
        <v>1755.95</v>
      </c>
      <c r="O502" s="279">
        <v>1850.5</v>
      </c>
      <c r="P502" s="279">
        <v>1759.56</v>
      </c>
      <c r="Q502" s="279">
        <v>1806.32</v>
      </c>
      <c r="R502" s="279">
        <v>1758.28</v>
      </c>
      <c r="S502" s="279">
        <v>1756.97</v>
      </c>
      <c r="T502" s="279">
        <v>1756.57</v>
      </c>
      <c r="U502" s="279">
        <v>1758.03</v>
      </c>
      <c r="V502" s="279">
        <v>1746.72</v>
      </c>
      <c r="W502" s="279">
        <v>1724.17</v>
      </c>
      <c r="X502" s="279">
        <v>1600.08</v>
      </c>
      <c r="Y502" s="279">
        <v>1375.38</v>
      </c>
    </row>
    <row r="503" spans="1:25" hidden="1" outlineLevel="1">
      <c r="A503" s="314">
        <v>11</v>
      </c>
      <c r="B503" s="279">
        <v>1345.72</v>
      </c>
      <c r="C503" s="279">
        <v>1283.49</v>
      </c>
      <c r="D503" s="279">
        <v>1265.3699999999999</v>
      </c>
      <c r="E503" s="279">
        <v>1240.29</v>
      </c>
      <c r="F503" s="279">
        <v>1288.6199999999999</v>
      </c>
      <c r="G503" s="279">
        <v>1349.77</v>
      </c>
      <c r="H503" s="279">
        <v>1450.65</v>
      </c>
      <c r="I503" s="279">
        <v>1614.46</v>
      </c>
      <c r="J503" s="279">
        <v>1677.19</v>
      </c>
      <c r="K503" s="279">
        <v>1730.9</v>
      </c>
      <c r="L503" s="279">
        <v>1780.59</v>
      </c>
      <c r="M503" s="279">
        <v>1770.12</v>
      </c>
      <c r="N503" s="279">
        <v>1774.17</v>
      </c>
      <c r="O503" s="279">
        <v>1781.49</v>
      </c>
      <c r="P503" s="279">
        <v>1735.87</v>
      </c>
      <c r="Q503" s="279">
        <v>1750.58</v>
      </c>
      <c r="R503" s="279">
        <v>1755.35</v>
      </c>
      <c r="S503" s="279">
        <v>1771.55</v>
      </c>
      <c r="T503" s="279">
        <v>1761.72</v>
      </c>
      <c r="U503" s="279">
        <v>1772.78</v>
      </c>
      <c r="V503" s="279">
        <v>1732.67</v>
      </c>
      <c r="W503" s="279">
        <v>1705.24</v>
      </c>
      <c r="X503" s="279">
        <v>1501.99</v>
      </c>
      <c r="Y503" s="279">
        <v>1366.06</v>
      </c>
    </row>
    <row r="504" spans="1:25" hidden="1" outlineLevel="1">
      <c r="A504" s="314">
        <v>12</v>
      </c>
      <c r="B504" s="279">
        <v>1466.67</v>
      </c>
      <c r="C504" s="279">
        <v>1439.36</v>
      </c>
      <c r="D504" s="279">
        <v>1408.94</v>
      </c>
      <c r="E504" s="279">
        <v>1392.25</v>
      </c>
      <c r="F504" s="279">
        <v>1393.42</v>
      </c>
      <c r="G504" s="279">
        <v>1417.3</v>
      </c>
      <c r="H504" s="279">
        <v>1454.88</v>
      </c>
      <c r="I504" s="279">
        <v>1518.42</v>
      </c>
      <c r="J504" s="279">
        <v>1431.09</v>
      </c>
      <c r="K504" s="279">
        <v>1739.31</v>
      </c>
      <c r="L504" s="279">
        <v>1751.63</v>
      </c>
      <c r="M504" s="279">
        <v>1739.25</v>
      </c>
      <c r="N504" s="279">
        <v>1739.87</v>
      </c>
      <c r="O504" s="279">
        <v>1763.82</v>
      </c>
      <c r="P504" s="279">
        <v>1774.77</v>
      </c>
      <c r="Q504" s="279">
        <v>1791.28</v>
      </c>
      <c r="R504" s="279">
        <v>1785.38</v>
      </c>
      <c r="S504" s="279">
        <v>1802.81</v>
      </c>
      <c r="T504" s="279">
        <v>1832.26</v>
      </c>
      <c r="U504" s="279">
        <v>1783.68</v>
      </c>
      <c r="V504" s="279">
        <v>1802.9</v>
      </c>
      <c r="W504" s="279">
        <v>1673.54</v>
      </c>
      <c r="X504" s="279">
        <v>1494.35</v>
      </c>
      <c r="Y504" s="279">
        <v>1411.52</v>
      </c>
    </row>
    <row r="505" spans="1:25" hidden="1" outlineLevel="1">
      <c r="A505" s="314">
        <v>13</v>
      </c>
      <c r="B505" s="279">
        <v>1463.11</v>
      </c>
      <c r="C505" s="279">
        <v>1414.03</v>
      </c>
      <c r="D505" s="279">
        <v>1399.12</v>
      </c>
      <c r="E505" s="279">
        <v>1384.62</v>
      </c>
      <c r="F505" s="279">
        <v>1374.99</v>
      </c>
      <c r="G505" s="279">
        <v>1412.27</v>
      </c>
      <c r="H505" s="279">
        <v>1447.55</v>
      </c>
      <c r="I505" s="279">
        <v>1460.01</v>
      </c>
      <c r="J505" s="279">
        <v>1551.47</v>
      </c>
      <c r="K505" s="279">
        <v>1652.3</v>
      </c>
      <c r="L505" s="279">
        <v>1691.68</v>
      </c>
      <c r="M505" s="279">
        <v>1717.29</v>
      </c>
      <c r="N505" s="279">
        <v>1740.48</v>
      </c>
      <c r="O505" s="279">
        <v>1738.36</v>
      </c>
      <c r="P505" s="279">
        <v>1743.7</v>
      </c>
      <c r="Q505" s="279">
        <v>1716.53</v>
      </c>
      <c r="R505" s="279">
        <v>1790.57</v>
      </c>
      <c r="S505" s="279">
        <v>1807.43</v>
      </c>
      <c r="T505" s="279">
        <v>1817.74</v>
      </c>
      <c r="U505" s="279">
        <v>1795.6</v>
      </c>
      <c r="V505" s="279">
        <v>1802.59</v>
      </c>
      <c r="W505" s="279">
        <v>1750.69</v>
      </c>
      <c r="X505" s="279">
        <v>1523.47</v>
      </c>
      <c r="Y505" s="279">
        <v>1427.43</v>
      </c>
    </row>
    <row r="506" spans="1:25" hidden="1" outlineLevel="1">
      <c r="A506" s="314">
        <v>14</v>
      </c>
      <c r="B506" s="279">
        <v>1409.41</v>
      </c>
      <c r="C506" s="279">
        <v>1395.2</v>
      </c>
      <c r="D506" s="279">
        <v>1364.63</v>
      </c>
      <c r="E506" s="279">
        <v>1364.25</v>
      </c>
      <c r="F506" s="279">
        <v>1392.78</v>
      </c>
      <c r="G506" s="279">
        <v>1446.91</v>
      </c>
      <c r="H506" s="279">
        <v>1583.03</v>
      </c>
      <c r="I506" s="279">
        <v>1642.12</v>
      </c>
      <c r="J506" s="279">
        <v>1679.42</v>
      </c>
      <c r="K506" s="279">
        <v>1745.75</v>
      </c>
      <c r="L506" s="279">
        <v>1787.43</v>
      </c>
      <c r="M506" s="279">
        <v>1772.04</v>
      </c>
      <c r="N506" s="279">
        <v>1792.02</v>
      </c>
      <c r="O506" s="279">
        <v>1824.1</v>
      </c>
      <c r="P506" s="279">
        <v>1696.18</v>
      </c>
      <c r="Q506" s="279">
        <v>1692.87</v>
      </c>
      <c r="R506" s="279">
        <v>1734.48</v>
      </c>
      <c r="S506" s="279">
        <v>1748.24</v>
      </c>
      <c r="T506" s="279">
        <v>1684.52</v>
      </c>
      <c r="U506" s="279">
        <v>1740.74</v>
      </c>
      <c r="V506" s="279">
        <v>1627.44</v>
      </c>
      <c r="W506" s="279">
        <v>1571.27</v>
      </c>
      <c r="X506" s="279">
        <v>1409.83</v>
      </c>
      <c r="Y506" s="279">
        <v>1322.3</v>
      </c>
    </row>
    <row r="507" spans="1:25" hidden="1" outlineLevel="1">
      <c r="A507" s="314">
        <v>15</v>
      </c>
      <c r="B507" s="279">
        <v>1342.61</v>
      </c>
      <c r="C507" s="279">
        <v>1296.22</v>
      </c>
      <c r="D507" s="279">
        <v>1293.96</v>
      </c>
      <c r="E507" s="279">
        <v>1285.81</v>
      </c>
      <c r="F507" s="279">
        <v>1306.67</v>
      </c>
      <c r="G507" s="279">
        <v>1345.56</v>
      </c>
      <c r="H507" s="279">
        <v>1467.69</v>
      </c>
      <c r="I507" s="279">
        <v>1672.77</v>
      </c>
      <c r="J507" s="279">
        <v>1747.43</v>
      </c>
      <c r="K507" s="279">
        <v>1799.85</v>
      </c>
      <c r="L507" s="279">
        <v>1831.84</v>
      </c>
      <c r="M507" s="279">
        <v>1797.03</v>
      </c>
      <c r="N507" s="279">
        <v>1828.51</v>
      </c>
      <c r="O507" s="279">
        <v>1881.63</v>
      </c>
      <c r="P507" s="279">
        <v>1771.84</v>
      </c>
      <c r="Q507" s="279">
        <v>1790.48</v>
      </c>
      <c r="R507" s="279">
        <v>1798.94</v>
      </c>
      <c r="S507" s="279">
        <v>1820.63</v>
      </c>
      <c r="T507" s="279">
        <v>1814.51</v>
      </c>
      <c r="U507" s="279">
        <v>1800.44</v>
      </c>
      <c r="V507" s="279">
        <v>1771.86</v>
      </c>
      <c r="W507" s="279">
        <v>1705.03</v>
      </c>
      <c r="X507" s="279">
        <v>1495.71</v>
      </c>
      <c r="Y507" s="279">
        <v>1363.15</v>
      </c>
    </row>
    <row r="508" spans="1:25" hidden="1" outlineLevel="1">
      <c r="A508" s="314">
        <v>16</v>
      </c>
      <c r="B508" s="279">
        <v>1302.51</v>
      </c>
      <c r="C508" s="279">
        <v>1247.3599999999999</v>
      </c>
      <c r="D508" s="279">
        <v>1252.76</v>
      </c>
      <c r="E508" s="279">
        <v>1236.9000000000001</v>
      </c>
      <c r="F508" s="279">
        <v>1257.3499999999999</v>
      </c>
      <c r="G508" s="279">
        <v>1325.2</v>
      </c>
      <c r="H508" s="279">
        <v>1414.2</v>
      </c>
      <c r="I508" s="279">
        <v>1582.55</v>
      </c>
      <c r="J508" s="279">
        <v>1638.27</v>
      </c>
      <c r="K508" s="279">
        <v>1713.13</v>
      </c>
      <c r="L508" s="279">
        <v>1753.9</v>
      </c>
      <c r="M508" s="279">
        <v>1707.94</v>
      </c>
      <c r="N508" s="279">
        <v>1733.2</v>
      </c>
      <c r="O508" s="279">
        <v>1762.52</v>
      </c>
      <c r="P508" s="279">
        <v>1691.9</v>
      </c>
      <c r="Q508" s="279">
        <v>1666.15</v>
      </c>
      <c r="R508" s="279">
        <v>1707.34</v>
      </c>
      <c r="S508" s="279">
        <v>1702.55</v>
      </c>
      <c r="T508" s="279">
        <v>1700.31</v>
      </c>
      <c r="U508" s="279">
        <v>1706.78</v>
      </c>
      <c r="V508" s="279">
        <v>1645.57</v>
      </c>
      <c r="W508" s="279">
        <v>1610.48</v>
      </c>
      <c r="X508" s="279">
        <v>1430.01</v>
      </c>
      <c r="Y508" s="279">
        <v>1344.05</v>
      </c>
    </row>
    <row r="509" spans="1:25" hidden="1" outlineLevel="1">
      <c r="A509" s="314">
        <v>17</v>
      </c>
      <c r="B509" s="279">
        <v>1332.46</v>
      </c>
      <c r="C509" s="279">
        <v>1277.77</v>
      </c>
      <c r="D509" s="279">
        <v>1264.57</v>
      </c>
      <c r="E509" s="279">
        <v>1257.8800000000001</v>
      </c>
      <c r="F509" s="279">
        <v>1296.5999999999999</v>
      </c>
      <c r="G509" s="279">
        <v>1347.37</v>
      </c>
      <c r="H509" s="279">
        <v>1494.59</v>
      </c>
      <c r="I509" s="279">
        <v>1645.92</v>
      </c>
      <c r="J509" s="279">
        <v>1704.58</v>
      </c>
      <c r="K509" s="279">
        <v>1767.23</v>
      </c>
      <c r="L509" s="279">
        <v>1813.59</v>
      </c>
      <c r="M509" s="279">
        <v>1748.74</v>
      </c>
      <c r="N509" s="279">
        <v>1778.3</v>
      </c>
      <c r="O509" s="279">
        <v>1784.44</v>
      </c>
      <c r="P509" s="279">
        <v>1726.75</v>
      </c>
      <c r="Q509" s="279">
        <v>1730.19</v>
      </c>
      <c r="R509" s="279">
        <v>1729.64</v>
      </c>
      <c r="S509" s="279">
        <v>1746.82</v>
      </c>
      <c r="T509" s="279">
        <v>1730.96</v>
      </c>
      <c r="U509" s="279">
        <v>1743.47</v>
      </c>
      <c r="V509" s="279">
        <v>1707.67</v>
      </c>
      <c r="W509" s="279">
        <v>1672.89</v>
      </c>
      <c r="X509" s="279">
        <v>1421.21</v>
      </c>
      <c r="Y509" s="279">
        <v>1364.99</v>
      </c>
    </row>
    <row r="510" spans="1:25" hidden="1" outlineLevel="1">
      <c r="A510" s="314">
        <v>18</v>
      </c>
      <c r="B510" s="279">
        <v>1318.64</v>
      </c>
      <c r="C510" s="279">
        <v>1274.7</v>
      </c>
      <c r="D510" s="279">
        <v>1252.8599999999999</v>
      </c>
      <c r="E510" s="279">
        <v>1240.23</v>
      </c>
      <c r="F510" s="279">
        <v>1269.71</v>
      </c>
      <c r="G510" s="279">
        <v>1341.09</v>
      </c>
      <c r="H510" s="279">
        <v>1440.01</v>
      </c>
      <c r="I510" s="279">
        <v>1563.27</v>
      </c>
      <c r="J510" s="279">
        <v>1670.76</v>
      </c>
      <c r="K510" s="279">
        <v>1722.99</v>
      </c>
      <c r="L510" s="279">
        <v>1768.03</v>
      </c>
      <c r="M510" s="279">
        <v>1760.91</v>
      </c>
      <c r="N510" s="279">
        <v>1770.05</v>
      </c>
      <c r="O510" s="279">
        <v>1788.06</v>
      </c>
      <c r="P510" s="279">
        <v>1756.72</v>
      </c>
      <c r="Q510" s="279">
        <v>1763.17</v>
      </c>
      <c r="R510" s="279">
        <v>1765.66</v>
      </c>
      <c r="S510" s="279">
        <v>1754.07</v>
      </c>
      <c r="T510" s="279">
        <v>1749.16</v>
      </c>
      <c r="U510" s="279">
        <v>1762.29</v>
      </c>
      <c r="V510" s="279">
        <v>1712.76</v>
      </c>
      <c r="W510" s="279">
        <v>1664.81</v>
      </c>
      <c r="X510" s="279">
        <v>1668.41</v>
      </c>
      <c r="Y510" s="279">
        <v>1518.71</v>
      </c>
    </row>
    <row r="511" spans="1:25" hidden="1" outlineLevel="1">
      <c r="A511" s="314">
        <v>19</v>
      </c>
      <c r="B511" s="279">
        <v>1496.91</v>
      </c>
      <c r="C511" s="279">
        <v>1348.69</v>
      </c>
      <c r="D511" s="279">
        <v>1304.73</v>
      </c>
      <c r="E511" s="279">
        <v>1266.9100000000001</v>
      </c>
      <c r="F511" s="279">
        <v>1272.3599999999999</v>
      </c>
      <c r="G511" s="279">
        <v>1313.81</v>
      </c>
      <c r="H511" s="279">
        <v>1333.25</v>
      </c>
      <c r="I511" s="279">
        <v>1425.76</v>
      </c>
      <c r="J511" s="279">
        <v>613.73</v>
      </c>
      <c r="K511" s="279">
        <v>1627.87</v>
      </c>
      <c r="L511" s="279">
        <v>1735.28</v>
      </c>
      <c r="M511" s="279">
        <v>1729.76</v>
      </c>
      <c r="N511" s="279">
        <v>1742.75</v>
      </c>
      <c r="O511" s="279">
        <v>1756.73</v>
      </c>
      <c r="P511" s="279">
        <v>1754.01</v>
      </c>
      <c r="Q511" s="279">
        <v>1698.21</v>
      </c>
      <c r="R511" s="279">
        <v>1712.03</v>
      </c>
      <c r="S511" s="279">
        <v>1841.53</v>
      </c>
      <c r="T511" s="279">
        <v>1747.43</v>
      </c>
      <c r="U511" s="279">
        <v>1774.42</v>
      </c>
      <c r="V511" s="279">
        <v>1757.26</v>
      </c>
      <c r="W511" s="279">
        <v>1650.57</v>
      </c>
      <c r="X511" s="279">
        <v>1596.93</v>
      </c>
      <c r="Y511" s="279">
        <v>1390.53</v>
      </c>
    </row>
    <row r="512" spans="1:25" hidden="1" outlineLevel="1">
      <c r="A512" s="314">
        <v>20</v>
      </c>
      <c r="B512" s="279">
        <v>1337.32</v>
      </c>
      <c r="C512" s="279">
        <v>1284</v>
      </c>
      <c r="D512" s="279">
        <v>1246.96</v>
      </c>
      <c r="E512" s="279">
        <v>1234.8499999999999</v>
      </c>
      <c r="F512" s="279">
        <v>1237.44</v>
      </c>
      <c r="G512" s="279">
        <v>1249.97</v>
      </c>
      <c r="H512" s="279">
        <v>1297.53</v>
      </c>
      <c r="I512" s="279">
        <v>1343.06</v>
      </c>
      <c r="J512" s="279">
        <v>1359.03</v>
      </c>
      <c r="K512" s="279">
        <v>1517.49</v>
      </c>
      <c r="L512" s="279">
        <v>1576.96</v>
      </c>
      <c r="M512" s="279">
        <v>1577.2</v>
      </c>
      <c r="N512" s="279">
        <v>1601.76</v>
      </c>
      <c r="O512" s="279">
        <v>1588.44</v>
      </c>
      <c r="P512" s="279">
        <v>1606.59</v>
      </c>
      <c r="Q512" s="279">
        <v>1614.3</v>
      </c>
      <c r="R512" s="279">
        <v>1627.28</v>
      </c>
      <c r="S512" s="279">
        <v>1689.01</v>
      </c>
      <c r="T512" s="279">
        <v>1754.65</v>
      </c>
      <c r="U512" s="279">
        <v>1720.16</v>
      </c>
      <c r="V512" s="279">
        <v>1738.48</v>
      </c>
      <c r="W512" s="279">
        <v>1735.02</v>
      </c>
      <c r="X512" s="279">
        <v>1624.63</v>
      </c>
      <c r="Y512" s="279">
        <v>1371.26</v>
      </c>
    </row>
    <row r="513" spans="1:25" hidden="1" outlineLevel="1">
      <c r="A513" s="314">
        <v>21</v>
      </c>
      <c r="B513" s="279">
        <v>1334.61</v>
      </c>
      <c r="C513" s="279">
        <v>1293.3499999999999</v>
      </c>
      <c r="D513" s="279">
        <v>1263.47</v>
      </c>
      <c r="E513" s="279">
        <v>1274.4100000000001</v>
      </c>
      <c r="F513" s="279">
        <v>1278.8</v>
      </c>
      <c r="G513" s="279">
        <v>1326.54</v>
      </c>
      <c r="H513" s="279">
        <v>1454.28</v>
      </c>
      <c r="I513" s="279">
        <v>1579.18</v>
      </c>
      <c r="J513" s="279">
        <v>1684.06</v>
      </c>
      <c r="K513" s="279">
        <v>1760.37</v>
      </c>
      <c r="L513" s="279">
        <v>1761.23</v>
      </c>
      <c r="M513" s="279">
        <v>1752.63</v>
      </c>
      <c r="N513" s="279">
        <v>1835</v>
      </c>
      <c r="O513" s="279">
        <v>1843.31</v>
      </c>
      <c r="P513" s="279">
        <v>1726.08</v>
      </c>
      <c r="Q513" s="279">
        <v>1724.25</v>
      </c>
      <c r="R513" s="279">
        <v>1699.95</v>
      </c>
      <c r="S513" s="279">
        <v>1731.63</v>
      </c>
      <c r="T513" s="279">
        <v>1719.64</v>
      </c>
      <c r="U513" s="279">
        <v>1728.83</v>
      </c>
      <c r="V513" s="279">
        <v>1642.83</v>
      </c>
      <c r="W513" s="279">
        <v>1636.16</v>
      </c>
      <c r="X513" s="279">
        <v>1507.41</v>
      </c>
      <c r="Y513" s="279">
        <v>1378.82</v>
      </c>
    </row>
    <row r="514" spans="1:25" hidden="1" outlineLevel="1">
      <c r="A514" s="314">
        <v>22</v>
      </c>
      <c r="B514" s="279">
        <v>1285.27</v>
      </c>
      <c r="C514" s="279">
        <v>1232.47</v>
      </c>
      <c r="D514" s="279">
        <v>1171.99</v>
      </c>
      <c r="E514" s="279">
        <v>1165.26</v>
      </c>
      <c r="F514" s="279">
        <v>1163.5999999999999</v>
      </c>
      <c r="G514" s="279">
        <v>1269.1500000000001</v>
      </c>
      <c r="H514" s="279">
        <v>1347.52</v>
      </c>
      <c r="I514" s="279">
        <v>1440.87</v>
      </c>
      <c r="J514" s="279">
        <v>1492.66</v>
      </c>
      <c r="K514" s="279">
        <v>1528.13</v>
      </c>
      <c r="L514" s="279">
        <v>1542.99</v>
      </c>
      <c r="M514" s="279">
        <v>1508.21</v>
      </c>
      <c r="N514" s="279">
        <v>1719.27</v>
      </c>
      <c r="O514" s="279">
        <v>1627.67</v>
      </c>
      <c r="P514" s="279">
        <v>1483.37</v>
      </c>
      <c r="Q514" s="279">
        <v>1476.6</v>
      </c>
      <c r="R514" s="279">
        <v>1477.79</v>
      </c>
      <c r="S514" s="279">
        <v>1467.02</v>
      </c>
      <c r="T514" s="279">
        <v>1464.61</v>
      </c>
      <c r="U514" s="279">
        <v>1473.91</v>
      </c>
      <c r="V514" s="279">
        <v>1403.22</v>
      </c>
      <c r="W514" s="279">
        <v>1584.03</v>
      </c>
      <c r="X514" s="279">
        <v>1434.56</v>
      </c>
      <c r="Y514" s="279">
        <v>1373.71</v>
      </c>
    </row>
    <row r="515" spans="1:25" hidden="1" outlineLevel="1">
      <c r="A515" s="314">
        <v>23</v>
      </c>
      <c r="B515" s="279">
        <v>1307.57</v>
      </c>
      <c r="C515" s="279">
        <v>1248.53</v>
      </c>
      <c r="D515" s="279">
        <v>1201.6199999999999</v>
      </c>
      <c r="E515" s="279">
        <v>1182.9000000000001</v>
      </c>
      <c r="F515" s="279">
        <v>1205.4000000000001</v>
      </c>
      <c r="G515" s="279">
        <v>1294.8499999999999</v>
      </c>
      <c r="H515" s="279">
        <v>1392.01</v>
      </c>
      <c r="I515" s="279">
        <v>1510.38</v>
      </c>
      <c r="J515" s="279">
        <v>1596.72</v>
      </c>
      <c r="K515" s="279">
        <v>1644.53</v>
      </c>
      <c r="L515" s="279">
        <v>1680.9</v>
      </c>
      <c r="M515" s="279">
        <v>1658.54</v>
      </c>
      <c r="N515" s="279">
        <v>1795.27</v>
      </c>
      <c r="O515" s="279">
        <v>1781.39</v>
      </c>
      <c r="P515" s="279">
        <v>1625.13</v>
      </c>
      <c r="Q515" s="279">
        <v>1620.42</v>
      </c>
      <c r="R515" s="279">
        <v>1663.84</v>
      </c>
      <c r="S515" s="279">
        <v>1664.4</v>
      </c>
      <c r="T515" s="279">
        <v>1645.12</v>
      </c>
      <c r="U515" s="279">
        <v>1667.75</v>
      </c>
      <c r="V515" s="279">
        <v>1609.72</v>
      </c>
      <c r="W515" s="279">
        <v>1689.35</v>
      </c>
      <c r="X515" s="279">
        <v>1465.61</v>
      </c>
      <c r="Y515" s="279">
        <v>1361.76</v>
      </c>
    </row>
    <row r="516" spans="1:25" hidden="1" outlineLevel="1">
      <c r="A516" s="314">
        <v>24</v>
      </c>
      <c r="B516" s="279">
        <v>1505.66</v>
      </c>
      <c r="C516" s="279">
        <v>1406.07</v>
      </c>
      <c r="D516" s="279">
        <v>1217.33</v>
      </c>
      <c r="E516" s="279">
        <v>1213.8599999999999</v>
      </c>
      <c r="F516" s="279">
        <v>1250.99</v>
      </c>
      <c r="G516" s="279">
        <v>1285.18</v>
      </c>
      <c r="H516" s="279">
        <v>1393.83</v>
      </c>
      <c r="I516" s="279">
        <v>1510.87</v>
      </c>
      <c r="J516" s="279">
        <v>1576.12</v>
      </c>
      <c r="K516" s="279">
        <v>1644.81</v>
      </c>
      <c r="L516" s="279">
        <v>1661.78</v>
      </c>
      <c r="M516" s="279">
        <v>1639.5</v>
      </c>
      <c r="N516" s="279">
        <v>1723.73</v>
      </c>
      <c r="O516" s="279">
        <v>1729.97</v>
      </c>
      <c r="P516" s="279">
        <v>1591.69</v>
      </c>
      <c r="Q516" s="279">
        <v>1597.01</v>
      </c>
      <c r="R516" s="279">
        <v>1597.64</v>
      </c>
      <c r="S516" s="279">
        <v>1607.26</v>
      </c>
      <c r="T516" s="279">
        <v>1594.85</v>
      </c>
      <c r="U516" s="279">
        <v>1598.48</v>
      </c>
      <c r="V516" s="279">
        <v>1582.26</v>
      </c>
      <c r="W516" s="279">
        <v>1700.18</v>
      </c>
      <c r="X516" s="279">
        <v>1390.58</v>
      </c>
      <c r="Y516" s="279">
        <v>1316.28</v>
      </c>
    </row>
    <row r="517" spans="1:25" hidden="1" outlineLevel="1">
      <c r="A517" s="314">
        <v>25</v>
      </c>
      <c r="B517" s="279">
        <v>1294.1199999999999</v>
      </c>
      <c r="C517" s="279">
        <v>1246.96</v>
      </c>
      <c r="D517" s="279">
        <v>1228.96</v>
      </c>
      <c r="E517" s="279">
        <v>1237.8699999999999</v>
      </c>
      <c r="F517" s="279">
        <v>1263.05</v>
      </c>
      <c r="G517" s="279">
        <v>1318.2</v>
      </c>
      <c r="H517" s="279">
        <v>1460.75</v>
      </c>
      <c r="I517" s="279">
        <v>1627.63</v>
      </c>
      <c r="J517" s="279">
        <v>1677.44</v>
      </c>
      <c r="K517" s="279">
        <v>1727.03</v>
      </c>
      <c r="L517" s="279">
        <v>1769.81</v>
      </c>
      <c r="M517" s="279">
        <v>1729.18</v>
      </c>
      <c r="N517" s="279">
        <v>1851.97</v>
      </c>
      <c r="O517" s="279">
        <v>1850.71</v>
      </c>
      <c r="P517" s="279">
        <v>1752.26</v>
      </c>
      <c r="Q517" s="279">
        <v>1762.34</v>
      </c>
      <c r="R517" s="279">
        <v>1755.15</v>
      </c>
      <c r="S517" s="279">
        <v>1765.02</v>
      </c>
      <c r="T517" s="279">
        <v>1760.99</v>
      </c>
      <c r="U517" s="279">
        <v>1740.47</v>
      </c>
      <c r="V517" s="279">
        <v>1729.79</v>
      </c>
      <c r="W517" s="279">
        <v>1830.23</v>
      </c>
      <c r="X517" s="279">
        <v>1706.64</v>
      </c>
      <c r="Y517" s="279">
        <v>1374.84</v>
      </c>
    </row>
    <row r="518" spans="1:25" hidden="1" outlineLevel="1">
      <c r="A518" s="314">
        <v>26</v>
      </c>
      <c r="B518" s="279">
        <v>1425.52</v>
      </c>
      <c r="C518" s="279">
        <v>1337.64</v>
      </c>
      <c r="D518" s="279">
        <v>1304.1400000000001</v>
      </c>
      <c r="E518" s="279">
        <v>1291.3499999999999</v>
      </c>
      <c r="F518" s="279">
        <v>1296.17</v>
      </c>
      <c r="G518" s="279">
        <v>1302.07</v>
      </c>
      <c r="H518" s="279">
        <v>1370.8</v>
      </c>
      <c r="I518" s="279">
        <v>1439.95</v>
      </c>
      <c r="J518" s="279">
        <v>1593.23</v>
      </c>
      <c r="K518" s="279">
        <v>1693.66</v>
      </c>
      <c r="L518" s="279">
        <v>1804.14</v>
      </c>
      <c r="M518" s="279">
        <v>1795.22</v>
      </c>
      <c r="N518" s="279">
        <v>1762</v>
      </c>
      <c r="O518" s="279">
        <v>1765.18</v>
      </c>
      <c r="P518" s="279">
        <v>1749.06</v>
      </c>
      <c r="Q518" s="279">
        <v>1746.46</v>
      </c>
      <c r="R518" s="279">
        <v>1743.7</v>
      </c>
      <c r="S518" s="279">
        <v>1764.51</v>
      </c>
      <c r="T518" s="279">
        <v>1751.61</v>
      </c>
      <c r="U518" s="279">
        <v>1740.64</v>
      </c>
      <c r="V518" s="279">
        <v>1717.52</v>
      </c>
      <c r="W518" s="279">
        <v>1643.67</v>
      </c>
      <c r="X518" s="279">
        <v>1415.33</v>
      </c>
      <c r="Y518" s="279">
        <v>1336.1</v>
      </c>
    </row>
    <row r="519" spans="1:25" hidden="1" outlineLevel="1">
      <c r="A519" s="314">
        <v>27</v>
      </c>
      <c r="B519" s="279">
        <v>1331.82</v>
      </c>
      <c r="C519" s="279">
        <v>1263.42</v>
      </c>
      <c r="D519" s="279">
        <v>1236.5899999999999</v>
      </c>
      <c r="E519" s="279">
        <v>1221.24</v>
      </c>
      <c r="F519" s="279">
        <v>1224.25</v>
      </c>
      <c r="G519" s="279">
        <v>1251.75</v>
      </c>
      <c r="H519" s="279">
        <v>1293.8499999999999</v>
      </c>
      <c r="I519" s="279">
        <v>1313.73</v>
      </c>
      <c r="J519" s="279">
        <v>1340.62</v>
      </c>
      <c r="K519" s="279">
        <v>1462.12</v>
      </c>
      <c r="L519" s="279">
        <v>1540.07</v>
      </c>
      <c r="M519" s="279">
        <v>1555.67</v>
      </c>
      <c r="N519" s="279">
        <v>1639.22</v>
      </c>
      <c r="O519" s="279">
        <v>1540.42</v>
      </c>
      <c r="P519" s="279">
        <v>1545.09</v>
      </c>
      <c r="Q519" s="279">
        <v>1544.52</v>
      </c>
      <c r="R519" s="279">
        <v>1601.24</v>
      </c>
      <c r="S519" s="279">
        <v>1717.49</v>
      </c>
      <c r="T519" s="279">
        <v>1748.82</v>
      </c>
      <c r="U519" s="279">
        <v>1725.58</v>
      </c>
      <c r="V519" s="279">
        <v>1734.29</v>
      </c>
      <c r="W519" s="279">
        <v>1562.22</v>
      </c>
      <c r="X519" s="279">
        <v>1386.87</v>
      </c>
      <c r="Y519" s="279">
        <v>1319.73</v>
      </c>
    </row>
    <row r="520" spans="1:25" hidden="1" outlineLevel="1">
      <c r="A520" s="314">
        <v>28</v>
      </c>
      <c r="B520" s="279">
        <v>1275.76</v>
      </c>
      <c r="C520" s="279">
        <v>1235.3900000000001</v>
      </c>
      <c r="D520" s="279">
        <v>1204.05</v>
      </c>
      <c r="E520" s="279">
        <v>1188.31</v>
      </c>
      <c r="F520" s="279">
        <v>1224.45</v>
      </c>
      <c r="G520" s="279">
        <v>1272.03</v>
      </c>
      <c r="H520" s="279">
        <v>1369.43</v>
      </c>
      <c r="I520" s="279">
        <v>1540.65</v>
      </c>
      <c r="J520" s="279">
        <v>1602.15</v>
      </c>
      <c r="K520" s="279">
        <v>1659.12</v>
      </c>
      <c r="L520" s="279">
        <v>1672.19</v>
      </c>
      <c r="M520" s="279">
        <v>1668.77</v>
      </c>
      <c r="N520" s="279">
        <v>1796.61</v>
      </c>
      <c r="O520" s="279">
        <v>1800.51</v>
      </c>
      <c r="P520" s="279">
        <v>1632.17</v>
      </c>
      <c r="Q520" s="279">
        <v>1622.05</v>
      </c>
      <c r="R520" s="279">
        <v>1635.82</v>
      </c>
      <c r="S520" s="279">
        <v>1648.1</v>
      </c>
      <c r="T520" s="279">
        <v>1633.7</v>
      </c>
      <c r="U520" s="279">
        <v>1632.96</v>
      </c>
      <c r="V520" s="279">
        <v>1598.51</v>
      </c>
      <c r="W520" s="279">
        <v>1709.99</v>
      </c>
      <c r="X520" s="279">
        <v>1384.45</v>
      </c>
      <c r="Y520" s="279">
        <v>1306.52</v>
      </c>
    </row>
    <row r="521" spans="1:25" hidden="1" outlineLevel="1">
      <c r="A521" s="314">
        <v>29</v>
      </c>
      <c r="B521" s="279">
        <v>1353.51</v>
      </c>
      <c r="C521" s="279">
        <v>1204.71</v>
      </c>
      <c r="D521" s="279">
        <v>1167.52</v>
      </c>
      <c r="E521" s="279">
        <v>1147.6500000000001</v>
      </c>
      <c r="F521" s="279">
        <v>1173.9000000000001</v>
      </c>
      <c r="G521" s="279">
        <v>1295.93</v>
      </c>
      <c r="H521" s="279">
        <v>1377.08</v>
      </c>
      <c r="I521" s="279">
        <v>1537.39</v>
      </c>
      <c r="J521" s="279">
        <v>1619.97</v>
      </c>
      <c r="K521" s="279">
        <v>1673.41</v>
      </c>
      <c r="L521" s="279">
        <v>1699.8</v>
      </c>
      <c r="M521" s="279">
        <v>1674.94</v>
      </c>
      <c r="N521" s="279">
        <v>1778.77</v>
      </c>
      <c r="O521" s="279">
        <v>1758.1</v>
      </c>
      <c r="P521" s="279">
        <v>1495.13</v>
      </c>
      <c r="Q521" s="279">
        <v>1633.12</v>
      </c>
      <c r="R521" s="279">
        <v>1668.57</v>
      </c>
      <c r="S521" s="279">
        <v>1675.78</v>
      </c>
      <c r="T521" s="279">
        <v>1645.82</v>
      </c>
      <c r="U521" s="279">
        <v>1664.05</v>
      </c>
      <c r="V521" s="279">
        <v>1493.21</v>
      </c>
      <c r="W521" s="279">
        <v>1734</v>
      </c>
      <c r="X521" s="279">
        <v>1653.02</v>
      </c>
      <c r="Y521" s="279">
        <v>1365.42</v>
      </c>
    </row>
    <row r="522" spans="1:25" hidden="1" outlineLevel="1">
      <c r="A522" s="314">
        <v>30</v>
      </c>
      <c r="B522" s="279">
        <v>1589.08</v>
      </c>
      <c r="C522" s="279">
        <v>1288.54</v>
      </c>
      <c r="D522" s="279">
        <v>1274.6099999999999</v>
      </c>
      <c r="E522" s="279">
        <v>1269.4000000000001</v>
      </c>
      <c r="F522" s="279">
        <v>1272.1600000000001</v>
      </c>
      <c r="G522" s="279">
        <v>1319.39</v>
      </c>
      <c r="H522" s="279">
        <v>1384.59</v>
      </c>
      <c r="I522" s="279">
        <v>1507.96</v>
      </c>
      <c r="J522" s="279">
        <v>1614.92</v>
      </c>
      <c r="K522" s="279">
        <v>1673.75</v>
      </c>
      <c r="L522" s="279">
        <v>1709.14</v>
      </c>
      <c r="M522" s="279">
        <v>1690.28</v>
      </c>
      <c r="N522" s="279">
        <v>1780.41</v>
      </c>
      <c r="O522" s="279">
        <v>1772.03</v>
      </c>
      <c r="P522" s="279">
        <v>1660.92</v>
      </c>
      <c r="Q522" s="279">
        <v>1645.58</v>
      </c>
      <c r="R522" s="279">
        <v>1682.16</v>
      </c>
      <c r="S522" s="279">
        <v>1701.73</v>
      </c>
      <c r="T522" s="279">
        <v>1684.98</v>
      </c>
      <c r="U522" s="279">
        <v>1689.73</v>
      </c>
      <c r="V522" s="279">
        <v>1648.35</v>
      </c>
      <c r="W522" s="279">
        <v>1784.99</v>
      </c>
      <c r="X522" s="279">
        <v>1754.77</v>
      </c>
      <c r="Y522" s="279">
        <v>1624.43</v>
      </c>
    </row>
    <row r="523" spans="1:25" hidden="1" outlineLevel="1">
      <c r="A523" s="314">
        <v>31</v>
      </c>
      <c r="B523" s="279">
        <v>1621.43</v>
      </c>
      <c r="C523" s="279">
        <v>1565.36</v>
      </c>
      <c r="D523" s="279">
        <v>1320.39</v>
      </c>
      <c r="E523" s="279">
        <v>1308.3399999999999</v>
      </c>
      <c r="F523" s="279">
        <v>1312.02</v>
      </c>
      <c r="G523" s="279">
        <v>1331.92</v>
      </c>
      <c r="H523" s="279">
        <v>1347.06</v>
      </c>
      <c r="I523" s="279">
        <v>1342.46</v>
      </c>
      <c r="J523" s="279">
        <v>1329.85</v>
      </c>
      <c r="K523" s="279">
        <v>1370.09</v>
      </c>
      <c r="L523" s="279">
        <v>1388.59</v>
      </c>
      <c r="M523" s="279">
        <v>1392.11</v>
      </c>
      <c r="N523" s="279">
        <v>1407.18</v>
      </c>
      <c r="O523" s="279">
        <v>1408.45</v>
      </c>
      <c r="P523" s="279">
        <v>1371.42</v>
      </c>
      <c r="Q523" s="279">
        <v>1374.75</v>
      </c>
      <c r="R523" s="279">
        <v>1394.46</v>
      </c>
      <c r="S523" s="279">
        <v>1403.76</v>
      </c>
      <c r="T523" s="279">
        <v>1413.89</v>
      </c>
      <c r="U523" s="279">
        <v>1417.01</v>
      </c>
      <c r="V523" s="279">
        <v>1393.67</v>
      </c>
      <c r="W523" s="279">
        <v>1430.44</v>
      </c>
      <c r="X523" s="279">
        <v>1637.01</v>
      </c>
      <c r="Y523" s="279">
        <v>1544.88</v>
      </c>
    </row>
    <row r="524" spans="1:25" collapsed="1">
      <c r="A524" s="304"/>
      <c r="B524" s="304"/>
      <c r="C524" s="304"/>
      <c r="D524" s="304"/>
      <c r="E524" s="304"/>
      <c r="F524" s="304"/>
      <c r="G524" s="304"/>
      <c r="H524" s="304"/>
      <c r="I524" s="304"/>
      <c r="J524" s="304"/>
      <c r="K524" s="304"/>
      <c r="L524" s="304"/>
      <c r="M524" s="304"/>
      <c r="N524" s="304"/>
      <c r="O524" s="304"/>
      <c r="P524" s="304"/>
      <c r="Q524" s="304"/>
      <c r="R524" s="304"/>
      <c r="S524" s="304"/>
      <c r="T524" s="304"/>
      <c r="U524" s="304"/>
      <c r="V524" s="304"/>
      <c r="W524" s="304"/>
      <c r="X524" s="304"/>
      <c r="Y524" s="304"/>
    </row>
    <row r="525" spans="1:25" ht="15.75" thickBot="1">
      <c r="A525" s="304"/>
      <c r="B525" s="307" t="s">
        <v>215</v>
      </c>
      <c r="C525" s="304"/>
      <c r="D525" s="304"/>
      <c r="E525" s="304"/>
      <c r="F525" s="304"/>
      <c r="G525" s="304"/>
      <c r="H525" s="304"/>
      <c r="I525" s="304"/>
      <c r="J525" s="304"/>
      <c r="K525" s="304"/>
      <c r="L525" s="304"/>
      <c r="M525" s="304"/>
      <c r="N525" s="316" t="s">
        <v>326</v>
      </c>
      <c r="O525" s="304"/>
      <c r="P525" s="304">
        <f>N525/1000</f>
        <v>852.38526999999999</v>
      </c>
      <c r="Q525" s="304"/>
      <c r="R525" s="304"/>
      <c r="S525" s="304"/>
      <c r="T525" s="304"/>
      <c r="U525" s="304"/>
      <c r="V525" s="304"/>
      <c r="W525" s="304"/>
      <c r="X525" s="304"/>
      <c r="Y525" s="304"/>
    </row>
    <row r="526" spans="1:25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</row>
    <row r="527" spans="1:25">
      <c r="A527" s="304"/>
      <c r="B527" s="307" t="s">
        <v>74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04"/>
      <c r="O527" s="304"/>
      <c r="P527" s="304"/>
      <c r="Q527" s="304"/>
      <c r="R527" s="304"/>
      <c r="S527" s="304"/>
      <c r="T527" s="304"/>
      <c r="U527" s="304"/>
      <c r="V527" s="304"/>
      <c r="W527" s="304"/>
      <c r="X527" s="304"/>
      <c r="Y527" s="304"/>
    </row>
    <row r="528" spans="1:25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</row>
    <row r="529" spans="1:25">
      <c r="A529" s="304"/>
      <c r="B529" s="396"/>
      <c r="C529" s="396"/>
      <c r="D529" s="396"/>
      <c r="E529" s="396"/>
      <c r="F529" s="396"/>
      <c r="G529" s="396"/>
      <c r="H529" s="396"/>
      <c r="I529" s="396"/>
      <c r="J529" s="396"/>
      <c r="K529" s="396"/>
      <c r="L529" s="396"/>
      <c r="M529" s="396"/>
      <c r="N529" s="396" t="s">
        <v>30</v>
      </c>
      <c r="O529" s="396"/>
      <c r="P529" s="396"/>
      <c r="Q529" s="396"/>
      <c r="R529" s="396"/>
      <c r="S529" s="304"/>
      <c r="T529" s="304"/>
      <c r="U529" s="304"/>
      <c r="V529" s="304"/>
      <c r="W529" s="304"/>
      <c r="X529" s="304"/>
      <c r="Y529" s="304"/>
    </row>
    <row r="530" spans="1:25">
      <c r="A530" s="309"/>
      <c r="B530" s="396"/>
      <c r="C530" s="396"/>
      <c r="D530" s="396"/>
      <c r="E530" s="396"/>
      <c r="F530" s="396"/>
      <c r="G530" s="396"/>
      <c r="H530" s="396"/>
      <c r="I530" s="396"/>
      <c r="J530" s="396"/>
      <c r="K530" s="396"/>
      <c r="L530" s="396"/>
      <c r="M530" s="396"/>
      <c r="N530" s="310" t="s">
        <v>25</v>
      </c>
      <c r="O530" s="310" t="s">
        <v>26</v>
      </c>
      <c r="P530" s="310" t="s">
        <v>27</v>
      </c>
      <c r="Q530" s="310" t="s">
        <v>28</v>
      </c>
      <c r="R530" s="310" t="s">
        <v>29</v>
      </c>
      <c r="S530" s="304"/>
      <c r="T530" s="304"/>
      <c r="U530" s="304"/>
      <c r="V530" s="304"/>
      <c r="W530" s="304"/>
      <c r="X530" s="304"/>
      <c r="Y530" s="304"/>
    </row>
    <row r="531" spans="1:25">
      <c r="A531" s="281"/>
      <c r="B531" s="399" t="s">
        <v>218</v>
      </c>
      <c r="C531" s="399"/>
      <c r="D531" s="399"/>
      <c r="E531" s="399"/>
      <c r="F531" s="399"/>
      <c r="G531" s="399"/>
      <c r="H531" s="399"/>
      <c r="I531" s="399"/>
      <c r="J531" s="399"/>
      <c r="K531" s="399"/>
      <c r="L531" s="399"/>
      <c r="M531" s="399"/>
      <c r="N531" s="279">
        <v>295034.12</v>
      </c>
      <c r="O531" s="279">
        <v>295034.12</v>
      </c>
      <c r="P531" s="279">
        <v>799257.17</v>
      </c>
      <c r="Q531" s="279">
        <v>833024.82</v>
      </c>
      <c r="R531" s="279">
        <v>756607.33</v>
      </c>
      <c r="S531" s="304"/>
      <c r="T531" s="304"/>
      <c r="U531" s="304"/>
      <c r="V531" s="304"/>
      <c r="W531" s="304"/>
      <c r="X531" s="304"/>
      <c r="Y531" s="304"/>
    </row>
    <row r="532" spans="1:25">
      <c r="A532" s="304"/>
      <c r="B532" s="304"/>
      <c r="C532" s="304"/>
      <c r="D532" s="304"/>
      <c r="E532" s="304"/>
      <c r="F532" s="304"/>
      <c r="G532" s="304"/>
      <c r="H532" s="304"/>
      <c r="I532" s="304"/>
      <c r="J532" s="304"/>
      <c r="K532" s="304"/>
      <c r="L532" s="304"/>
      <c r="M532" s="304"/>
      <c r="N532" s="304"/>
      <c r="O532" s="304"/>
      <c r="P532" s="304"/>
      <c r="Q532" s="304"/>
      <c r="R532" s="304"/>
      <c r="S532" s="304"/>
      <c r="T532" s="304"/>
      <c r="U532" s="304"/>
      <c r="V532" s="304"/>
      <c r="W532" s="304"/>
      <c r="X532" s="304"/>
      <c r="Y532" s="304"/>
    </row>
    <row r="533" spans="1:25">
      <c r="A533" s="304"/>
      <c r="B533" s="307" t="s">
        <v>89</v>
      </c>
      <c r="C533" s="304"/>
      <c r="D533" s="304"/>
      <c r="E533" s="304"/>
      <c r="F533" s="304"/>
      <c r="G533" s="304"/>
      <c r="H533" s="304"/>
      <c r="I533" s="304"/>
      <c r="J533" s="304"/>
      <c r="K533" s="304"/>
      <c r="L533" s="304"/>
      <c r="M533" s="304"/>
      <c r="N533" s="304"/>
      <c r="O533" s="304"/>
      <c r="P533" s="304"/>
      <c r="Q533" s="304"/>
      <c r="R533" s="304"/>
      <c r="S533" s="304"/>
      <c r="T533" s="304"/>
      <c r="U533" s="304"/>
      <c r="V533" s="304"/>
      <c r="W533" s="304"/>
      <c r="X533" s="304"/>
      <c r="Y533" s="304"/>
    </row>
    <row r="534" spans="1:25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</row>
    <row r="535" spans="1:25">
      <c r="A535" s="304"/>
      <c r="B535" s="396"/>
      <c r="C535" s="396"/>
      <c r="D535" s="396"/>
      <c r="E535" s="396"/>
      <c r="F535" s="396"/>
      <c r="G535" s="396"/>
      <c r="H535" s="396"/>
      <c r="I535" s="396"/>
      <c r="J535" s="396"/>
      <c r="K535" s="396"/>
      <c r="L535" s="396"/>
      <c r="M535" s="396"/>
      <c r="N535" s="313" t="s">
        <v>325</v>
      </c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</row>
    <row r="536" spans="1:25" ht="29.25" customHeight="1">
      <c r="A536" s="304"/>
      <c r="B536" s="398" t="s">
        <v>324</v>
      </c>
      <c r="C536" s="399"/>
      <c r="D536" s="399"/>
      <c r="E536" s="399"/>
      <c r="F536" s="399"/>
      <c r="G536" s="399"/>
      <c r="H536" s="399"/>
      <c r="I536" s="399"/>
      <c r="J536" s="399"/>
      <c r="K536" s="399"/>
      <c r="L536" s="399"/>
      <c r="M536" s="399"/>
      <c r="N536" s="279">
        <v>192746.05</v>
      </c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</row>
    <row r="537" spans="1:25">
      <c r="A537" s="304"/>
      <c r="B537" s="304"/>
      <c r="C537" s="304"/>
      <c r="D537" s="304"/>
      <c r="E537" s="304"/>
      <c r="F537" s="304"/>
      <c r="G537" s="304"/>
      <c r="H537" s="304"/>
      <c r="I537" s="304"/>
      <c r="J537" s="304"/>
      <c r="K537" s="304"/>
      <c r="L537" s="304"/>
      <c r="M537" s="304"/>
      <c r="N537" s="304"/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</row>
    <row r="538" spans="1:25" ht="57" customHeight="1">
      <c r="A538" s="393" t="s">
        <v>339</v>
      </c>
      <c r="B538" s="393"/>
      <c r="C538" s="393"/>
      <c r="D538" s="393"/>
      <c r="E538" s="393"/>
      <c r="F538" s="393"/>
      <c r="G538" s="393"/>
      <c r="H538" s="393"/>
      <c r="I538" s="393"/>
      <c r="J538" s="393"/>
      <c r="K538" s="393"/>
      <c r="L538" s="393"/>
      <c r="M538" s="393"/>
      <c r="N538" s="393"/>
      <c r="O538" s="393"/>
      <c r="P538" s="393"/>
      <c r="Q538" s="393"/>
      <c r="R538" s="393"/>
      <c r="S538" s="393"/>
      <c r="T538" s="393"/>
      <c r="U538" s="393"/>
      <c r="V538" s="393"/>
      <c r="W538" s="393"/>
      <c r="X538" s="393"/>
      <c r="Y538" s="393"/>
    </row>
    <row r="539" spans="1:25">
      <c r="A539" s="307"/>
      <c r="B539" s="308" t="s">
        <v>210</v>
      </c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</row>
    <row r="540" spans="1:25">
      <c r="A540" s="391" t="s">
        <v>209</v>
      </c>
      <c r="B540" s="394" t="s">
        <v>332</v>
      </c>
      <c r="C540" s="394"/>
      <c r="D540" s="394"/>
      <c r="E540" s="394"/>
      <c r="F540" s="394"/>
      <c r="G540" s="394"/>
      <c r="H540" s="394"/>
      <c r="I540" s="394"/>
      <c r="J540" s="394"/>
      <c r="K540" s="394"/>
      <c r="L540" s="394"/>
      <c r="M540" s="394"/>
      <c r="N540" s="394"/>
      <c r="O540" s="394"/>
      <c r="P540" s="394"/>
      <c r="Q540" s="394"/>
      <c r="R540" s="394"/>
      <c r="S540" s="394"/>
      <c r="T540" s="394"/>
      <c r="U540" s="394"/>
      <c r="V540" s="394"/>
      <c r="W540" s="394"/>
      <c r="X540" s="394"/>
      <c r="Y540" s="394"/>
    </row>
    <row r="541" spans="1:25" ht="30" hidden="1" outlineLevel="1">
      <c r="A541" s="391"/>
      <c r="B541" s="305" t="s">
        <v>1</v>
      </c>
      <c r="C541" s="305" t="s">
        <v>2</v>
      </c>
      <c r="D541" s="305" t="s">
        <v>3</v>
      </c>
      <c r="E541" s="305" t="s">
        <v>4</v>
      </c>
      <c r="F541" s="305" t="s">
        <v>5</v>
      </c>
      <c r="G541" s="305" t="s">
        <v>6</v>
      </c>
      <c r="H541" s="305" t="s">
        <v>7</v>
      </c>
      <c r="I541" s="305" t="s">
        <v>8</v>
      </c>
      <c r="J541" s="305" t="s">
        <v>9</v>
      </c>
      <c r="K541" s="305" t="s">
        <v>10</v>
      </c>
      <c r="L541" s="305" t="s">
        <v>11</v>
      </c>
      <c r="M541" s="305" t="s">
        <v>12</v>
      </c>
      <c r="N541" s="305" t="s">
        <v>13</v>
      </c>
      <c r="O541" s="305" t="s">
        <v>14</v>
      </c>
      <c r="P541" s="305" t="s">
        <v>15</v>
      </c>
      <c r="Q541" s="305" t="s">
        <v>16</v>
      </c>
      <c r="R541" s="305" t="s">
        <v>17</v>
      </c>
      <c r="S541" s="305" t="s">
        <v>18</v>
      </c>
      <c r="T541" s="305" t="s">
        <v>19</v>
      </c>
      <c r="U541" s="305" t="s">
        <v>20</v>
      </c>
      <c r="V541" s="305" t="s">
        <v>21</v>
      </c>
      <c r="W541" s="305" t="s">
        <v>22</v>
      </c>
      <c r="X541" s="305" t="s">
        <v>23</v>
      </c>
      <c r="Y541" s="305" t="s">
        <v>24</v>
      </c>
    </row>
    <row r="542" spans="1:25" hidden="1" outlineLevel="1">
      <c r="A542" s="314">
        <v>1</v>
      </c>
      <c r="B542" s="279">
        <v>1335.16</v>
      </c>
      <c r="C542" s="279">
        <v>1173.81</v>
      </c>
      <c r="D542" s="279">
        <v>1057.45</v>
      </c>
      <c r="E542" s="279">
        <v>1032.05</v>
      </c>
      <c r="F542" s="279">
        <v>1024.42</v>
      </c>
      <c r="G542" s="279">
        <v>1165.05</v>
      </c>
      <c r="H542" s="279">
        <v>1293.01</v>
      </c>
      <c r="I542" s="279">
        <v>1265.44</v>
      </c>
      <c r="J542" s="279">
        <v>1320.27</v>
      </c>
      <c r="K542" s="279">
        <v>1399.6</v>
      </c>
      <c r="L542" s="279">
        <v>1441.15</v>
      </c>
      <c r="M542" s="279">
        <v>1345.62</v>
      </c>
      <c r="N542" s="279">
        <v>1583.36</v>
      </c>
      <c r="O542" s="279">
        <v>1600.31</v>
      </c>
      <c r="P542" s="279">
        <v>1325.63</v>
      </c>
      <c r="Q542" s="279">
        <v>1296.27</v>
      </c>
      <c r="R542" s="279">
        <v>1405.05</v>
      </c>
      <c r="S542" s="279">
        <v>1401.66</v>
      </c>
      <c r="T542" s="279">
        <v>1362.45</v>
      </c>
      <c r="U542" s="279">
        <v>1494.2</v>
      </c>
      <c r="V542" s="279">
        <v>1289.44</v>
      </c>
      <c r="W542" s="279">
        <v>1559.61</v>
      </c>
      <c r="X542" s="279">
        <v>1689.76</v>
      </c>
      <c r="Y542" s="279">
        <v>1458.7</v>
      </c>
    </row>
    <row r="543" spans="1:25" hidden="1" outlineLevel="1">
      <c r="A543" s="314">
        <v>2</v>
      </c>
      <c r="B543" s="279">
        <v>1332.02</v>
      </c>
      <c r="C543" s="279">
        <v>1265.8499999999999</v>
      </c>
      <c r="D543" s="279">
        <v>997.75</v>
      </c>
      <c r="E543" s="279">
        <v>1028.6099999999999</v>
      </c>
      <c r="F543" s="279">
        <v>1124.5999999999999</v>
      </c>
      <c r="G543" s="279">
        <v>1223.67</v>
      </c>
      <c r="H543" s="279">
        <v>1248.98</v>
      </c>
      <c r="I543" s="279">
        <v>1312.78</v>
      </c>
      <c r="J543" s="279">
        <v>1363.9</v>
      </c>
      <c r="K543" s="279">
        <v>1440.41</v>
      </c>
      <c r="L543" s="279">
        <v>1474.03</v>
      </c>
      <c r="M543" s="279">
        <v>1438.74</v>
      </c>
      <c r="N543" s="279">
        <v>1529.67</v>
      </c>
      <c r="O543" s="279">
        <v>1462.26</v>
      </c>
      <c r="P543" s="279">
        <v>1413.11</v>
      </c>
      <c r="Q543" s="279">
        <v>1385.31</v>
      </c>
      <c r="R543" s="279">
        <v>1437.47</v>
      </c>
      <c r="S543" s="279">
        <v>1436.34</v>
      </c>
      <c r="T543" s="279">
        <v>1444.99</v>
      </c>
      <c r="U543" s="279">
        <v>1433.87</v>
      </c>
      <c r="V543" s="279">
        <v>1331.57</v>
      </c>
      <c r="W543" s="279">
        <v>1289.82</v>
      </c>
      <c r="X543" s="279">
        <v>1328.05</v>
      </c>
      <c r="Y543" s="279">
        <v>1181.1600000000001</v>
      </c>
    </row>
    <row r="544" spans="1:25" hidden="1" outlineLevel="1">
      <c r="A544" s="314">
        <v>3</v>
      </c>
      <c r="B544" s="279">
        <v>1293.47</v>
      </c>
      <c r="C544" s="279">
        <v>1260.6300000000001</v>
      </c>
      <c r="D544" s="279">
        <v>953.02</v>
      </c>
      <c r="E544" s="279">
        <v>998.69</v>
      </c>
      <c r="F544" s="279">
        <v>1093.74</v>
      </c>
      <c r="G544" s="279">
        <v>1160.51</v>
      </c>
      <c r="H544" s="279">
        <v>1252.6600000000001</v>
      </c>
      <c r="I544" s="279">
        <v>1352.25</v>
      </c>
      <c r="J544" s="279">
        <v>1396.04</v>
      </c>
      <c r="K544" s="279">
        <v>1438.8</v>
      </c>
      <c r="L544" s="279">
        <v>1473.21</v>
      </c>
      <c r="M544" s="279">
        <v>1434.47</v>
      </c>
      <c r="N544" s="279">
        <v>1505.6</v>
      </c>
      <c r="O544" s="279">
        <v>1486.66</v>
      </c>
      <c r="P544" s="279">
        <v>1427.4</v>
      </c>
      <c r="Q544" s="279">
        <v>1413.74</v>
      </c>
      <c r="R544" s="279">
        <v>1448.34</v>
      </c>
      <c r="S544" s="279">
        <v>1442.82</v>
      </c>
      <c r="T544" s="279">
        <v>1442.57</v>
      </c>
      <c r="U544" s="279">
        <v>1463.98</v>
      </c>
      <c r="V544" s="279">
        <v>1435.06</v>
      </c>
      <c r="W544" s="279">
        <v>2281.7600000000002</v>
      </c>
      <c r="X544" s="279">
        <v>1391.48</v>
      </c>
      <c r="Y544" s="279">
        <v>1363.49</v>
      </c>
    </row>
    <row r="545" spans="1:25" hidden="1" outlineLevel="1">
      <c r="A545" s="314">
        <v>4</v>
      </c>
      <c r="B545" s="279">
        <v>1242.51</v>
      </c>
      <c r="C545" s="279">
        <v>1113.99</v>
      </c>
      <c r="D545" s="279">
        <v>1092.3699999999999</v>
      </c>
      <c r="E545" s="279">
        <v>1106.31</v>
      </c>
      <c r="F545" s="279">
        <v>1110.97</v>
      </c>
      <c r="G545" s="279">
        <v>1194.93</v>
      </c>
      <c r="H545" s="279">
        <v>1285.08</v>
      </c>
      <c r="I545" s="279">
        <v>1346.52</v>
      </c>
      <c r="J545" s="279">
        <v>1367.85</v>
      </c>
      <c r="K545" s="279">
        <v>1481.29</v>
      </c>
      <c r="L545" s="279">
        <v>1498.12</v>
      </c>
      <c r="M545" s="279">
        <v>1495.84</v>
      </c>
      <c r="N545" s="279">
        <v>1576.49</v>
      </c>
      <c r="O545" s="279">
        <v>1527.91</v>
      </c>
      <c r="P545" s="279">
        <v>1438.08</v>
      </c>
      <c r="Q545" s="279">
        <v>1431.31</v>
      </c>
      <c r="R545" s="279">
        <v>1447.4</v>
      </c>
      <c r="S545" s="279">
        <v>1455.15</v>
      </c>
      <c r="T545" s="279">
        <v>1415.44</v>
      </c>
      <c r="U545" s="279">
        <v>1420.94</v>
      </c>
      <c r="V545" s="279">
        <v>1364.83</v>
      </c>
      <c r="W545" s="279">
        <v>1483.71</v>
      </c>
      <c r="X545" s="279">
        <v>1295.8399999999999</v>
      </c>
      <c r="Y545" s="279">
        <v>1239.8800000000001</v>
      </c>
    </row>
    <row r="546" spans="1:25" hidden="1" outlineLevel="1">
      <c r="A546" s="314">
        <v>5</v>
      </c>
      <c r="B546" s="279">
        <v>1352.07</v>
      </c>
      <c r="C546" s="279">
        <v>1285.33</v>
      </c>
      <c r="D546" s="279">
        <v>1205.08</v>
      </c>
      <c r="E546" s="279">
        <v>1183.47</v>
      </c>
      <c r="F546" s="279">
        <v>1183.33</v>
      </c>
      <c r="G546" s="279">
        <v>1238.77</v>
      </c>
      <c r="H546" s="279">
        <v>1280.76</v>
      </c>
      <c r="I546" s="279">
        <v>1298.1099999999999</v>
      </c>
      <c r="J546" s="279">
        <v>1343.58</v>
      </c>
      <c r="K546" s="279">
        <v>1449.02</v>
      </c>
      <c r="L546" s="279">
        <v>1492.33</v>
      </c>
      <c r="M546" s="279">
        <v>1514.81</v>
      </c>
      <c r="N546" s="279">
        <v>1518.19</v>
      </c>
      <c r="O546" s="279">
        <v>1531.05</v>
      </c>
      <c r="P546" s="279">
        <v>1520.34</v>
      </c>
      <c r="Q546" s="279">
        <v>1527.36</v>
      </c>
      <c r="R546" s="279">
        <v>1545.26</v>
      </c>
      <c r="S546" s="279">
        <v>1660.43</v>
      </c>
      <c r="T546" s="279">
        <v>1635.95</v>
      </c>
      <c r="U546" s="279">
        <v>1673.69</v>
      </c>
      <c r="V546" s="279">
        <v>1513.42</v>
      </c>
      <c r="W546" s="279">
        <v>1471.71</v>
      </c>
      <c r="X546" s="279">
        <v>1291.6500000000001</v>
      </c>
      <c r="Y546" s="279">
        <v>1227.17</v>
      </c>
    </row>
    <row r="547" spans="1:25" hidden="1" outlineLevel="1">
      <c r="A547" s="314">
        <v>6</v>
      </c>
      <c r="B547" s="279">
        <v>1192.29</v>
      </c>
      <c r="C547" s="279">
        <v>1138.28</v>
      </c>
      <c r="D547" s="279">
        <v>1084.6400000000001</v>
      </c>
      <c r="E547" s="279">
        <v>1041.24</v>
      </c>
      <c r="F547" s="279">
        <v>1074.53</v>
      </c>
      <c r="G547" s="279">
        <v>1101.83</v>
      </c>
      <c r="H547" s="279">
        <v>1136.48</v>
      </c>
      <c r="I547" s="279">
        <v>1167.49</v>
      </c>
      <c r="J547" s="279">
        <v>1188.82</v>
      </c>
      <c r="K547" s="279">
        <v>1229.68</v>
      </c>
      <c r="L547" s="279">
        <v>1253.79</v>
      </c>
      <c r="M547" s="279">
        <v>1269.6099999999999</v>
      </c>
      <c r="N547" s="279">
        <v>1280.0999999999999</v>
      </c>
      <c r="O547" s="279">
        <v>1296.45</v>
      </c>
      <c r="P547" s="279">
        <v>1307.07</v>
      </c>
      <c r="Q547" s="279">
        <v>1319.01</v>
      </c>
      <c r="R547" s="279">
        <v>1396.96</v>
      </c>
      <c r="S547" s="279">
        <v>1518.14</v>
      </c>
      <c r="T547" s="279">
        <v>1535.68</v>
      </c>
      <c r="U547" s="279">
        <v>1533.38</v>
      </c>
      <c r="V547" s="279">
        <v>1495.7</v>
      </c>
      <c r="W547" s="279">
        <v>1309.07</v>
      </c>
      <c r="X547" s="279">
        <v>1251.81</v>
      </c>
      <c r="Y547" s="279">
        <v>1183.81</v>
      </c>
    </row>
    <row r="548" spans="1:25" hidden="1" outlineLevel="1">
      <c r="A548" s="314">
        <v>7</v>
      </c>
      <c r="B548" s="279">
        <v>1187.3499999999999</v>
      </c>
      <c r="C548" s="279">
        <v>1137.71</v>
      </c>
      <c r="D548" s="279">
        <v>1092.47</v>
      </c>
      <c r="E548" s="279">
        <v>1082.6099999999999</v>
      </c>
      <c r="F548" s="279">
        <v>1117.8699999999999</v>
      </c>
      <c r="G548" s="279">
        <v>1191.18</v>
      </c>
      <c r="H548" s="279">
        <v>1269.43</v>
      </c>
      <c r="I548" s="279">
        <v>1294.02</v>
      </c>
      <c r="J548" s="279">
        <v>1336.81</v>
      </c>
      <c r="K548" s="279">
        <v>1386.36</v>
      </c>
      <c r="L548" s="279">
        <v>1414.3</v>
      </c>
      <c r="M548" s="279">
        <v>1393.66</v>
      </c>
      <c r="N548" s="279">
        <v>1429.15</v>
      </c>
      <c r="O548" s="279">
        <v>1439.31</v>
      </c>
      <c r="P548" s="279">
        <v>1347.84</v>
      </c>
      <c r="Q548" s="279">
        <v>1338.98</v>
      </c>
      <c r="R548" s="279">
        <v>1393.63</v>
      </c>
      <c r="S548" s="279">
        <v>1366.42</v>
      </c>
      <c r="T548" s="279">
        <v>1345.78</v>
      </c>
      <c r="U548" s="279">
        <v>1381.77</v>
      </c>
      <c r="V548" s="279">
        <v>1347.9</v>
      </c>
      <c r="W548" s="279">
        <v>1390.99</v>
      </c>
      <c r="X548" s="279">
        <v>1299.17</v>
      </c>
      <c r="Y548" s="279">
        <v>1227.6400000000001</v>
      </c>
    </row>
    <row r="549" spans="1:25" hidden="1" outlineLevel="1">
      <c r="A549" s="314">
        <v>8</v>
      </c>
      <c r="B549" s="279">
        <v>1220.21</v>
      </c>
      <c r="C549" s="279">
        <v>1113.82</v>
      </c>
      <c r="D549" s="279">
        <v>1091.23</v>
      </c>
      <c r="E549" s="279">
        <v>1076.67</v>
      </c>
      <c r="F549" s="279">
        <v>1090.9000000000001</v>
      </c>
      <c r="G549" s="279">
        <v>1199.28</v>
      </c>
      <c r="H549" s="279">
        <v>1247.54</v>
      </c>
      <c r="I549" s="279">
        <v>1312.18</v>
      </c>
      <c r="J549" s="279">
        <v>1353.26</v>
      </c>
      <c r="K549" s="279">
        <v>1396.21</v>
      </c>
      <c r="L549" s="279">
        <v>1425.73</v>
      </c>
      <c r="M549" s="279">
        <v>1393.87</v>
      </c>
      <c r="N549" s="279">
        <v>1448.92</v>
      </c>
      <c r="O549" s="279">
        <v>1489.95</v>
      </c>
      <c r="P549" s="279">
        <v>1368.85</v>
      </c>
      <c r="Q549" s="279">
        <v>1378.06</v>
      </c>
      <c r="R549" s="279">
        <v>1388.35</v>
      </c>
      <c r="S549" s="279">
        <v>1386.86</v>
      </c>
      <c r="T549" s="279">
        <v>1375.45</v>
      </c>
      <c r="U549" s="279">
        <v>1380.2</v>
      </c>
      <c r="V549" s="279">
        <v>1359.56</v>
      </c>
      <c r="W549" s="279">
        <v>1419.4</v>
      </c>
      <c r="X549" s="279">
        <v>1292.33</v>
      </c>
      <c r="Y549" s="279">
        <v>1212.6600000000001</v>
      </c>
    </row>
    <row r="550" spans="1:25" hidden="1" outlineLevel="1">
      <c r="A550" s="314">
        <v>9</v>
      </c>
      <c r="B550" s="279">
        <v>1290.5899999999999</v>
      </c>
      <c r="C550" s="279">
        <v>1220.58</v>
      </c>
      <c r="D550" s="279">
        <v>1187.03</v>
      </c>
      <c r="E550" s="279">
        <v>1181.51</v>
      </c>
      <c r="F550" s="279">
        <v>1206.5</v>
      </c>
      <c r="G550" s="279">
        <v>1312.37</v>
      </c>
      <c r="H550" s="279">
        <v>1394.83</v>
      </c>
      <c r="I550" s="279">
        <v>1484.3</v>
      </c>
      <c r="J550" s="279">
        <v>1528.33</v>
      </c>
      <c r="K550" s="279">
        <v>1602.51</v>
      </c>
      <c r="L550" s="279">
        <v>1609.73</v>
      </c>
      <c r="M550" s="279">
        <v>1576.6</v>
      </c>
      <c r="N550" s="279">
        <v>1606.64</v>
      </c>
      <c r="O550" s="279">
        <v>1664.21</v>
      </c>
      <c r="P550" s="279">
        <v>1575.14</v>
      </c>
      <c r="Q550" s="279">
        <v>1571.33</v>
      </c>
      <c r="R550" s="279">
        <v>1590.95</v>
      </c>
      <c r="S550" s="279">
        <v>1606.37</v>
      </c>
      <c r="T550" s="279">
        <v>1589.11</v>
      </c>
      <c r="U550" s="279">
        <v>1604.41</v>
      </c>
      <c r="V550" s="279">
        <v>1512.38</v>
      </c>
      <c r="W550" s="279">
        <v>1599.48</v>
      </c>
      <c r="X550" s="279">
        <v>1446.88</v>
      </c>
      <c r="Y550" s="279">
        <v>1324.41</v>
      </c>
    </row>
    <row r="551" spans="1:25" hidden="1" outlineLevel="1">
      <c r="A551" s="314">
        <v>10</v>
      </c>
      <c r="B551" s="279">
        <v>1340.83</v>
      </c>
      <c r="C551" s="279">
        <v>1307.33</v>
      </c>
      <c r="D551" s="279">
        <v>1234.03</v>
      </c>
      <c r="E551" s="279">
        <v>1226.5999999999999</v>
      </c>
      <c r="F551" s="279">
        <v>1297.04</v>
      </c>
      <c r="G551" s="279">
        <v>1381.58</v>
      </c>
      <c r="H551" s="279">
        <v>1592.39</v>
      </c>
      <c r="I551" s="279">
        <v>1676.4</v>
      </c>
      <c r="J551" s="279">
        <v>1682.82</v>
      </c>
      <c r="K551" s="279">
        <v>1683.88</v>
      </c>
      <c r="L551" s="279">
        <v>1767.11</v>
      </c>
      <c r="M551" s="279">
        <v>1728.35</v>
      </c>
      <c r="N551" s="279">
        <v>1682.92</v>
      </c>
      <c r="O551" s="279">
        <v>1777.47</v>
      </c>
      <c r="P551" s="279">
        <v>1686.53</v>
      </c>
      <c r="Q551" s="279">
        <v>1733.29</v>
      </c>
      <c r="R551" s="279">
        <v>1685.25</v>
      </c>
      <c r="S551" s="279">
        <v>1683.94</v>
      </c>
      <c r="T551" s="279">
        <v>1683.54</v>
      </c>
      <c r="U551" s="279">
        <v>1685</v>
      </c>
      <c r="V551" s="279">
        <v>1673.69</v>
      </c>
      <c r="W551" s="279">
        <v>1651.14</v>
      </c>
      <c r="X551" s="279">
        <v>1527.05</v>
      </c>
      <c r="Y551" s="279">
        <v>1302.3499999999999</v>
      </c>
    </row>
    <row r="552" spans="1:25" hidden="1" outlineLevel="1">
      <c r="A552" s="314">
        <v>11</v>
      </c>
      <c r="B552" s="279">
        <v>1272.69</v>
      </c>
      <c r="C552" s="279">
        <v>1210.46</v>
      </c>
      <c r="D552" s="279">
        <v>1192.3399999999999</v>
      </c>
      <c r="E552" s="279">
        <v>1167.26</v>
      </c>
      <c r="F552" s="279">
        <v>1215.5899999999999</v>
      </c>
      <c r="G552" s="279">
        <v>1276.74</v>
      </c>
      <c r="H552" s="279">
        <v>1377.62</v>
      </c>
      <c r="I552" s="279">
        <v>1541.43</v>
      </c>
      <c r="J552" s="279">
        <v>1604.16</v>
      </c>
      <c r="K552" s="279">
        <v>1657.87</v>
      </c>
      <c r="L552" s="279">
        <v>1707.56</v>
      </c>
      <c r="M552" s="279">
        <v>1697.09</v>
      </c>
      <c r="N552" s="279">
        <v>1701.14</v>
      </c>
      <c r="O552" s="279">
        <v>1708.46</v>
      </c>
      <c r="P552" s="279">
        <v>1662.84</v>
      </c>
      <c r="Q552" s="279">
        <v>1677.55</v>
      </c>
      <c r="R552" s="279">
        <v>1682.32</v>
      </c>
      <c r="S552" s="279">
        <v>1698.52</v>
      </c>
      <c r="T552" s="279">
        <v>1688.69</v>
      </c>
      <c r="U552" s="279">
        <v>1699.75</v>
      </c>
      <c r="V552" s="279">
        <v>1659.64</v>
      </c>
      <c r="W552" s="279">
        <v>1632.21</v>
      </c>
      <c r="X552" s="279">
        <v>1428.96</v>
      </c>
      <c r="Y552" s="279">
        <v>1293.03</v>
      </c>
    </row>
    <row r="553" spans="1:25" hidden="1" outlineLevel="1">
      <c r="A553" s="314">
        <v>12</v>
      </c>
      <c r="B553" s="279">
        <v>1393.64</v>
      </c>
      <c r="C553" s="279">
        <v>1366.33</v>
      </c>
      <c r="D553" s="279">
        <v>1335.91</v>
      </c>
      <c r="E553" s="279">
        <v>1319.22</v>
      </c>
      <c r="F553" s="279">
        <v>1320.39</v>
      </c>
      <c r="G553" s="279">
        <v>1344.27</v>
      </c>
      <c r="H553" s="279">
        <v>1381.85</v>
      </c>
      <c r="I553" s="279">
        <v>1445.39</v>
      </c>
      <c r="J553" s="279">
        <v>1358.06</v>
      </c>
      <c r="K553" s="279">
        <v>1666.28</v>
      </c>
      <c r="L553" s="279">
        <v>1678.6</v>
      </c>
      <c r="M553" s="279">
        <v>1666.22</v>
      </c>
      <c r="N553" s="279">
        <v>1666.84</v>
      </c>
      <c r="O553" s="279">
        <v>1690.79</v>
      </c>
      <c r="P553" s="279">
        <v>1701.74</v>
      </c>
      <c r="Q553" s="279">
        <v>1718.25</v>
      </c>
      <c r="R553" s="279">
        <v>1712.35</v>
      </c>
      <c r="S553" s="279">
        <v>1729.78</v>
      </c>
      <c r="T553" s="279">
        <v>1759.23</v>
      </c>
      <c r="U553" s="279">
        <v>1710.65</v>
      </c>
      <c r="V553" s="279">
        <v>1729.87</v>
      </c>
      <c r="W553" s="279">
        <v>1600.51</v>
      </c>
      <c r="X553" s="279">
        <v>1421.32</v>
      </c>
      <c r="Y553" s="279">
        <v>1338.49</v>
      </c>
    </row>
    <row r="554" spans="1:25" hidden="1" outlineLevel="1">
      <c r="A554" s="314">
        <v>13</v>
      </c>
      <c r="B554" s="279">
        <v>1390.08</v>
      </c>
      <c r="C554" s="279">
        <v>1341</v>
      </c>
      <c r="D554" s="279">
        <v>1326.09</v>
      </c>
      <c r="E554" s="279">
        <v>1311.59</v>
      </c>
      <c r="F554" s="279">
        <v>1301.96</v>
      </c>
      <c r="G554" s="279">
        <v>1339.24</v>
      </c>
      <c r="H554" s="279">
        <v>1374.52</v>
      </c>
      <c r="I554" s="279">
        <v>1386.98</v>
      </c>
      <c r="J554" s="279">
        <v>1478.44</v>
      </c>
      <c r="K554" s="279">
        <v>1579.27</v>
      </c>
      <c r="L554" s="279">
        <v>1618.65</v>
      </c>
      <c r="M554" s="279">
        <v>1644.26</v>
      </c>
      <c r="N554" s="279">
        <v>1667.45</v>
      </c>
      <c r="O554" s="279">
        <v>1665.33</v>
      </c>
      <c r="P554" s="279">
        <v>1670.67</v>
      </c>
      <c r="Q554" s="279">
        <v>1643.5</v>
      </c>
      <c r="R554" s="279">
        <v>1717.54</v>
      </c>
      <c r="S554" s="279">
        <v>1734.4</v>
      </c>
      <c r="T554" s="279">
        <v>1744.71</v>
      </c>
      <c r="U554" s="279">
        <v>1722.57</v>
      </c>
      <c r="V554" s="279">
        <v>1729.56</v>
      </c>
      <c r="W554" s="279">
        <v>1677.66</v>
      </c>
      <c r="X554" s="279">
        <v>1450.44</v>
      </c>
      <c r="Y554" s="279">
        <v>1354.4</v>
      </c>
    </row>
    <row r="555" spans="1:25" hidden="1" outlineLevel="1">
      <c r="A555" s="314">
        <v>14</v>
      </c>
      <c r="B555" s="279">
        <v>1336.38</v>
      </c>
      <c r="C555" s="279">
        <v>1322.17</v>
      </c>
      <c r="D555" s="279">
        <v>1291.5999999999999</v>
      </c>
      <c r="E555" s="279">
        <v>1291.22</v>
      </c>
      <c r="F555" s="279">
        <v>1319.75</v>
      </c>
      <c r="G555" s="279">
        <v>1373.88</v>
      </c>
      <c r="H555" s="279">
        <v>1510</v>
      </c>
      <c r="I555" s="279">
        <v>1569.09</v>
      </c>
      <c r="J555" s="279">
        <v>1606.39</v>
      </c>
      <c r="K555" s="279">
        <v>1672.72</v>
      </c>
      <c r="L555" s="279">
        <v>1714.4</v>
      </c>
      <c r="M555" s="279">
        <v>1699.01</v>
      </c>
      <c r="N555" s="279">
        <v>1718.99</v>
      </c>
      <c r="O555" s="279">
        <v>1751.07</v>
      </c>
      <c r="P555" s="279">
        <v>1623.15</v>
      </c>
      <c r="Q555" s="279">
        <v>1619.84</v>
      </c>
      <c r="R555" s="279">
        <v>1661.45</v>
      </c>
      <c r="S555" s="279">
        <v>1675.21</v>
      </c>
      <c r="T555" s="279">
        <v>1611.49</v>
      </c>
      <c r="U555" s="279">
        <v>1667.71</v>
      </c>
      <c r="V555" s="279">
        <v>1554.41</v>
      </c>
      <c r="W555" s="279">
        <v>1498.24</v>
      </c>
      <c r="X555" s="279">
        <v>1336.8</v>
      </c>
      <c r="Y555" s="279">
        <v>1249.27</v>
      </c>
    </row>
    <row r="556" spans="1:25" hidden="1" outlineLevel="1">
      <c r="A556" s="314">
        <v>15</v>
      </c>
      <c r="B556" s="279">
        <v>1269.58</v>
      </c>
      <c r="C556" s="279">
        <v>1223.19</v>
      </c>
      <c r="D556" s="279">
        <v>1220.93</v>
      </c>
      <c r="E556" s="279">
        <v>1212.78</v>
      </c>
      <c r="F556" s="279">
        <v>1233.6400000000001</v>
      </c>
      <c r="G556" s="279">
        <v>1272.53</v>
      </c>
      <c r="H556" s="279">
        <v>1394.66</v>
      </c>
      <c r="I556" s="279">
        <v>1599.74</v>
      </c>
      <c r="J556" s="279">
        <v>1674.4</v>
      </c>
      <c r="K556" s="279">
        <v>1726.82</v>
      </c>
      <c r="L556" s="279">
        <v>1758.81</v>
      </c>
      <c r="M556" s="279">
        <v>1724</v>
      </c>
      <c r="N556" s="279">
        <v>1755.48</v>
      </c>
      <c r="O556" s="279">
        <v>1808.6</v>
      </c>
      <c r="P556" s="279">
        <v>1698.81</v>
      </c>
      <c r="Q556" s="279">
        <v>1717.45</v>
      </c>
      <c r="R556" s="279">
        <v>1725.91</v>
      </c>
      <c r="S556" s="279">
        <v>1747.6</v>
      </c>
      <c r="T556" s="279">
        <v>1741.48</v>
      </c>
      <c r="U556" s="279">
        <v>1727.41</v>
      </c>
      <c r="V556" s="279">
        <v>1698.83</v>
      </c>
      <c r="W556" s="279">
        <v>1632</v>
      </c>
      <c r="X556" s="279">
        <v>1422.68</v>
      </c>
      <c r="Y556" s="279">
        <v>1290.1199999999999</v>
      </c>
    </row>
    <row r="557" spans="1:25" hidden="1" outlineLevel="1">
      <c r="A557" s="314">
        <v>16</v>
      </c>
      <c r="B557" s="279">
        <v>1229.48</v>
      </c>
      <c r="C557" s="279">
        <v>1174.33</v>
      </c>
      <c r="D557" s="279">
        <v>1179.73</v>
      </c>
      <c r="E557" s="279">
        <v>1163.8699999999999</v>
      </c>
      <c r="F557" s="279">
        <v>1184.32</v>
      </c>
      <c r="G557" s="279">
        <v>1252.17</v>
      </c>
      <c r="H557" s="279">
        <v>1341.17</v>
      </c>
      <c r="I557" s="279">
        <v>1509.52</v>
      </c>
      <c r="J557" s="279">
        <v>1565.24</v>
      </c>
      <c r="K557" s="279">
        <v>1640.1</v>
      </c>
      <c r="L557" s="279">
        <v>1680.87</v>
      </c>
      <c r="M557" s="279">
        <v>1634.91</v>
      </c>
      <c r="N557" s="279">
        <v>1660.17</v>
      </c>
      <c r="O557" s="279">
        <v>1689.49</v>
      </c>
      <c r="P557" s="279">
        <v>1618.87</v>
      </c>
      <c r="Q557" s="279">
        <v>1593.12</v>
      </c>
      <c r="R557" s="279">
        <v>1634.31</v>
      </c>
      <c r="S557" s="279">
        <v>1629.52</v>
      </c>
      <c r="T557" s="279">
        <v>1627.28</v>
      </c>
      <c r="U557" s="279">
        <v>1633.75</v>
      </c>
      <c r="V557" s="279">
        <v>1572.54</v>
      </c>
      <c r="W557" s="279">
        <v>1537.45</v>
      </c>
      <c r="X557" s="279">
        <v>1356.98</v>
      </c>
      <c r="Y557" s="279">
        <v>1271.02</v>
      </c>
    </row>
    <row r="558" spans="1:25" hidden="1" outlineLevel="1">
      <c r="A558" s="314">
        <v>17</v>
      </c>
      <c r="B558" s="279">
        <v>1259.43</v>
      </c>
      <c r="C558" s="279">
        <v>1204.74</v>
      </c>
      <c r="D558" s="279">
        <v>1191.54</v>
      </c>
      <c r="E558" s="279">
        <v>1184.8499999999999</v>
      </c>
      <c r="F558" s="279">
        <v>1223.57</v>
      </c>
      <c r="G558" s="279">
        <v>1274.3399999999999</v>
      </c>
      <c r="H558" s="279">
        <v>1421.56</v>
      </c>
      <c r="I558" s="279">
        <v>1572.89</v>
      </c>
      <c r="J558" s="279">
        <v>1631.55</v>
      </c>
      <c r="K558" s="279">
        <v>1694.2</v>
      </c>
      <c r="L558" s="279">
        <v>1740.56</v>
      </c>
      <c r="M558" s="279">
        <v>1675.71</v>
      </c>
      <c r="N558" s="279">
        <v>1705.27</v>
      </c>
      <c r="O558" s="279">
        <v>1711.41</v>
      </c>
      <c r="P558" s="279">
        <v>1653.72</v>
      </c>
      <c r="Q558" s="279">
        <v>1657.16</v>
      </c>
      <c r="R558" s="279">
        <v>1656.61</v>
      </c>
      <c r="S558" s="279">
        <v>1673.79</v>
      </c>
      <c r="T558" s="279">
        <v>1657.93</v>
      </c>
      <c r="U558" s="279">
        <v>1670.44</v>
      </c>
      <c r="V558" s="279">
        <v>1634.64</v>
      </c>
      <c r="W558" s="279">
        <v>1599.86</v>
      </c>
      <c r="X558" s="279">
        <v>1348.18</v>
      </c>
      <c r="Y558" s="279">
        <v>1291.96</v>
      </c>
    </row>
    <row r="559" spans="1:25" hidden="1" outlineLevel="1">
      <c r="A559" s="314">
        <v>18</v>
      </c>
      <c r="B559" s="279">
        <v>1245.6099999999999</v>
      </c>
      <c r="C559" s="279">
        <v>1201.67</v>
      </c>
      <c r="D559" s="279">
        <v>1179.83</v>
      </c>
      <c r="E559" s="279">
        <v>1167.2</v>
      </c>
      <c r="F559" s="279">
        <v>1196.68</v>
      </c>
      <c r="G559" s="279">
        <v>1268.06</v>
      </c>
      <c r="H559" s="279">
        <v>1366.98</v>
      </c>
      <c r="I559" s="279">
        <v>1490.24</v>
      </c>
      <c r="J559" s="279">
        <v>1597.73</v>
      </c>
      <c r="K559" s="279">
        <v>1649.96</v>
      </c>
      <c r="L559" s="279">
        <v>1695</v>
      </c>
      <c r="M559" s="279">
        <v>1687.88</v>
      </c>
      <c r="N559" s="279">
        <v>1697.02</v>
      </c>
      <c r="O559" s="279">
        <v>1715.03</v>
      </c>
      <c r="P559" s="279">
        <v>1683.69</v>
      </c>
      <c r="Q559" s="279">
        <v>1690.14</v>
      </c>
      <c r="R559" s="279">
        <v>1692.63</v>
      </c>
      <c r="S559" s="279">
        <v>1681.04</v>
      </c>
      <c r="T559" s="279">
        <v>1676.13</v>
      </c>
      <c r="U559" s="279">
        <v>1689.26</v>
      </c>
      <c r="V559" s="279">
        <v>1639.73</v>
      </c>
      <c r="W559" s="279">
        <v>1591.78</v>
      </c>
      <c r="X559" s="279">
        <v>1595.38</v>
      </c>
      <c r="Y559" s="279">
        <v>1445.68</v>
      </c>
    </row>
    <row r="560" spans="1:25" hidden="1" outlineLevel="1">
      <c r="A560" s="314">
        <v>19</v>
      </c>
      <c r="B560" s="279">
        <v>1423.88</v>
      </c>
      <c r="C560" s="279">
        <v>1275.6600000000001</v>
      </c>
      <c r="D560" s="279">
        <v>1231.7</v>
      </c>
      <c r="E560" s="279">
        <v>1193.8800000000001</v>
      </c>
      <c r="F560" s="279">
        <v>1199.33</v>
      </c>
      <c r="G560" s="279">
        <v>1240.78</v>
      </c>
      <c r="H560" s="279">
        <v>1260.22</v>
      </c>
      <c r="I560" s="279">
        <v>1352.73</v>
      </c>
      <c r="J560" s="279">
        <v>540.70000000000005</v>
      </c>
      <c r="K560" s="279">
        <v>1554.84</v>
      </c>
      <c r="L560" s="279">
        <v>1662.25</v>
      </c>
      <c r="M560" s="279">
        <v>1656.73</v>
      </c>
      <c r="N560" s="279">
        <v>1669.72</v>
      </c>
      <c r="O560" s="279">
        <v>1683.7</v>
      </c>
      <c r="P560" s="279">
        <v>1680.98</v>
      </c>
      <c r="Q560" s="279">
        <v>1625.18</v>
      </c>
      <c r="R560" s="279">
        <v>1639</v>
      </c>
      <c r="S560" s="279">
        <v>1768.5</v>
      </c>
      <c r="T560" s="279">
        <v>1674.4</v>
      </c>
      <c r="U560" s="279">
        <v>1701.39</v>
      </c>
      <c r="V560" s="279">
        <v>1684.23</v>
      </c>
      <c r="W560" s="279">
        <v>1577.54</v>
      </c>
      <c r="X560" s="279">
        <v>1523.9</v>
      </c>
      <c r="Y560" s="279">
        <v>1317.5</v>
      </c>
    </row>
    <row r="561" spans="1:25" hidden="1" outlineLevel="1">
      <c r="A561" s="314">
        <v>20</v>
      </c>
      <c r="B561" s="279">
        <v>1264.29</v>
      </c>
      <c r="C561" s="279">
        <v>1210.97</v>
      </c>
      <c r="D561" s="279">
        <v>1173.93</v>
      </c>
      <c r="E561" s="279">
        <v>1161.82</v>
      </c>
      <c r="F561" s="279">
        <v>1164.4100000000001</v>
      </c>
      <c r="G561" s="279">
        <v>1176.94</v>
      </c>
      <c r="H561" s="279">
        <v>1224.5</v>
      </c>
      <c r="I561" s="279">
        <v>1270.03</v>
      </c>
      <c r="J561" s="279">
        <v>1286</v>
      </c>
      <c r="K561" s="279">
        <v>1444.46</v>
      </c>
      <c r="L561" s="279">
        <v>1503.93</v>
      </c>
      <c r="M561" s="279">
        <v>1504.17</v>
      </c>
      <c r="N561" s="279">
        <v>1528.73</v>
      </c>
      <c r="O561" s="279">
        <v>1515.41</v>
      </c>
      <c r="P561" s="279">
        <v>1533.56</v>
      </c>
      <c r="Q561" s="279">
        <v>1541.27</v>
      </c>
      <c r="R561" s="279">
        <v>1554.25</v>
      </c>
      <c r="S561" s="279">
        <v>1615.98</v>
      </c>
      <c r="T561" s="279">
        <v>1681.62</v>
      </c>
      <c r="U561" s="279">
        <v>1647.13</v>
      </c>
      <c r="V561" s="279">
        <v>1665.45</v>
      </c>
      <c r="W561" s="279">
        <v>1661.99</v>
      </c>
      <c r="X561" s="279">
        <v>1551.6</v>
      </c>
      <c r="Y561" s="279">
        <v>1298.23</v>
      </c>
    </row>
    <row r="562" spans="1:25" hidden="1" outlineLevel="1">
      <c r="A562" s="314">
        <v>21</v>
      </c>
      <c r="B562" s="279">
        <v>1261.58</v>
      </c>
      <c r="C562" s="279">
        <v>1220.32</v>
      </c>
      <c r="D562" s="279">
        <v>1190.44</v>
      </c>
      <c r="E562" s="279">
        <v>1201.3800000000001</v>
      </c>
      <c r="F562" s="279">
        <v>1205.77</v>
      </c>
      <c r="G562" s="279">
        <v>1253.51</v>
      </c>
      <c r="H562" s="279">
        <v>1381.25</v>
      </c>
      <c r="I562" s="279">
        <v>1506.15</v>
      </c>
      <c r="J562" s="279">
        <v>1611.03</v>
      </c>
      <c r="K562" s="279">
        <v>1687.34</v>
      </c>
      <c r="L562" s="279">
        <v>1688.2</v>
      </c>
      <c r="M562" s="279">
        <v>1679.6</v>
      </c>
      <c r="N562" s="279">
        <v>1761.97</v>
      </c>
      <c r="O562" s="279">
        <v>1770.28</v>
      </c>
      <c r="P562" s="279">
        <v>1653.05</v>
      </c>
      <c r="Q562" s="279">
        <v>1651.22</v>
      </c>
      <c r="R562" s="279">
        <v>1626.92</v>
      </c>
      <c r="S562" s="279">
        <v>1658.6</v>
      </c>
      <c r="T562" s="279">
        <v>1646.61</v>
      </c>
      <c r="U562" s="279">
        <v>1655.8</v>
      </c>
      <c r="V562" s="279">
        <v>1569.8</v>
      </c>
      <c r="W562" s="279">
        <v>1563.13</v>
      </c>
      <c r="X562" s="279">
        <v>1434.38</v>
      </c>
      <c r="Y562" s="279">
        <v>1305.79</v>
      </c>
    </row>
    <row r="563" spans="1:25" hidden="1" outlineLevel="1">
      <c r="A563" s="314">
        <v>22</v>
      </c>
      <c r="B563" s="279">
        <v>1212.24</v>
      </c>
      <c r="C563" s="279">
        <v>1159.44</v>
      </c>
      <c r="D563" s="279">
        <v>1098.96</v>
      </c>
      <c r="E563" s="279">
        <v>1092.23</v>
      </c>
      <c r="F563" s="279">
        <v>1090.57</v>
      </c>
      <c r="G563" s="279">
        <v>1196.1199999999999</v>
      </c>
      <c r="H563" s="279">
        <v>1274.49</v>
      </c>
      <c r="I563" s="279">
        <v>1367.84</v>
      </c>
      <c r="J563" s="279">
        <v>1419.63</v>
      </c>
      <c r="K563" s="279">
        <v>1455.1</v>
      </c>
      <c r="L563" s="279">
        <v>1469.96</v>
      </c>
      <c r="M563" s="279">
        <v>1435.18</v>
      </c>
      <c r="N563" s="279">
        <v>1646.24</v>
      </c>
      <c r="O563" s="279">
        <v>1554.64</v>
      </c>
      <c r="P563" s="279">
        <v>1410.34</v>
      </c>
      <c r="Q563" s="279">
        <v>1403.57</v>
      </c>
      <c r="R563" s="279">
        <v>1404.76</v>
      </c>
      <c r="S563" s="279">
        <v>1393.99</v>
      </c>
      <c r="T563" s="279">
        <v>1391.58</v>
      </c>
      <c r="U563" s="279">
        <v>1400.88</v>
      </c>
      <c r="V563" s="279">
        <v>1330.19</v>
      </c>
      <c r="W563" s="279">
        <v>1511</v>
      </c>
      <c r="X563" s="279">
        <v>1361.53</v>
      </c>
      <c r="Y563" s="279">
        <v>1300.68</v>
      </c>
    </row>
    <row r="564" spans="1:25" hidden="1" outlineLevel="1">
      <c r="A564" s="314">
        <v>23</v>
      </c>
      <c r="B564" s="279">
        <v>1234.54</v>
      </c>
      <c r="C564" s="279">
        <v>1175.5</v>
      </c>
      <c r="D564" s="279">
        <v>1128.5899999999999</v>
      </c>
      <c r="E564" s="279">
        <v>1109.8699999999999</v>
      </c>
      <c r="F564" s="279">
        <v>1132.3699999999999</v>
      </c>
      <c r="G564" s="279">
        <v>1221.82</v>
      </c>
      <c r="H564" s="279">
        <v>1318.98</v>
      </c>
      <c r="I564" s="279">
        <v>1437.35</v>
      </c>
      <c r="J564" s="279">
        <v>1523.69</v>
      </c>
      <c r="K564" s="279">
        <v>1571.5</v>
      </c>
      <c r="L564" s="279">
        <v>1607.87</v>
      </c>
      <c r="M564" s="279">
        <v>1585.51</v>
      </c>
      <c r="N564" s="279">
        <v>1722.24</v>
      </c>
      <c r="O564" s="279">
        <v>1708.36</v>
      </c>
      <c r="P564" s="279">
        <v>1552.1</v>
      </c>
      <c r="Q564" s="279">
        <v>1547.39</v>
      </c>
      <c r="R564" s="279">
        <v>1590.81</v>
      </c>
      <c r="S564" s="279">
        <v>1591.37</v>
      </c>
      <c r="T564" s="279">
        <v>1572.09</v>
      </c>
      <c r="U564" s="279">
        <v>1594.72</v>
      </c>
      <c r="V564" s="279">
        <v>1536.69</v>
      </c>
      <c r="W564" s="279">
        <v>1616.32</v>
      </c>
      <c r="X564" s="279">
        <v>1392.58</v>
      </c>
      <c r="Y564" s="279">
        <v>1288.73</v>
      </c>
    </row>
    <row r="565" spans="1:25" hidden="1" outlineLevel="1">
      <c r="A565" s="314">
        <v>24</v>
      </c>
      <c r="B565" s="279">
        <v>1432.63</v>
      </c>
      <c r="C565" s="279">
        <v>1333.04</v>
      </c>
      <c r="D565" s="279">
        <v>1144.3</v>
      </c>
      <c r="E565" s="279">
        <v>1140.83</v>
      </c>
      <c r="F565" s="279">
        <v>1177.96</v>
      </c>
      <c r="G565" s="279">
        <v>1212.1500000000001</v>
      </c>
      <c r="H565" s="279">
        <v>1320.8</v>
      </c>
      <c r="I565" s="279">
        <v>1437.84</v>
      </c>
      <c r="J565" s="279">
        <v>1503.09</v>
      </c>
      <c r="K565" s="279">
        <v>1571.78</v>
      </c>
      <c r="L565" s="279">
        <v>1588.75</v>
      </c>
      <c r="M565" s="279">
        <v>1566.47</v>
      </c>
      <c r="N565" s="279">
        <v>1650.7</v>
      </c>
      <c r="O565" s="279">
        <v>1656.94</v>
      </c>
      <c r="P565" s="279">
        <v>1518.66</v>
      </c>
      <c r="Q565" s="279">
        <v>1523.98</v>
      </c>
      <c r="R565" s="279">
        <v>1524.61</v>
      </c>
      <c r="S565" s="279">
        <v>1534.23</v>
      </c>
      <c r="T565" s="279">
        <v>1521.82</v>
      </c>
      <c r="U565" s="279">
        <v>1525.45</v>
      </c>
      <c r="V565" s="279">
        <v>1509.23</v>
      </c>
      <c r="W565" s="279">
        <v>1627.15</v>
      </c>
      <c r="X565" s="279">
        <v>1317.55</v>
      </c>
      <c r="Y565" s="279">
        <v>1243.25</v>
      </c>
    </row>
    <row r="566" spans="1:25" hidden="1" outlineLevel="1">
      <c r="A566" s="314">
        <v>25</v>
      </c>
      <c r="B566" s="279">
        <v>1221.0899999999999</v>
      </c>
      <c r="C566" s="279">
        <v>1173.93</v>
      </c>
      <c r="D566" s="279">
        <v>1155.93</v>
      </c>
      <c r="E566" s="279">
        <v>1164.8399999999999</v>
      </c>
      <c r="F566" s="279">
        <v>1190.02</v>
      </c>
      <c r="G566" s="279">
        <v>1245.17</v>
      </c>
      <c r="H566" s="279">
        <v>1387.72</v>
      </c>
      <c r="I566" s="279">
        <v>1554.6</v>
      </c>
      <c r="J566" s="279">
        <v>1604.41</v>
      </c>
      <c r="K566" s="279">
        <v>1654</v>
      </c>
      <c r="L566" s="279">
        <v>1696.78</v>
      </c>
      <c r="M566" s="279">
        <v>1656.15</v>
      </c>
      <c r="N566" s="279">
        <v>1778.94</v>
      </c>
      <c r="O566" s="279">
        <v>1777.68</v>
      </c>
      <c r="P566" s="279">
        <v>1679.23</v>
      </c>
      <c r="Q566" s="279">
        <v>1689.31</v>
      </c>
      <c r="R566" s="279">
        <v>1682.12</v>
      </c>
      <c r="S566" s="279">
        <v>1691.99</v>
      </c>
      <c r="T566" s="279">
        <v>1687.96</v>
      </c>
      <c r="U566" s="279">
        <v>1667.44</v>
      </c>
      <c r="V566" s="279">
        <v>1656.76</v>
      </c>
      <c r="W566" s="279">
        <v>1757.2</v>
      </c>
      <c r="X566" s="279">
        <v>1633.61</v>
      </c>
      <c r="Y566" s="279">
        <v>1301.81</v>
      </c>
    </row>
    <row r="567" spans="1:25" hidden="1" outlineLevel="1">
      <c r="A567" s="314">
        <v>26</v>
      </c>
      <c r="B567" s="279">
        <v>1352.49</v>
      </c>
      <c r="C567" s="279">
        <v>1264.6099999999999</v>
      </c>
      <c r="D567" s="279">
        <v>1231.1099999999999</v>
      </c>
      <c r="E567" s="279">
        <v>1218.32</v>
      </c>
      <c r="F567" s="279">
        <v>1223.1400000000001</v>
      </c>
      <c r="G567" s="279">
        <v>1229.04</v>
      </c>
      <c r="H567" s="279">
        <v>1297.77</v>
      </c>
      <c r="I567" s="279">
        <v>1366.92</v>
      </c>
      <c r="J567" s="279">
        <v>1520.2</v>
      </c>
      <c r="K567" s="279">
        <v>1620.63</v>
      </c>
      <c r="L567" s="279">
        <v>1731.11</v>
      </c>
      <c r="M567" s="279">
        <v>1722.19</v>
      </c>
      <c r="N567" s="279">
        <v>1688.97</v>
      </c>
      <c r="O567" s="279">
        <v>1692.15</v>
      </c>
      <c r="P567" s="279">
        <v>1676.03</v>
      </c>
      <c r="Q567" s="279">
        <v>1673.43</v>
      </c>
      <c r="R567" s="279">
        <v>1670.67</v>
      </c>
      <c r="S567" s="279">
        <v>1691.48</v>
      </c>
      <c r="T567" s="279">
        <v>1678.58</v>
      </c>
      <c r="U567" s="279">
        <v>1667.61</v>
      </c>
      <c r="V567" s="279">
        <v>1644.49</v>
      </c>
      <c r="W567" s="279">
        <v>1570.64</v>
      </c>
      <c r="X567" s="279">
        <v>1342.3</v>
      </c>
      <c r="Y567" s="279">
        <v>1263.07</v>
      </c>
    </row>
    <row r="568" spans="1:25" hidden="1" outlineLevel="1">
      <c r="A568" s="314">
        <v>27</v>
      </c>
      <c r="B568" s="279">
        <v>1258.79</v>
      </c>
      <c r="C568" s="279">
        <v>1190.3900000000001</v>
      </c>
      <c r="D568" s="279">
        <v>1163.56</v>
      </c>
      <c r="E568" s="279">
        <v>1148.21</v>
      </c>
      <c r="F568" s="279">
        <v>1151.22</v>
      </c>
      <c r="G568" s="279">
        <v>1178.72</v>
      </c>
      <c r="H568" s="279">
        <v>1220.82</v>
      </c>
      <c r="I568" s="279">
        <v>1240.7</v>
      </c>
      <c r="J568" s="279">
        <v>1267.5899999999999</v>
      </c>
      <c r="K568" s="279">
        <v>1389.09</v>
      </c>
      <c r="L568" s="279">
        <v>1467.04</v>
      </c>
      <c r="M568" s="279">
        <v>1482.64</v>
      </c>
      <c r="N568" s="279">
        <v>1566.19</v>
      </c>
      <c r="O568" s="279">
        <v>1467.39</v>
      </c>
      <c r="P568" s="279">
        <v>1472.06</v>
      </c>
      <c r="Q568" s="279">
        <v>1471.49</v>
      </c>
      <c r="R568" s="279">
        <v>1528.21</v>
      </c>
      <c r="S568" s="279">
        <v>1644.46</v>
      </c>
      <c r="T568" s="279">
        <v>1675.79</v>
      </c>
      <c r="U568" s="279">
        <v>1652.55</v>
      </c>
      <c r="V568" s="279">
        <v>1661.26</v>
      </c>
      <c r="W568" s="279">
        <v>1489.19</v>
      </c>
      <c r="X568" s="279">
        <v>1313.84</v>
      </c>
      <c r="Y568" s="279">
        <v>1246.7</v>
      </c>
    </row>
    <row r="569" spans="1:25" hidden="1" outlineLevel="1">
      <c r="A569" s="314">
        <v>28</v>
      </c>
      <c r="B569" s="279">
        <v>1202.73</v>
      </c>
      <c r="C569" s="279">
        <v>1162.3599999999999</v>
      </c>
      <c r="D569" s="279">
        <v>1131.02</v>
      </c>
      <c r="E569" s="279">
        <v>1115.28</v>
      </c>
      <c r="F569" s="279">
        <v>1151.42</v>
      </c>
      <c r="G569" s="279">
        <v>1199</v>
      </c>
      <c r="H569" s="279">
        <v>1296.4000000000001</v>
      </c>
      <c r="I569" s="279">
        <v>1467.62</v>
      </c>
      <c r="J569" s="279">
        <v>1529.12</v>
      </c>
      <c r="K569" s="279">
        <v>1586.09</v>
      </c>
      <c r="L569" s="279">
        <v>1599.16</v>
      </c>
      <c r="M569" s="279">
        <v>1595.74</v>
      </c>
      <c r="N569" s="279">
        <v>1723.58</v>
      </c>
      <c r="O569" s="279">
        <v>1727.48</v>
      </c>
      <c r="P569" s="279">
        <v>1559.14</v>
      </c>
      <c r="Q569" s="279">
        <v>1549.02</v>
      </c>
      <c r="R569" s="279">
        <v>1562.79</v>
      </c>
      <c r="S569" s="279">
        <v>1575.07</v>
      </c>
      <c r="T569" s="279">
        <v>1560.67</v>
      </c>
      <c r="U569" s="279">
        <v>1559.93</v>
      </c>
      <c r="V569" s="279">
        <v>1525.48</v>
      </c>
      <c r="W569" s="279">
        <v>1636.96</v>
      </c>
      <c r="X569" s="279">
        <v>1311.42</v>
      </c>
      <c r="Y569" s="279">
        <v>1233.49</v>
      </c>
    </row>
    <row r="570" spans="1:25" hidden="1" outlineLevel="1">
      <c r="A570" s="314">
        <v>29</v>
      </c>
      <c r="B570" s="279">
        <v>1280.48</v>
      </c>
      <c r="C570" s="279">
        <v>1131.68</v>
      </c>
      <c r="D570" s="279">
        <v>1094.49</v>
      </c>
      <c r="E570" s="279">
        <v>1074.6199999999999</v>
      </c>
      <c r="F570" s="279">
        <v>1100.8699999999999</v>
      </c>
      <c r="G570" s="279">
        <v>1222.9000000000001</v>
      </c>
      <c r="H570" s="279">
        <v>1304.05</v>
      </c>
      <c r="I570" s="279">
        <v>1464.36</v>
      </c>
      <c r="J570" s="279">
        <v>1546.94</v>
      </c>
      <c r="K570" s="279">
        <v>1600.38</v>
      </c>
      <c r="L570" s="279">
        <v>1626.77</v>
      </c>
      <c r="M570" s="279">
        <v>1601.91</v>
      </c>
      <c r="N570" s="279">
        <v>1705.74</v>
      </c>
      <c r="O570" s="279">
        <v>1685.07</v>
      </c>
      <c r="P570" s="279">
        <v>1422.1</v>
      </c>
      <c r="Q570" s="279">
        <v>1560.09</v>
      </c>
      <c r="R570" s="279">
        <v>1595.54</v>
      </c>
      <c r="S570" s="279">
        <v>1602.75</v>
      </c>
      <c r="T570" s="279">
        <v>1572.79</v>
      </c>
      <c r="U570" s="279">
        <v>1591.02</v>
      </c>
      <c r="V570" s="279">
        <v>1420.18</v>
      </c>
      <c r="W570" s="279">
        <v>1660.97</v>
      </c>
      <c r="X570" s="279">
        <v>1579.99</v>
      </c>
      <c r="Y570" s="279">
        <v>1292.3900000000001</v>
      </c>
    </row>
    <row r="571" spans="1:25" hidden="1" outlineLevel="1">
      <c r="A571" s="314">
        <v>30</v>
      </c>
      <c r="B571" s="279">
        <v>1516.05</v>
      </c>
      <c r="C571" s="279">
        <v>1215.51</v>
      </c>
      <c r="D571" s="279">
        <v>1201.58</v>
      </c>
      <c r="E571" s="279">
        <v>1196.3699999999999</v>
      </c>
      <c r="F571" s="279">
        <v>1199.1300000000001</v>
      </c>
      <c r="G571" s="279">
        <v>1246.3599999999999</v>
      </c>
      <c r="H571" s="279">
        <v>1311.56</v>
      </c>
      <c r="I571" s="279">
        <v>1434.93</v>
      </c>
      <c r="J571" s="279">
        <v>1541.89</v>
      </c>
      <c r="K571" s="279">
        <v>1600.72</v>
      </c>
      <c r="L571" s="279">
        <v>1636.11</v>
      </c>
      <c r="M571" s="279">
        <v>1617.25</v>
      </c>
      <c r="N571" s="279">
        <v>1707.38</v>
      </c>
      <c r="O571" s="279">
        <v>1699</v>
      </c>
      <c r="P571" s="279">
        <v>1587.89</v>
      </c>
      <c r="Q571" s="279">
        <v>1572.55</v>
      </c>
      <c r="R571" s="279">
        <v>1609.13</v>
      </c>
      <c r="S571" s="279">
        <v>1628.7</v>
      </c>
      <c r="T571" s="279">
        <v>1611.95</v>
      </c>
      <c r="U571" s="279">
        <v>1616.7</v>
      </c>
      <c r="V571" s="279">
        <v>1575.32</v>
      </c>
      <c r="W571" s="279">
        <v>1711.96</v>
      </c>
      <c r="X571" s="279">
        <v>1681.74</v>
      </c>
      <c r="Y571" s="279">
        <v>1551.4</v>
      </c>
    </row>
    <row r="572" spans="1:25" hidden="1" outlineLevel="1">
      <c r="A572" s="314">
        <v>31</v>
      </c>
      <c r="B572" s="279">
        <v>1548.4</v>
      </c>
      <c r="C572" s="279">
        <v>1492.33</v>
      </c>
      <c r="D572" s="279">
        <v>1247.3599999999999</v>
      </c>
      <c r="E572" s="279">
        <v>1235.31</v>
      </c>
      <c r="F572" s="279">
        <v>1238.99</v>
      </c>
      <c r="G572" s="279">
        <v>1258.8900000000001</v>
      </c>
      <c r="H572" s="279">
        <v>1274.03</v>
      </c>
      <c r="I572" s="279">
        <v>1269.43</v>
      </c>
      <c r="J572" s="279">
        <v>1256.82</v>
      </c>
      <c r="K572" s="279">
        <v>1297.06</v>
      </c>
      <c r="L572" s="279">
        <v>1315.56</v>
      </c>
      <c r="M572" s="279">
        <v>1319.08</v>
      </c>
      <c r="N572" s="279">
        <v>1334.15</v>
      </c>
      <c r="O572" s="279">
        <v>1335.42</v>
      </c>
      <c r="P572" s="279">
        <v>1298.3900000000001</v>
      </c>
      <c r="Q572" s="279">
        <v>1301.72</v>
      </c>
      <c r="R572" s="279">
        <v>1321.43</v>
      </c>
      <c r="S572" s="279">
        <v>1330.73</v>
      </c>
      <c r="T572" s="279">
        <v>1340.86</v>
      </c>
      <c r="U572" s="279">
        <v>1343.98</v>
      </c>
      <c r="V572" s="279">
        <v>1320.64</v>
      </c>
      <c r="W572" s="279">
        <v>1357.41</v>
      </c>
      <c r="X572" s="279">
        <v>1563.98</v>
      </c>
      <c r="Y572" s="279">
        <v>1471.85</v>
      </c>
    </row>
    <row r="573" spans="1:25" collapsed="1">
      <c r="A573" s="304"/>
      <c r="B573" s="304"/>
      <c r="C573" s="304"/>
      <c r="D573" s="304"/>
      <c r="E573" s="304"/>
      <c r="F573" s="304"/>
      <c r="G573" s="304"/>
      <c r="H573" s="304"/>
      <c r="I573" s="304"/>
      <c r="J573" s="304"/>
      <c r="K573" s="304"/>
      <c r="L573" s="304"/>
      <c r="M573" s="304"/>
      <c r="N573" s="304"/>
      <c r="O573" s="304"/>
      <c r="P573" s="304"/>
      <c r="Q573" s="304"/>
      <c r="R573" s="304"/>
      <c r="S573" s="304"/>
      <c r="T573" s="304"/>
      <c r="U573" s="304"/>
      <c r="V573" s="304"/>
      <c r="W573" s="304"/>
      <c r="X573" s="304"/>
      <c r="Y573" s="304"/>
    </row>
    <row r="574" spans="1:25" s="532" customFormat="1">
      <c r="A574" s="531" t="s">
        <v>209</v>
      </c>
      <c r="B574" s="394" t="s">
        <v>333</v>
      </c>
      <c r="C574" s="394"/>
      <c r="D574" s="394"/>
      <c r="E574" s="394"/>
      <c r="F574" s="394"/>
      <c r="G574" s="394"/>
      <c r="H574" s="394"/>
      <c r="I574" s="394"/>
      <c r="J574" s="394"/>
      <c r="K574" s="394"/>
      <c r="L574" s="394"/>
      <c r="M574" s="394"/>
      <c r="N574" s="394"/>
      <c r="O574" s="394"/>
      <c r="P574" s="394"/>
      <c r="Q574" s="394"/>
      <c r="R574" s="394"/>
      <c r="S574" s="394"/>
      <c r="T574" s="394"/>
      <c r="U574" s="394"/>
      <c r="V574" s="394"/>
      <c r="W574" s="394"/>
      <c r="X574" s="394"/>
      <c r="Y574" s="394"/>
    </row>
    <row r="575" spans="1:25" s="532" customFormat="1" ht="30" hidden="1" outlineLevel="1">
      <c r="A575" s="531"/>
      <c r="B575" s="533" t="s">
        <v>1</v>
      </c>
      <c r="C575" s="533" t="s">
        <v>2</v>
      </c>
      <c r="D575" s="533" t="s">
        <v>3</v>
      </c>
      <c r="E575" s="533" t="s">
        <v>4</v>
      </c>
      <c r="F575" s="533" t="s">
        <v>5</v>
      </c>
      <c r="G575" s="533" t="s">
        <v>6</v>
      </c>
      <c r="H575" s="533" t="s">
        <v>7</v>
      </c>
      <c r="I575" s="533" t="s">
        <v>8</v>
      </c>
      <c r="J575" s="533" t="s">
        <v>9</v>
      </c>
      <c r="K575" s="533" t="s">
        <v>10</v>
      </c>
      <c r="L575" s="533" t="s">
        <v>11</v>
      </c>
      <c r="M575" s="533" t="s">
        <v>12</v>
      </c>
      <c r="N575" s="533" t="s">
        <v>13</v>
      </c>
      <c r="O575" s="533" t="s">
        <v>14</v>
      </c>
      <c r="P575" s="533" t="s">
        <v>15</v>
      </c>
      <c r="Q575" s="533" t="s">
        <v>16</v>
      </c>
      <c r="R575" s="533" t="s">
        <v>17</v>
      </c>
      <c r="S575" s="533" t="s">
        <v>18</v>
      </c>
      <c r="T575" s="533" t="s">
        <v>19</v>
      </c>
      <c r="U575" s="533" t="s">
        <v>20</v>
      </c>
      <c r="V575" s="533" t="s">
        <v>21</v>
      </c>
      <c r="W575" s="533" t="s">
        <v>22</v>
      </c>
      <c r="X575" s="533" t="s">
        <v>23</v>
      </c>
      <c r="Y575" s="533" t="s">
        <v>24</v>
      </c>
    </row>
    <row r="576" spans="1:25" s="532" customFormat="1" hidden="1" outlineLevel="1">
      <c r="A576" s="534">
        <v>1</v>
      </c>
      <c r="B576" s="292">
        <v>1832.03</v>
      </c>
      <c r="C576" s="292">
        <v>1670.68</v>
      </c>
      <c r="D576" s="292">
        <v>1554.32</v>
      </c>
      <c r="E576" s="292">
        <v>1528.92</v>
      </c>
      <c r="F576" s="292">
        <v>1521.29</v>
      </c>
      <c r="G576" s="292">
        <v>1661.92</v>
      </c>
      <c r="H576" s="292">
        <v>1789.88</v>
      </c>
      <c r="I576" s="292">
        <v>1762.31</v>
      </c>
      <c r="J576" s="292">
        <v>1817.14</v>
      </c>
      <c r="K576" s="292">
        <v>1896.47</v>
      </c>
      <c r="L576" s="292">
        <v>1938.02</v>
      </c>
      <c r="M576" s="292">
        <v>1842.49</v>
      </c>
      <c r="N576" s="292">
        <v>2080.23</v>
      </c>
      <c r="O576" s="292">
        <v>2097.1799999999998</v>
      </c>
      <c r="P576" s="292">
        <v>1822.5</v>
      </c>
      <c r="Q576" s="292">
        <v>1793.14</v>
      </c>
      <c r="R576" s="292">
        <v>1901.92</v>
      </c>
      <c r="S576" s="292">
        <v>1898.53</v>
      </c>
      <c r="T576" s="292">
        <v>1859.32</v>
      </c>
      <c r="U576" s="292">
        <v>1991.07</v>
      </c>
      <c r="V576" s="292">
        <v>1786.31</v>
      </c>
      <c r="W576" s="292">
        <v>2056.48</v>
      </c>
      <c r="X576" s="292">
        <v>2186.63</v>
      </c>
      <c r="Y576" s="292">
        <v>1955.57</v>
      </c>
    </row>
    <row r="577" spans="1:25" s="532" customFormat="1" hidden="1" outlineLevel="1">
      <c r="A577" s="534">
        <v>2</v>
      </c>
      <c r="B577" s="292">
        <v>1828.89</v>
      </c>
      <c r="C577" s="292">
        <v>1762.72</v>
      </c>
      <c r="D577" s="292">
        <v>1494.62</v>
      </c>
      <c r="E577" s="292">
        <v>1525.48</v>
      </c>
      <c r="F577" s="292">
        <v>1621.47</v>
      </c>
      <c r="G577" s="292">
        <v>1720.54</v>
      </c>
      <c r="H577" s="292">
        <v>1745.85</v>
      </c>
      <c r="I577" s="292">
        <v>1809.65</v>
      </c>
      <c r="J577" s="292">
        <v>1860.77</v>
      </c>
      <c r="K577" s="292">
        <v>1937.28</v>
      </c>
      <c r="L577" s="292">
        <v>1970.9</v>
      </c>
      <c r="M577" s="292">
        <v>1935.61</v>
      </c>
      <c r="N577" s="292">
        <v>2026.54</v>
      </c>
      <c r="O577" s="292">
        <v>1959.13</v>
      </c>
      <c r="P577" s="292">
        <v>1909.98</v>
      </c>
      <c r="Q577" s="292">
        <v>1882.18</v>
      </c>
      <c r="R577" s="292">
        <v>1934.34</v>
      </c>
      <c r="S577" s="292">
        <v>1933.21</v>
      </c>
      <c r="T577" s="292">
        <v>1941.86</v>
      </c>
      <c r="U577" s="292">
        <v>1930.74</v>
      </c>
      <c r="V577" s="292">
        <v>1828.44</v>
      </c>
      <c r="W577" s="292">
        <v>1786.69</v>
      </c>
      <c r="X577" s="292">
        <v>1824.92</v>
      </c>
      <c r="Y577" s="292">
        <v>1678.03</v>
      </c>
    </row>
    <row r="578" spans="1:25" s="532" customFormat="1" hidden="1" outlineLevel="1">
      <c r="A578" s="534">
        <v>3</v>
      </c>
      <c r="B578" s="292">
        <v>1790.34</v>
      </c>
      <c r="C578" s="292">
        <v>1757.5</v>
      </c>
      <c r="D578" s="292">
        <v>1449.89</v>
      </c>
      <c r="E578" s="292">
        <v>1495.56</v>
      </c>
      <c r="F578" s="292">
        <v>1590.61</v>
      </c>
      <c r="G578" s="292">
        <v>1657.38</v>
      </c>
      <c r="H578" s="292">
        <v>1749.53</v>
      </c>
      <c r="I578" s="292">
        <v>1849.12</v>
      </c>
      <c r="J578" s="292">
        <v>1892.91</v>
      </c>
      <c r="K578" s="292">
        <v>1935.67</v>
      </c>
      <c r="L578" s="292">
        <v>1970.08</v>
      </c>
      <c r="M578" s="292">
        <v>1931.34</v>
      </c>
      <c r="N578" s="292">
        <v>2002.47</v>
      </c>
      <c r="O578" s="292">
        <v>1983.53</v>
      </c>
      <c r="P578" s="292">
        <v>1924.27</v>
      </c>
      <c r="Q578" s="292">
        <v>1910.61</v>
      </c>
      <c r="R578" s="292">
        <v>1945.21</v>
      </c>
      <c r="S578" s="292">
        <v>1939.69</v>
      </c>
      <c r="T578" s="292">
        <v>1939.44</v>
      </c>
      <c r="U578" s="292">
        <v>1960.85</v>
      </c>
      <c r="V578" s="292">
        <v>1931.93</v>
      </c>
      <c r="W578" s="292">
        <v>2778.63</v>
      </c>
      <c r="X578" s="292">
        <v>1888.35</v>
      </c>
      <c r="Y578" s="292">
        <v>1860.36</v>
      </c>
    </row>
    <row r="579" spans="1:25" s="532" customFormat="1" hidden="1" outlineLevel="1">
      <c r="A579" s="534">
        <v>4</v>
      </c>
      <c r="B579" s="292">
        <v>1739.38</v>
      </c>
      <c r="C579" s="292">
        <v>1610.86</v>
      </c>
      <c r="D579" s="292">
        <v>1589.24</v>
      </c>
      <c r="E579" s="292">
        <v>1603.18</v>
      </c>
      <c r="F579" s="292">
        <v>1607.84</v>
      </c>
      <c r="G579" s="292">
        <v>1691.8</v>
      </c>
      <c r="H579" s="292">
        <v>1781.95</v>
      </c>
      <c r="I579" s="292">
        <v>1843.39</v>
      </c>
      <c r="J579" s="292">
        <v>1864.72</v>
      </c>
      <c r="K579" s="292">
        <v>1978.16</v>
      </c>
      <c r="L579" s="292">
        <v>1994.99</v>
      </c>
      <c r="M579" s="292">
        <v>1992.71</v>
      </c>
      <c r="N579" s="292">
        <v>2073.36</v>
      </c>
      <c r="O579" s="292">
        <v>2024.78</v>
      </c>
      <c r="P579" s="292">
        <v>1934.95</v>
      </c>
      <c r="Q579" s="292">
        <v>1928.18</v>
      </c>
      <c r="R579" s="292">
        <v>1944.27</v>
      </c>
      <c r="S579" s="292">
        <v>1952.02</v>
      </c>
      <c r="T579" s="292">
        <v>1912.31</v>
      </c>
      <c r="U579" s="292">
        <v>1917.81</v>
      </c>
      <c r="V579" s="292">
        <v>1861.7</v>
      </c>
      <c r="W579" s="292">
        <v>1980.58</v>
      </c>
      <c r="X579" s="292">
        <v>1792.71</v>
      </c>
      <c r="Y579" s="292">
        <v>1736.75</v>
      </c>
    </row>
    <row r="580" spans="1:25" s="532" customFormat="1" hidden="1" outlineLevel="1">
      <c r="A580" s="534">
        <v>5</v>
      </c>
      <c r="B580" s="292">
        <v>1848.94</v>
      </c>
      <c r="C580" s="292">
        <v>1782.2</v>
      </c>
      <c r="D580" s="292">
        <v>1701.95</v>
      </c>
      <c r="E580" s="292">
        <v>1680.34</v>
      </c>
      <c r="F580" s="292">
        <v>1680.2</v>
      </c>
      <c r="G580" s="292">
        <v>1735.64</v>
      </c>
      <c r="H580" s="292">
        <v>1777.63</v>
      </c>
      <c r="I580" s="292">
        <v>1794.98</v>
      </c>
      <c r="J580" s="292">
        <v>1840.45</v>
      </c>
      <c r="K580" s="292">
        <v>1945.89</v>
      </c>
      <c r="L580" s="292">
        <v>1989.2</v>
      </c>
      <c r="M580" s="292">
        <v>2011.68</v>
      </c>
      <c r="N580" s="292">
        <v>2015.06</v>
      </c>
      <c r="O580" s="292">
        <v>2027.92</v>
      </c>
      <c r="P580" s="292">
        <v>2017.21</v>
      </c>
      <c r="Q580" s="292">
        <v>2024.23</v>
      </c>
      <c r="R580" s="292">
        <v>2042.13</v>
      </c>
      <c r="S580" s="292">
        <v>2157.3000000000002</v>
      </c>
      <c r="T580" s="292">
        <v>2132.8200000000002</v>
      </c>
      <c r="U580" s="292">
        <v>2170.56</v>
      </c>
      <c r="V580" s="292">
        <v>2010.29</v>
      </c>
      <c r="W580" s="292">
        <v>1968.58</v>
      </c>
      <c r="X580" s="292">
        <v>1788.52</v>
      </c>
      <c r="Y580" s="292">
        <v>1724.04</v>
      </c>
    </row>
    <row r="581" spans="1:25" s="532" customFormat="1" hidden="1" outlineLevel="1">
      <c r="A581" s="534">
        <v>6</v>
      </c>
      <c r="B581" s="292">
        <v>1689.16</v>
      </c>
      <c r="C581" s="292">
        <v>1635.15</v>
      </c>
      <c r="D581" s="292">
        <v>1581.51</v>
      </c>
      <c r="E581" s="292">
        <v>1538.11</v>
      </c>
      <c r="F581" s="292">
        <v>1571.4</v>
      </c>
      <c r="G581" s="292">
        <v>1598.7</v>
      </c>
      <c r="H581" s="292">
        <v>1633.35</v>
      </c>
      <c r="I581" s="292">
        <v>1664.36</v>
      </c>
      <c r="J581" s="292">
        <v>1685.69</v>
      </c>
      <c r="K581" s="292">
        <v>1726.55</v>
      </c>
      <c r="L581" s="292">
        <v>1750.66</v>
      </c>
      <c r="M581" s="292">
        <v>1766.48</v>
      </c>
      <c r="N581" s="292">
        <v>1776.97</v>
      </c>
      <c r="O581" s="292">
        <v>1793.32</v>
      </c>
      <c r="P581" s="292">
        <v>1803.94</v>
      </c>
      <c r="Q581" s="292">
        <v>1815.88</v>
      </c>
      <c r="R581" s="292">
        <v>1893.83</v>
      </c>
      <c r="S581" s="292">
        <v>2015.01</v>
      </c>
      <c r="T581" s="292">
        <v>2032.55</v>
      </c>
      <c r="U581" s="292">
        <v>2030.25</v>
      </c>
      <c r="V581" s="292">
        <v>1992.57</v>
      </c>
      <c r="W581" s="292">
        <v>1805.94</v>
      </c>
      <c r="X581" s="292">
        <v>1748.68</v>
      </c>
      <c r="Y581" s="292">
        <v>1680.68</v>
      </c>
    </row>
    <row r="582" spans="1:25" s="532" customFormat="1" hidden="1" outlineLevel="1">
      <c r="A582" s="534">
        <v>7</v>
      </c>
      <c r="B582" s="292">
        <v>1684.22</v>
      </c>
      <c r="C582" s="292">
        <v>1634.58</v>
      </c>
      <c r="D582" s="292">
        <v>1589.34</v>
      </c>
      <c r="E582" s="292">
        <v>1579.48</v>
      </c>
      <c r="F582" s="292">
        <v>1614.74</v>
      </c>
      <c r="G582" s="292">
        <v>1688.05</v>
      </c>
      <c r="H582" s="292">
        <v>1766.3</v>
      </c>
      <c r="I582" s="292">
        <v>1790.89</v>
      </c>
      <c r="J582" s="292">
        <v>1833.68</v>
      </c>
      <c r="K582" s="292">
        <v>1883.23</v>
      </c>
      <c r="L582" s="292">
        <v>1911.17</v>
      </c>
      <c r="M582" s="292">
        <v>1890.53</v>
      </c>
      <c r="N582" s="292">
        <v>1926.02</v>
      </c>
      <c r="O582" s="292">
        <v>1936.18</v>
      </c>
      <c r="P582" s="292">
        <v>1844.71</v>
      </c>
      <c r="Q582" s="292">
        <v>1835.85</v>
      </c>
      <c r="R582" s="292">
        <v>1890.5</v>
      </c>
      <c r="S582" s="292">
        <v>1863.29</v>
      </c>
      <c r="T582" s="292">
        <v>1842.65</v>
      </c>
      <c r="U582" s="292">
        <v>1878.64</v>
      </c>
      <c r="V582" s="292">
        <v>1844.77</v>
      </c>
      <c r="W582" s="292">
        <v>1887.86</v>
      </c>
      <c r="X582" s="292">
        <v>1796.04</v>
      </c>
      <c r="Y582" s="292">
        <v>1724.51</v>
      </c>
    </row>
    <row r="583" spans="1:25" s="532" customFormat="1" hidden="1" outlineLevel="1">
      <c r="A583" s="534">
        <v>8</v>
      </c>
      <c r="B583" s="292">
        <v>1717.08</v>
      </c>
      <c r="C583" s="292">
        <v>1610.69</v>
      </c>
      <c r="D583" s="292">
        <v>1588.1</v>
      </c>
      <c r="E583" s="292">
        <v>1573.54</v>
      </c>
      <c r="F583" s="292">
        <v>1587.77</v>
      </c>
      <c r="G583" s="292">
        <v>1696.15</v>
      </c>
      <c r="H583" s="292">
        <v>1744.41</v>
      </c>
      <c r="I583" s="292">
        <v>1809.05</v>
      </c>
      <c r="J583" s="292">
        <v>1850.13</v>
      </c>
      <c r="K583" s="292">
        <v>1893.08</v>
      </c>
      <c r="L583" s="292">
        <v>1922.6</v>
      </c>
      <c r="M583" s="292">
        <v>1890.74</v>
      </c>
      <c r="N583" s="292">
        <v>1945.79</v>
      </c>
      <c r="O583" s="292">
        <v>1986.82</v>
      </c>
      <c r="P583" s="292">
        <v>1865.72</v>
      </c>
      <c r="Q583" s="292">
        <v>1874.93</v>
      </c>
      <c r="R583" s="292">
        <v>1885.22</v>
      </c>
      <c r="S583" s="292">
        <v>1883.73</v>
      </c>
      <c r="T583" s="292">
        <v>1872.32</v>
      </c>
      <c r="U583" s="292">
        <v>1877.07</v>
      </c>
      <c r="V583" s="292">
        <v>1856.43</v>
      </c>
      <c r="W583" s="292">
        <v>1916.27</v>
      </c>
      <c r="X583" s="292">
        <v>1789.2</v>
      </c>
      <c r="Y583" s="292">
        <v>1709.53</v>
      </c>
    </row>
    <row r="584" spans="1:25" s="532" customFormat="1" hidden="1" outlineLevel="1">
      <c r="A584" s="534">
        <v>9</v>
      </c>
      <c r="B584" s="292">
        <v>1787.46</v>
      </c>
      <c r="C584" s="292">
        <v>1717.45</v>
      </c>
      <c r="D584" s="292">
        <v>1683.9</v>
      </c>
      <c r="E584" s="292">
        <v>1678.38</v>
      </c>
      <c r="F584" s="292">
        <v>1703.37</v>
      </c>
      <c r="G584" s="292">
        <v>1809.24</v>
      </c>
      <c r="H584" s="292">
        <v>1891.7</v>
      </c>
      <c r="I584" s="292">
        <v>1981.17</v>
      </c>
      <c r="J584" s="292">
        <v>2025.2</v>
      </c>
      <c r="K584" s="292">
        <v>2099.38</v>
      </c>
      <c r="L584" s="292">
        <v>2106.6</v>
      </c>
      <c r="M584" s="292">
        <v>2073.4699999999998</v>
      </c>
      <c r="N584" s="292">
        <v>2103.5100000000002</v>
      </c>
      <c r="O584" s="292">
        <v>2161.08</v>
      </c>
      <c r="P584" s="292">
        <v>2072.0100000000002</v>
      </c>
      <c r="Q584" s="292">
        <v>2068.1999999999998</v>
      </c>
      <c r="R584" s="292">
        <v>2087.8200000000002</v>
      </c>
      <c r="S584" s="292">
        <v>2103.2399999999998</v>
      </c>
      <c r="T584" s="292">
        <v>2085.98</v>
      </c>
      <c r="U584" s="292">
        <v>2101.2800000000002</v>
      </c>
      <c r="V584" s="292">
        <v>2009.25</v>
      </c>
      <c r="W584" s="292">
        <v>2096.35</v>
      </c>
      <c r="X584" s="292">
        <v>1943.75</v>
      </c>
      <c r="Y584" s="292">
        <v>1821.28</v>
      </c>
    </row>
    <row r="585" spans="1:25" s="532" customFormat="1" hidden="1" outlineLevel="1">
      <c r="A585" s="534">
        <v>10</v>
      </c>
      <c r="B585" s="292">
        <v>1837.7</v>
      </c>
      <c r="C585" s="292">
        <v>1804.2</v>
      </c>
      <c r="D585" s="292">
        <v>1730.9</v>
      </c>
      <c r="E585" s="292">
        <v>1723.47</v>
      </c>
      <c r="F585" s="292">
        <v>1793.91</v>
      </c>
      <c r="G585" s="292">
        <v>1878.45</v>
      </c>
      <c r="H585" s="292">
        <v>2089.2600000000002</v>
      </c>
      <c r="I585" s="292">
        <v>2173.27</v>
      </c>
      <c r="J585" s="292">
        <v>2179.69</v>
      </c>
      <c r="K585" s="292">
        <v>2180.75</v>
      </c>
      <c r="L585" s="292">
        <v>2263.98</v>
      </c>
      <c r="M585" s="292">
        <v>2225.2199999999998</v>
      </c>
      <c r="N585" s="292">
        <v>2179.79</v>
      </c>
      <c r="O585" s="292">
        <v>2274.34</v>
      </c>
      <c r="P585" s="292">
        <v>2183.4</v>
      </c>
      <c r="Q585" s="292">
        <v>2230.16</v>
      </c>
      <c r="R585" s="292">
        <v>2182.12</v>
      </c>
      <c r="S585" s="292">
        <v>2180.81</v>
      </c>
      <c r="T585" s="292">
        <v>2180.41</v>
      </c>
      <c r="U585" s="292">
        <v>2181.87</v>
      </c>
      <c r="V585" s="292">
        <v>2170.56</v>
      </c>
      <c r="W585" s="292">
        <v>2148.0100000000002</v>
      </c>
      <c r="X585" s="292">
        <v>2023.92</v>
      </c>
      <c r="Y585" s="292">
        <v>1799.22</v>
      </c>
    </row>
    <row r="586" spans="1:25" s="532" customFormat="1" hidden="1" outlineLevel="1">
      <c r="A586" s="534">
        <v>11</v>
      </c>
      <c r="B586" s="292">
        <v>1769.56</v>
      </c>
      <c r="C586" s="292">
        <v>1707.33</v>
      </c>
      <c r="D586" s="292">
        <v>1689.21</v>
      </c>
      <c r="E586" s="292">
        <v>1664.13</v>
      </c>
      <c r="F586" s="292">
        <v>1712.46</v>
      </c>
      <c r="G586" s="292">
        <v>1773.61</v>
      </c>
      <c r="H586" s="292">
        <v>1874.49</v>
      </c>
      <c r="I586" s="292">
        <v>2038.3</v>
      </c>
      <c r="J586" s="292">
        <v>2101.0300000000002</v>
      </c>
      <c r="K586" s="292">
        <v>2154.7399999999998</v>
      </c>
      <c r="L586" s="292">
        <v>2204.4299999999998</v>
      </c>
      <c r="M586" s="292">
        <v>2193.96</v>
      </c>
      <c r="N586" s="292">
        <v>2198.0100000000002</v>
      </c>
      <c r="O586" s="292">
        <v>2205.33</v>
      </c>
      <c r="P586" s="292">
        <v>2159.71</v>
      </c>
      <c r="Q586" s="292">
        <v>2174.42</v>
      </c>
      <c r="R586" s="292">
        <v>2179.19</v>
      </c>
      <c r="S586" s="292">
        <v>2195.39</v>
      </c>
      <c r="T586" s="292">
        <v>2185.56</v>
      </c>
      <c r="U586" s="292">
        <v>2196.62</v>
      </c>
      <c r="V586" s="292">
        <v>2156.5100000000002</v>
      </c>
      <c r="W586" s="292">
        <v>2129.08</v>
      </c>
      <c r="X586" s="292">
        <v>1925.83</v>
      </c>
      <c r="Y586" s="292">
        <v>1789.9</v>
      </c>
    </row>
    <row r="587" spans="1:25" s="532" customFormat="1" hidden="1" outlineLevel="1">
      <c r="A587" s="534">
        <v>12</v>
      </c>
      <c r="B587" s="292">
        <v>1890.51</v>
      </c>
      <c r="C587" s="292">
        <v>1863.2</v>
      </c>
      <c r="D587" s="292">
        <v>1832.78</v>
      </c>
      <c r="E587" s="292">
        <v>1816.09</v>
      </c>
      <c r="F587" s="292">
        <v>1817.26</v>
      </c>
      <c r="G587" s="292">
        <v>1841.14</v>
      </c>
      <c r="H587" s="292">
        <v>1878.72</v>
      </c>
      <c r="I587" s="292">
        <v>1942.26</v>
      </c>
      <c r="J587" s="292">
        <v>1854.93</v>
      </c>
      <c r="K587" s="292">
        <v>2163.15</v>
      </c>
      <c r="L587" s="292">
        <v>2175.4699999999998</v>
      </c>
      <c r="M587" s="292">
        <v>2163.09</v>
      </c>
      <c r="N587" s="292">
        <v>2163.71</v>
      </c>
      <c r="O587" s="292">
        <v>2187.66</v>
      </c>
      <c r="P587" s="292">
        <v>2198.61</v>
      </c>
      <c r="Q587" s="292">
        <v>2215.12</v>
      </c>
      <c r="R587" s="292">
        <v>2209.2199999999998</v>
      </c>
      <c r="S587" s="292">
        <v>2226.65</v>
      </c>
      <c r="T587" s="292">
        <v>2256.1</v>
      </c>
      <c r="U587" s="292">
        <v>2207.52</v>
      </c>
      <c r="V587" s="292">
        <v>2226.7399999999998</v>
      </c>
      <c r="W587" s="292">
        <v>2097.38</v>
      </c>
      <c r="X587" s="292">
        <v>1918.19</v>
      </c>
      <c r="Y587" s="292">
        <v>1835.36</v>
      </c>
    </row>
    <row r="588" spans="1:25" s="532" customFormat="1" hidden="1" outlineLevel="1">
      <c r="A588" s="534">
        <v>13</v>
      </c>
      <c r="B588" s="292">
        <v>1886.95</v>
      </c>
      <c r="C588" s="292">
        <v>1837.87</v>
      </c>
      <c r="D588" s="292">
        <v>1822.96</v>
      </c>
      <c r="E588" s="292">
        <v>1808.46</v>
      </c>
      <c r="F588" s="292">
        <v>1798.83</v>
      </c>
      <c r="G588" s="292">
        <v>1836.11</v>
      </c>
      <c r="H588" s="292">
        <v>1871.39</v>
      </c>
      <c r="I588" s="292">
        <v>1883.85</v>
      </c>
      <c r="J588" s="292">
        <v>1975.31</v>
      </c>
      <c r="K588" s="292">
        <v>2076.14</v>
      </c>
      <c r="L588" s="292">
        <v>2115.52</v>
      </c>
      <c r="M588" s="292">
        <v>2141.13</v>
      </c>
      <c r="N588" s="292">
        <v>2164.3200000000002</v>
      </c>
      <c r="O588" s="292">
        <v>2162.1999999999998</v>
      </c>
      <c r="P588" s="292">
        <v>2167.54</v>
      </c>
      <c r="Q588" s="292">
        <v>2140.37</v>
      </c>
      <c r="R588" s="292">
        <v>2214.41</v>
      </c>
      <c r="S588" s="292">
        <v>2231.27</v>
      </c>
      <c r="T588" s="292">
        <v>2241.58</v>
      </c>
      <c r="U588" s="292">
        <v>2219.44</v>
      </c>
      <c r="V588" s="292">
        <v>2226.4299999999998</v>
      </c>
      <c r="W588" s="292">
        <v>2174.5300000000002</v>
      </c>
      <c r="X588" s="292">
        <v>1947.31</v>
      </c>
      <c r="Y588" s="292">
        <v>1851.27</v>
      </c>
    </row>
    <row r="589" spans="1:25" s="532" customFormat="1" hidden="1" outlineLevel="1">
      <c r="A589" s="534">
        <v>14</v>
      </c>
      <c r="B589" s="292">
        <v>1833.25</v>
      </c>
      <c r="C589" s="292">
        <v>1819.04</v>
      </c>
      <c r="D589" s="292">
        <v>1788.47</v>
      </c>
      <c r="E589" s="292">
        <v>1788.09</v>
      </c>
      <c r="F589" s="292">
        <v>1816.62</v>
      </c>
      <c r="G589" s="292">
        <v>1870.75</v>
      </c>
      <c r="H589" s="292">
        <v>2006.87</v>
      </c>
      <c r="I589" s="292">
        <v>2065.96</v>
      </c>
      <c r="J589" s="292">
        <v>2103.2600000000002</v>
      </c>
      <c r="K589" s="292">
        <v>2169.59</v>
      </c>
      <c r="L589" s="292">
        <v>2211.27</v>
      </c>
      <c r="M589" s="292">
        <v>2195.88</v>
      </c>
      <c r="N589" s="292">
        <v>2215.86</v>
      </c>
      <c r="O589" s="292">
        <v>2247.94</v>
      </c>
      <c r="P589" s="292">
        <v>2120.02</v>
      </c>
      <c r="Q589" s="292">
        <v>2116.71</v>
      </c>
      <c r="R589" s="292">
        <v>2158.3200000000002</v>
      </c>
      <c r="S589" s="292">
        <v>2172.08</v>
      </c>
      <c r="T589" s="292">
        <v>2108.36</v>
      </c>
      <c r="U589" s="292">
        <v>2164.58</v>
      </c>
      <c r="V589" s="292">
        <v>2051.2800000000002</v>
      </c>
      <c r="W589" s="292">
        <v>1995.11</v>
      </c>
      <c r="X589" s="292">
        <v>1833.67</v>
      </c>
      <c r="Y589" s="292">
        <v>1746.14</v>
      </c>
    </row>
    <row r="590" spans="1:25" s="532" customFormat="1" hidden="1" outlineLevel="1">
      <c r="A590" s="534">
        <v>15</v>
      </c>
      <c r="B590" s="292">
        <v>1766.45</v>
      </c>
      <c r="C590" s="292">
        <v>1720.06</v>
      </c>
      <c r="D590" s="292">
        <v>1717.8</v>
      </c>
      <c r="E590" s="292">
        <v>1709.65</v>
      </c>
      <c r="F590" s="292">
        <v>1730.51</v>
      </c>
      <c r="G590" s="292">
        <v>1769.4</v>
      </c>
      <c r="H590" s="292">
        <v>1891.53</v>
      </c>
      <c r="I590" s="292">
        <v>2096.61</v>
      </c>
      <c r="J590" s="292">
        <v>2171.27</v>
      </c>
      <c r="K590" s="292">
        <v>2223.69</v>
      </c>
      <c r="L590" s="292">
        <v>2255.6799999999998</v>
      </c>
      <c r="M590" s="292">
        <v>2220.87</v>
      </c>
      <c r="N590" s="292">
        <v>2252.35</v>
      </c>
      <c r="O590" s="292">
        <v>2305.4699999999998</v>
      </c>
      <c r="P590" s="292">
        <v>2195.6799999999998</v>
      </c>
      <c r="Q590" s="292">
        <v>2214.3200000000002</v>
      </c>
      <c r="R590" s="292">
        <v>2222.7800000000002</v>
      </c>
      <c r="S590" s="292">
        <v>2244.4699999999998</v>
      </c>
      <c r="T590" s="292">
        <v>2238.35</v>
      </c>
      <c r="U590" s="292">
        <v>2224.2800000000002</v>
      </c>
      <c r="V590" s="292">
        <v>2195.6999999999998</v>
      </c>
      <c r="W590" s="292">
        <v>2128.87</v>
      </c>
      <c r="X590" s="292">
        <v>1919.55</v>
      </c>
      <c r="Y590" s="292">
        <v>1786.99</v>
      </c>
    </row>
    <row r="591" spans="1:25" s="532" customFormat="1" hidden="1" outlineLevel="1">
      <c r="A591" s="534">
        <v>16</v>
      </c>
      <c r="B591" s="292">
        <v>1726.35</v>
      </c>
      <c r="C591" s="292">
        <v>1671.2</v>
      </c>
      <c r="D591" s="292">
        <v>1676.6</v>
      </c>
      <c r="E591" s="292">
        <v>1660.74</v>
      </c>
      <c r="F591" s="292">
        <v>1681.19</v>
      </c>
      <c r="G591" s="292">
        <v>1749.04</v>
      </c>
      <c r="H591" s="292">
        <v>1838.04</v>
      </c>
      <c r="I591" s="292">
        <v>2006.39</v>
      </c>
      <c r="J591" s="292">
        <v>2062.11</v>
      </c>
      <c r="K591" s="292">
        <v>2136.9699999999998</v>
      </c>
      <c r="L591" s="292">
        <v>2177.7399999999998</v>
      </c>
      <c r="M591" s="292">
        <v>2131.7800000000002</v>
      </c>
      <c r="N591" s="292">
        <v>2157.04</v>
      </c>
      <c r="O591" s="292">
        <v>2186.36</v>
      </c>
      <c r="P591" s="292">
        <v>2115.7399999999998</v>
      </c>
      <c r="Q591" s="292">
        <v>2089.9899999999998</v>
      </c>
      <c r="R591" s="292">
        <v>2131.1799999999998</v>
      </c>
      <c r="S591" s="292">
        <v>2126.39</v>
      </c>
      <c r="T591" s="292">
        <v>2124.15</v>
      </c>
      <c r="U591" s="292">
        <v>2130.62</v>
      </c>
      <c r="V591" s="292">
        <v>2069.41</v>
      </c>
      <c r="W591" s="292">
        <v>2034.32</v>
      </c>
      <c r="X591" s="292">
        <v>1853.85</v>
      </c>
      <c r="Y591" s="292">
        <v>1767.89</v>
      </c>
    </row>
    <row r="592" spans="1:25" s="532" customFormat="1" hidden="1" outlineLevel="1">
      <c r="A592" s="534">
        <v>17</v>
      </c>
      <c r="B592" s="292">
        <v>1756.3</v>
      </c>
      <c r="C592" s="292">
        <v>1701.61</v>
      </c>
      <c r="D592" s="292">
        <v>1688.41</v>
      </c>
      <c r="E592" s="292">
        <v>1681.72</v>
      </c>
      <c r="F592" s="292">
        <v>1720.44</v>
      </c>
      <c r="G592" s="292">
        <v>1771.21</v>
      </c>
      <c r="H592" s="292">
        <v>1918.43</v>
      </c>
      <c r="I592" s="292">
        <v>2069.7600000000002</v>
      </c>
      <c r="J592" s="292">
        <v>2128.42</v>
      </c>
      <c r="K592" s="292">
        <v>2191.0700000000002</v>
      </c>
      <c r="L592" s="292">
        <v>2237.4299999999998</v>
      </c>
      <c r="M592" s="292">
        <v>2172.58</v>
      </c>
      <c r="N592" s="292">
        <v>2202.14</v>
      </c>
      <c r="O592" s="292">
        <v>2208.2800000000002</v>
      </c>
      <c r="P592" s="292">
        <v>2150.59</v>
      </c>
      <c r="Q592" s="292">
        <v>2154.0300000000002</v>
      </c>
      <c r="R592" s="292">
        <v>2153.48</v>
      </c>
      <c r="S592" s="292">
        <v>2170.66</v>
      </c>
      <c r="T592" s="292">
        <v>2154.8000000000002</v>
      </c>
      <c r="U592" s="292">
        <v>2167.31</v>
      </c>
      <c r="V592" s="292">
        <v>2131.5100000000002</v>
      </c>
      <c r="W592" s="292">
        <v>2096.73</v>
      </c>
      <c r="X592" s="292">
        <v>1845.05</v>
      </c>
      <c r="Y592" s="292">
        <v>1788.83</v>
      </c>
    </row>
    <row r="593" spans="1:25" s="532" customFormat="1" hidden="1" outlineLevel="1">
      <c r="A593" s="534">
        <v>18</v>
      </c>
      <c r="B593" s="292">
        <v>1742.48</v>
      </c>
      <c r="C593" s="292">
        <v>1698.54</v>
      </c>
      <c r="D593" s="292">
        <v>1676.7</v>
      </c>
      <c r="E593" s="292">
        <v>1664.07</v>
      </c>
      <c r="F593" s="292">
        <v>1693.55</v>
      </c>
      <c r="G593" s="292">
        <v>1764.93</v>
      </c>
      <c r="H593" s="292">
        <v>1863.85</v>
      </c>
      <c r="I593" s="292">
        <v>1987.11</v>
      </c>
      <c r="J593" s="292">
        <v>2094.6</v>
      </c>
      <c r="K593" s="292">
        <v>2146.83</v>
      </c>
      <c r="L593" s="292">
        <v>2191.87</v>
      </c>
      <c r="M593" s="292">
        <v>2184.75</v>
      </c>
      <c r="N593" s="292">
        <v>2193.89</v>
      </c>
      <c r="O593" s="292">
        <v>2211.9</v>
      </c>
      <c r="P593" s="292">
        <v>2180.56</v>
      </c>
      <c r="Q593" s="292">
        <v>2187.0100000000002</v>
      </c>
      <c r="R593" s="292">
        <v>2189.5</v>
      </c>
      <c r="S593" s="292">
        <v>2177.91</v>
      </c>
      <c r="T593" s="292">
        <v>2173</v>
      </c>
      <c r="U593" s="292">
        <v>2186.13</v>
      </c>
      <c r="V593" s="292">
        <v>2136.6</v>
      </c>
      <c r="W593" s="292">
        <v>2088.65</v>
      </c>
      <c r="X593" s="292">
        <v>2092.25</v>
      </c>
      <c r="Y593" s="292">
        <v>1942.55</v>
      </c>
    </row>
    <row r="594" spans="1:25" s="532" customFormat="1" hidden="1" outlineLevel="1">
      <c r="A594" s="534">
        <v>19</v>
      </c>
      <c r="B594" s="292">
        <v>1920.75</v>
      </c>
      <c r="C594" s="292">
        <v>1772.53</v>
      </c>
      <c r="D594" s="292">
        <v>1728.57</v>
      </c>
      <c r="E594" s="292">
        <v>1690.75</v>
      </c>
      <c r="F594" s="292">
        <v>1696.2</v>
      </c>
      <c r="G594" s="292">
        <v>1737.65</v>
      </c>
      <c r="H594" s="292">
        <v>1757.09</v>
      </c>
      <c r="I594" s="292">
        <v>1849.6</v>
      </c>
      <c r="J594" s="292">
        <v>1037.57</v>
      </c>
      <c r="K594" s="292">
        <v>2051.71</v>
      </c>
      <c r="L594" s="292">
        <v>2159.12</v>
      </c>
      <c r="M594" s="292">
        <v>2153.6</v>
      </c>
      <c r="N594" s="292">
        <v>2166.59</v>
      </c>
      <c r="O594" s="292">
        <v>2180.5700000000002</v>
      </c>
      <c r="P594" s="292">
        <v>2177.85</v>
      </c>
      <c r="Q594" s="292">
        <v>2122.0500000000002</v>
      </c>
      <c r="R594" s="292">
        <v>2135.87</v>
      </c>
      <c r="S594" s="292">
        <v>2265.37</v>
      </c>
      <c r="T594" s="292">
        <v>2171.27</v>
      </c>
      <c r="U594" s="292">
        <v>2198.2600000000002</v>
      </c>
      <c r="V594" s="292">
        <v>2181.1</v>
      </c>
      <c r="W594" s="292">
        <v>2074.41</v>
      </c>
      <c r="X594" s="292">
        <v>2020.77</v>
      </c>
      <c r="Y594" s="292">
        <v>1814.37</v>
      </c>
    </row>
    <row r="595" spans="1:25" s="532" customFormat="1" hidden="1" outlineLevel="1">
      <c r="A595" s="534">
        <v>20</v>
      </c>
      <c r="B595" s="292">
        <v>1761.16</v>
      </c>
      <c r="C595" s="292">
        <v>1707.84</v>
      </c>
      <c r="D595" s="292">
        <v>1670.8</v>
      </c>
      <c r="E595" s="292">
        <v>1658.69</v>
      </c>
      <c r="F595" s="292">
        <v>1661.28</v>
      </c>
      <c r="G595" s="292">
        <v>1673.81</v>
      </c>
      <c r="H595" s="292">
        <v>1721.37</v>
      </c>
      <c r="I595" s="292">
        <v>1766.9</v>
      </c>
      <c r="J595" s="292">
        <v>1782.87</v>
      </c>
      <c r="K595" s="292">
        <v>1941.33</v>
      </c>
      <c r="L595" s="292">
        <v>2000.8</v>
      </c>
      <c r="M595" s="292">
        <v>2001.04</v>
      </c>
      <c r="N595" s="292">
        <v>2025.6</v>
      </c>
      <c r="O595" s="292">
        <v>2012.28</v>
      </c>
      <c r="P595" s="292">
        <v>2030.43</v>
      </c>
      <c r="Q595" s="292">
        <v>2038.14</v>
      </c>
      <c r="R595" s="292">
        <v>2051.12</v>
      </c>
      <c r="S595" s="292">
        <v>2112.85</v>
      </c>
      <c r="T595" s="292">
        <v>2178.4899999999998</v>
      </c>
      <c r="U595" s="292">
        <v>2144</v>
      </c>
      <c r="V595" s="292">
        <v>2162.3200000000002</v>
      </c>
      <c r="W595" s="292">
        <v>2158.86</v>
      </c>
      <c r="X595" s="292">
        <v>2048.4699999999998</v>
      </c>
      <c r="Y595" s="292">
        <v>1795.1</v>
      </c>
    </row>
    <row r="596" spans="1:25" s="532" customFormat="1" hidden="1" outlineLevel="1">
      <c r="A596" s="534">
        <v>21</v>
      </c>
      <c r="B596" s="292">
        <v>1758.45</v>
      </c>
      <c r="C596" s="292">
        <v>1717.19</v>
      </c>
      <c r="D596" s="292">
        <v>1687.31</v>
      </c>
      <c r="E596" s="292">
        <v>1698.25</v>
      </c>
      <c r="F596" s="292">
        <v>1702.64</v>
      </c>
      <c r="G596" s="292">
        <v>1750.38</v>
      </c>
      <c r="H596" s="292">
        <v>1878.12</v>
      </c>
      <c r="I596" s="292">
        <v>2003.02</v>
      </c>
      <c r="J596" s="292">
        <v>2107.9</v>
      </c>
      <c r="K596" s="292">
        <v>2184.21</v>
      </c>
      <c r="L596" s="292">
        <v>2185.0700000000002</v>
      </c>
      <c r="M596" s="292">
        <v>2176.4699999999998</v>
      </c>
      <c r="N596" s="292">
        <v>2258.84</v>
      </c>
      <c r="O596" s="292">
        <v>2267.15</v>
      </c>
      <c r="P596" s="292">
        <v>2149.92</v>
      </c>
      <c r="Q596" s="292">
        <v>2148.09</v>
      </c>
      <c r="R596" s="292">
        <v>2123.79</v>
      </c>
      <c r="S596" s="292">
        <v>2155.4699999999998</v>
      </c>
      <c r="T596" s="292">
        <v>2143.48</v>
      </c>
      <c r="U596" s="292">
        <v>2152.67</v>
      </c>
      <c r="V596" s="292">
        <v>2066.67</v>
      </c>
      <c r="W596" s="292">
        <v>2060</v>
      </c>
      <c r="X596" s="292">
        <v>1931.25</v>
      </c>
      <c r="Y596" s="292">
        <v>1802.66</v>
      </c>
    </row>
    <row r="597" spans="1:25" s="532" customFormat="1" hidden="1" outlineLevel="1">
      <c r="A597" s="534">
        <v>22</v>
      </c>
      <c r="B597" s="292">
        <v>1709.11</v>
      </c>
      <c r="C597" s="292">
        <v>1656.31</v>
      </c>
      <c r="D597" s="292">
        <v>1595.83</v>
      </c>
      <c r="E597" s="292">
        <v>1589.1</v>
      </c>
      <c r="F597" s="292">
        <v>1587.44</v>
      </c>
      <c r="G597" s="292">
        <v>1692.99</v>
      </c>
      <c r="H597" s="292">
        <v>1771.36</v>
      </c>
      <c r="I597" s="292">
        <v>1864.71</v>
      </c>
      <c r="J597" s="292">
        <v>1916.5</v>
      </c>
      <c r="K597" s="292">
        <v>1951.97</v>
      </c>
      <c r="L597" s="292">
        <v>1966.83</v>
      </c>
      <c r="M597" s="292">
        <v>1932.05</v>
      </c>
      <c r="N597" s="292">
        <v>2143.11</v>
      </c>
      <c r="O597" s="292">
        <v>2051.5100000000002</v>
      </c>
      <c r="P597" s="292">
        <v>1907.21</v>
      </c>
      <c r="Q597" s="292">
        <v>1900.44</v>
      </c>
      <c r="R597" s="292">
        <v>1901.63</v>
      </c>
      <c r="S597" s="292">
        <v>1890.86</v>
      </c>
      <c r="T597" s="292">
        <v>1888.45</v>
      </c>
      <c r="U597" s="292">
        <v>1897.75</v>
      </c>
      <c r="V597" s="292">
        <v>1827.06</v>
      </c>
      <c r="W597" s="292">
        <v>2007.87</v>
      </c>
      <c r="X597" s="292">
        <v>1858.4</v>
      </c>
      <c r="Y597" s="292">
        <v>1797.55</v>
      </c>
    </row>
    <row r="598" spans="1:25" s="532" customFormat="1" hidden="1" outlineLevel="1">
      <c r="A598" s="534">
        <v>23</v>
      </c>
      <c r="B598" s="292">
        <v>1731.41</v>
      </c>
      <c r="C598" s="292">
        <v>1672.37</v>
      </c>
      <c r="D598" s="292">
        <v>1625.46</v>
      </c>
      <c r="E598" s="292">
        <v>1606.74</v>
      </c>
      <c r="F598" s="292">
        <v>1629.24</v>
      </c>
      <c r="G598" s="292">
        <v>1718.69</v>
      </c>
      <c r="H598" s="292">
        <v>1815.85</v>
      </c>
      <c r="I598" s="292">
        <v>1934.22</v>
      </c>
      <c r="J598" s="292">
        <v>2020.56</v>
      </c>
      <c r="K598" s="292">
        <v>2068.37</v>
      </c>
      <c r="L598" s="292">
        <v>2104.7399999999998</v>
      </c>
      <c r="M598" s="292">
        <v>2082.38</v>
      </c>
      <c r="N598" s="292">
        <v>2219.11</v>
      </c>
      <c r="O598" s="292">
        <v>2205.23</v>
      </c>
      <c r="P598" s="292">
        <v>2048.9699999999998</v>
      </c>
      <c r="Q598" s="292">
        <v>2044.26</v>
      </c>
      <c r="R598" s="292">
        <v>2087.6799999999998</v>
      </c>
      <c r="S598" s="292">
        <v>2088.2399999999998</v>
      </c>
      <c r="T598" s="292">
        <v>2068.96</v>
      </c>
      <c r="U598" s="292">
        <v>2091.59</v>
      </c>
      <c r="V598" s="292">
        <v>2033.56</v>
      </c>
      <c r="W598" s="292">
        <v>2113.19</v>
      </c>
      <c r="X598" s="292">
        <v>1889.45</v>
      </c>
      <c r="Y598" s="292">
        <v>1785.6</v>
      </c>
    </row>
    <row r="599" spans="1:25" s="532" customFormat="1" hidden="1" outlineLevel="1">
      <c r="A599" s="534">
        <v>24</v>
      </c>
      <c r="B599" s="292">
        <v>1929.5</v>
      </c>
      <c r="C599" s="292">
        <v>1829.91</v>
      </c>
      <c r="D599" s="292">
        <v>1641.17</v>
      </c>
      <c r="E599" s="292">
        <v>1637.7</v>
      </c>
      <c r="F599" s="292">
        <v>1674.83</v>
      </c>
      <c r="G599" s="292">
        <v>1709.02</v>
      </c>
      <c r="H599" s="292">
        <v>1817.67</v>
      </c>
      <c r="I599" s="292">
        <v>1934.71</v>
      </c>
      <c r="J599" s="292">
        <v>1999.96</v>
      </c>
      <c r="K599" s="292">
        <v>2068.65</v>
      </c>
      <c r="L599" s="292">
        <v>2085.62</v>
      </c>
      <c r="M599" s="292">
        <v>2063.34</v>
      </c>
      <c r="N599" s="292">
        <v>2147.5700000000002</v>
      </c>
      <c r="O599" s="292">
        <v>2153.81</v>
      </c>
      <c r="P599" s="292">
        <v>2015.53</v>
      </c>
      <c r="Q599" s="292">
        <v>2020.85</v>
      </c>
      <c r="R599" s="292">
        <v>2021.48</v>
      </c>
      <c r="S599" s="292">
        <v>2031.1</v>
      </c>
      <c r="T599" s="292">
        <v>2018.69</v>
      </c>
      <c r="U599" s="292">
        <v>2022.32</v>
      </c>
      <c r="V599" s="292">
        <v>2006.1</v>
      </c>
      <c r="W599" s="292">
        <v>2124.02</v>
      </c>
      <c r="X599" s="292">
        <v>1814.42</v>
      </c>
      <c r="Y599" s="292">
        <v>1740.12</v>
      </c>
    </row>
    <row r="600" spans="1:25" s="532" customFormat="1" hidden="1" outlineLevel="1">
      <c r="A600" s="534">
        <v>25</v>
      </c>
      <c r="B600" s="292">
        <v>1717.96</v>
      </c>
      <c r="C600" s="292">
        <v>1670.8</v>
      </c>
      <c r="D600" s="292">
        <v>1652.8</v>
      </c>
      <c r="E600" s="292">
        <v>1661.71</v>
      </c>
      <c r="F600" s="292">
        <v>1686.89</v>
      </c>
      <c r="G600" s="292">
        <v>1742.04</v>
      </c>
      <c r="H600" s="292">
        <v>1884.59</v>
      </c>
      <c r="I600" s="292">
        <v>2051.4699999999998</v>
      </c>
      <c r="J600" s="292">
        <v>2101.2800000000002</v>
      </c>
      <c r="K600" s="292">
        <v>2150.87</v>
      </c>
      <c r="L600" s="292">
        <v>2193.65</v>
      </c>
      <c r="M600" s="292">
        <v>2153.02</v>
      </c>
      <c r="N600" s="292">
        <v>2275.81</v>
      </c>
      <c r="O600" s="292">
        <v>2274.5500000000002</v>
      </c>
      <c r="P600" s="292">
        <v>2176.1</v>
      </c>
      <c r="Q600" s="292">
        <v>2186.1799999999998</v>
      </c>
      <c r="R600" s="292">
        <v>2178.9899999999998</v>
      </c>
      <c r="S600" s="292">
        <v>2188.86</v>
      </c>
      <c r="T600" s="292">
        <v>2184.83</v>
      </c>
      <c r="U600" s="292">
        <v>2164.31</v>
      </c>
      <c r="V600" s="292">
        <v>2153.63</v>
      </c>
      <c r="W600" s="292">
        <v>2254.0700000000002</v>
      </c>
      <c r="X600" s="292">
        <v>2130.48</v>
      </c>
      <c r="Y600" s="292">
        <v>1798.68</v>
      </c>
    </row>
    <row r="601" spans="1:25" s="532" customFormat="1" hidden="1" outlineLevel="1">
      <c r="A601" s="534">
        <v>26</v>
      </c>
      <c r="B601" s="292">
        <v>1849.36</v>
      </c>
      <c r="C601" s="292">
        <v>1761.48</v>
      </c>
      <c r="D601" s="292">
        <v>1727.98</v>
      </c>
      <c r="E601" s="292">
        <v>1715.19</v>
      </c>
      <c r="F601" s="292">
        <v>1720.01</v>
      </c>
      <c r="G601" s="292">
        <v>1725.91</v>
      </c>
      <c r="H601" s="292">
        <v>1794.64</v>
      </c>
      <c r="I601" s="292">
        <v>1863.79</v>
      </c>
      <c r="J601" s="292">
        <v>2017.07</v>
      </c>
      <c r="K601" s="292">
        <v>2117.5</v>
      </c>
      <c r="L601" s="292">
        <v>2227.98</v>
      </c>
      <c r="M601" s="292">
        <v>2219.06</v>
      </c>
      <c r="N601" s="292">
        <v>2185.84</v>
      </c>
      <c r="O601" s="292">
        <v>2189.02</v>
      </c>
      <c r="P601" s="292">
        <v>2172.9</v>
      </c>
      <c r="Q601" s="292">
        <v>2170.3000000000002</v>
      </c>
      <c r="R601" s="292">
        <v>2167.54</v>
      </c>
      <c r="S601" s="292">
        <v>2188.35</v>
      </c>
      <c r="T601" s="292">
        <v>2175.4499999999998</v>
      </c>
      <c r="U601" s="292">
        <v>2164.48</v>
      </c>
      <c r="V601" s="292">
        <v>2141.36</v>
      </c>
      <c r="W601" s="292">
        <v>2067.5100000000002</v>
      </c>
      <c r="X601" s="292">
        <v>1839.17</v>
      </c>
      <c r="Y601" s="292">
        <v>1759.94</v>
      </c>
    </row>
    <row r="602" spans="1:25" s="532" customFormat="1" hidden="1" outlineLevel="1">
      <c r="A602" s="534">
        <v>27</v>
      </c>
      <c r="B602" s="292">
        <v>1755.66</v>
      </c>
      <c r="C602" s="292">
        <v>1687.26</v>
      </c>
      <c r="D602" s="292">
        <v>1660.43</v>
      </c>
      <c r="E602" s="292">
        <v>1645.08</v>
      </c>
      <c r="F602" s="292">
        <v>1648.09</v>
      </c>
      <c r="G602" s="292">
        <v>1675.59</v>
      </c>
      <c r="H602" s="292">
        <v>1717.69</v>
      </c>
      <c r="I602" s="292">
        <v>1737.57</v>
      </c>
      <c r="J602" s="292">
        <v>1764.46</v>
      </c>
      <c r="K602" s="292">
        <v>1885.96</v>
      </c>
      <c r="L602" s="292">
        <v>1963.91</v>
      </c>
      <c r="M602" s="292">
        <v>1979.51</v>
      </c>
      <c r="N602" s="292">
        <v>2063.06</v>
      </c>
      <c r="O602" s="292">
        <v>1964.26</v>
      </c>
      <c r="P602" s="292">
        <v>1968.93</v>
      </c>
      <c r="Q602" s="292">
        <v>1968.36</v>
      </c>
      <c r="R602" s="292">
        <v>2025.08</v>
      </c>
      <c r="S602" s="292">
        <v>2141.33</v>
      </c>
      <c r="T602" s="292">
        <v>2172.66</v>
      </c>
      <c r="U602" s="292">
        <v>2149.42</v>
      </c>
      <c r="V602" s="292">
        <v>2158.13</v>
      </c>
      <c r="W602" s="292">
        <v>1986.06</v>
      </c>
      <c r="X602" s="292">
        <v>1810.71</v>
      </c>
      <c r="Y602" s="292">
        <v>1743.57</v>
      </c>
    </row>
    <row r="603" spans="1:25" s="532" customFormat="1" hidden="1" outlineLevel="1">
      <c r="A603" s="534">
        <v>28</v>
      </c>
      <c r="B603" s="292">
        <v>1699.6</v>
      </c>
      <c r="C603" s="292">
        <v>1659.23</v>
      </c>
      <c r="D603" s="292">
        <v>1627.89</v>
      </c>
      <c r="E603" s="292">
        <v>1612.15</v>
      </c>
      <c r="F603" s="292">
        <v>1648.29</v>
      </c>
      <c r="G603" s="292">
        <v>1695.87</v>
      </c>
      <c r="H603" s="292">
        <v>1793.27</v>
      </c>
      <c r="I603" s="292">
        <v>1964.49</v>
      </c>
      <c r="J603" s="292">
        <v>2025.99</v>
      </c>
      <c r="K603" s="292">
        <v>2082.96</v>
      </c>
      <c r="L603" s="292">
        <v>2096.0300000000002</v>
      </c>
      <c r="M603" s="292">
        <v>2092.61</v>
      </c>
      <c r="N603" s="292">
        <v>2220.4499999999998</v>
      </c>
      <c r="O603" s="292">
        <v>2224.35</v>
      </c>
      <c r="P603" s="292">
        <v>2056.0100000000002</v>
      </c>
      <c r="Q603" s="292">
        <v>2045.89</v>
      </c>
      <c r="R603" s="292">
        <v>2059.66</v>
      </c>
      <c r="S603" s="292">
        <v>2071.94</v>
      </c>
      <c r="T603" s="292">
        <v>2057.54</v>
      </c>
      <c r="U603" s="292">
        <v>2056.8000000000002</v>
      </c>
      <c r="V603" s="292">
        <v>2022.35</v>
      </c>
      <c r="W603" s="292">
        <v>2133.83</v>
      </c>
      <c r="X603" s="292">
        <v>1808.29</v>
      </c>
      <c r="Y603" s="292">
        <v>1730.36</v>
      </c>
    </row>
    <row r="604" spans="1:25" s="532" customFormat="1" hidden="1" outlineLevel="1">
      <c r="A604" s="534">
        <v>29</v>
      </c>
      <c r="B604" s="292">
        <v>1777.35</v>
      </c>
      <c r="C604" s="292">
        <v>1628.55</v>
      </c>
      <c r="D604" s="292">
        <v>1591.36</v>
      </c>
      <c r="E604" s="292">
        <v>1571.49</v>
      </c>
      <c r="F604" s="292">
        <v>1597.74</v>
      </c>
      <c r="G604" s="292">
        <v>1719.77</v>
      </c>
      <c r="H604" s="292">
        <v>1800.92</v>
      </c>
      <c r="I604" s="292">
        <v>1961.23</v>
      </c>
      <c r="J604" s="292">
        <v>2043.81</v>
      </c>
      <c r="K604" s="292">
        <v>2097.25</v>
      </c>
      <c r="L604" s="292">
        <v>2123.64</v>
      </c>
      <c r="M604" s="292">
        <v>2098.7800000000002</v>
      </c>
      <c r="N604" s="292">
        <v>2202.61</v>
      </c>
      <c r="O604" s="292">
        <v>2181.94</v>
      </c>
      <c r="P604" s="292">
        <v>1918.97</v>
      </c>
      <c r="Q604" s="292">
        <v>2056.96</v>
      </c>
      <c r="R604" s="292">
        <v>2092.41</v>
      </c>
      <c r="S604" s="292">
        <v>2099.62</v>
      </c>
      <c r="T604" s="292">
        <v>2069.66</v>
      </c>
      <c r="U604" s="292">
        <v>2087.89</v>
      </c>
      <c r="V604" s="292">
        <v>1917.05</v>
      </c>
      <c r="W604" s="292">
        <v>2157.84</v>
      </c>
      <c r="X604" s="292">
        <v>2076.86</v>
      </c>
      <c r="Y604" s="292">
        <v>1789.26</v>
      </c>
    </row>
    <row r="605" spans="1:25" s="532" customFormat="1" hidden="1" outlineLevel="1">
      <c r="A605" s="534">
        <v>30</v>
      </c>
      <c r="B605" s="292">
        <v>2012.92</v>
      </c>
      <c r="C605" s="292">
        <v>1712.38</v>
      </c>
      <c r="D605" s="292">
        <v>1698.45</v>
      </c>
      <c r="E605" s="292">
        <v>1693.24</v>
      </c>
      <c r="F605" s="292">
        <v>1696</v>
      </c>
      <c r="G605" s="292">
        <v>1743.23</v>
      </c>
      <c r="H605" s="292">
        <v>1808.43</v>
      </c>
      <c r="I605" s="292">
        <v>1931.8</v>
      </c>
      <c r="J605" s="292">
        <v>2038.76</v>
      </c>
      <c r="K605" s="292">
        <v>2097.59</v>
      </c>
      <c r="L605" s="292">
        <v>2132.98</v>
      </c>
      <c r="M605" s="292">
        <v>2114.12</v>
      </c>
      <c r="N605" s="292">
        <v>2204.25</v>
      </c>
      <c r="O605" s="292">
        <v>2195.87</v>
      </c>
      <c r="P605" s="292">
        <v>2084.7600000000002</v>
      </c>
      <c r="Q605" s="292">
        <v>2069.42</v>
      </c>
      <c r="R605" s="292">
        <v>2106</v>
      </c>
      <c r="S605" s="292">
        <v>2125.5700000000002</v>
      </c>
      <c r="T605" s="292">
        <v>2108.8200000000002</v>
      </c>
      <c r="U605" s="292">
        <v>2113.5700000000002</v>
      </c>
      <c r="V605" s="292">
        <v>2072.19</v>
      </c>
      <c r="W605" s="292">
        <v>2208.83</v>
      </c>
      <c r="X605" s="292">
        <v>2178.61</v>
      </c>
      <c r="Y605" s="292">
        <v>2048.27</v>
      </c>
    </row>
    <row r="606" spans="1:25" s="532" customFormat="1" hidden="1" outlineLevel="1">
      <c r="A606" s="534">
        <v>31</v>
      </c>
      <c r="B606" s="292">
        <v>2045.27</v>
      </c>
      <c r="C606" s="292">
        <v>1989.2</v>
      </c>
      <c r="D606" s="292">
        <v>1744.23</v>
      </c>
      <c r="E606" s="292">
        <v>1732.18</v>
      </c>
      <c r="F606" s="292">
        <v>1735.86</v>
      </c>
      <c r="G606" s="292">
        <v>1755.76</v>
      </c>
      <c r="H606" s="292">
        <v>1770.9</v>
      </c>
      <c r="I606" s="292">
        <v>1766.3</v>
      </c>
      <c r="J606" s="292">
        <v>1753.69</v>
      </c>
      <c r="K606" s="292">
        <v>1793.93</v>
      </c>
      <c r="L606" s="292">
        <v>1812.43</v>
      </c>
      <c r="M606" s="292">
        <v>1815.95</v>
      </c>
      <c r="N606" s="292">
        <v>1831.02</v>
      </c>
      <c r="O606" s="292">
        <v>1832.29</v>
      </c>
      <c r="P606" s="292">
        <v>1795.26</v>
      </c>
      <c r="Q606" s="292">
        <v>1798.59</v>
      </c>
      <c r="R606" s="292">
        <v>1818.3</v>
      </c>
      <c r="S606" s="292">
        <v>1827.6</v>
      </c>
      <c r="T606" s="292">
        <v>1837.73</v>
      </c>
      <c r="U606" s="292">
        <v>1840.85</v>
      </c>
      <c r="V606" s="292">
        <v>1817.51</v>
      </c>
      <c r="W606" s="292">
        <v>1854.28</v>
      </c>
      <c r="X606" s="292">
        <v>2060.85</v>
      </c>
      <c r="Y606" s="292">
        <v>1968.72</v>
      </c>
    </row>
    <row r="607" spans="1:25" s="532" customFormat="1" collapsed="1">
      <c r="A607" s="535"/>
      <c r="B607" s="535"/>
      <c r="C607" s="535"/>
      <c r="D607" s="535"/>
      <c r="E607" s="535"/>
      <c r="F607" s="535"/>
      <c r="G607" s="535"/>
      <c r="H607" s="535"/>
      <c r="I607" s="535"/>
      <c r="J607" s="535"/>
      <c r="K607" s="535"/>
      <c r="L607" s="535"/>
      <c r="M607" s="535"/>
      <c r="N607" s="535"/>
      <c r="O607" s="535"/>
      <c r="P607" s="535"/>
      <c r="Q607" s="535"/>
      <c r="R607" s="535"/>
      <c r="S607" s="535"/>
      <c r="T607" s="535"/>
      <c r="U607" s="535"/>
      <c r="V607" s="535"/>
      <c r="W607" s="535"/>
      <c r="X607" s="535"/>
      <c r="Y607" s="535"/>
    </row>
    <row r="608" spans="1:25" s="532" customFormat="1">
      <c r="A608" s="531" t="s">
        <v>209</v>
      </c>
      <c r="B608" s="394" t="s">
        <v>334</v>
      </c>
      <c r="C608" s="394"/>
      <c r="D608" s="394"/>
      <c r="E608" s="394"/>
      <c r="F608" s="394"/>
      <c r="G608" s="394"/>
      <c r="H608" s="394"/>
      <c r="I608" s="394"/>
      <c r="J608" s="394"/>
      <c r="K608" s="394"/>
      <c r="L608" s="394"/>
      <c r="M608" s="394"/>
      <c r="N608" s="394"/>
      <c r="O608" s="394"/>
      <c r="P608" s="394"/>
      <c r="Q608" s="394"/>
      <c r="R608" s="394"/>
      <c r="S608" s="394"/>
      <c r="T608" s="394"/>
      <c r="U608" s="394"/>
      <c r="V608" s="394"/>
      <c r="W608" s="394"/>
      <c r="X608" s="394"/>
      <c r="Y608" s="394"/>
    </row>
    <row r="609" spans="1:25" s="532" customFormat="1" ht="30" hidden="1" outlineLevel="1">
      <c r="A609" s="531"/>
      <c r="B609" s="533" t="s">
        <v>1</v>
      </c>
      <c r="C609" s="533" t="s">
        <v>2</v>
      </c>
      <c r="D609" s="533" t="s">
        <v>3</v>
      </c>
      <c r="E609" s="533" t="s">
        <v>4</v>
      </c>
      <c r="F609" s="533" t="s">
        <v>5</v>
      </c>
      <c r="G609" s="533" t="s">
        <v>6</v>
      </c>
      <c r="H609" s="533" t="s">
        <v>7</v>
      </c>
      <c r="I609" s="533" t="s">
        <v>8</v>
      </c>
      <c r="J609" s="533" t="s">
        <v>9</v>
      </c>
      <c r="K609" s="533" t="s">
        <v>10</v>
      </c>
      <c r="L609" s="533" t="s">
        <v>11</v>
      </c>
      <c r="M609" s="533" t="s">
        <v>12</v>
      </c>
      <c r="N609" s="533" t="s">
        <v>13</v>
      </c>
      <c r="O609" s="533" t="s">
        <v>14</v>
      </c>
      <c r="P609" s="533" t="s">
        <v>15</v>
      </c>
      <c r="Q609" s="533" t="s">
        <v>16</v>
      </c>
      <c r="R609" s="533" t="s">
        <v>17</v>
      </c>
      <c r="S609" s="533" t="s">
        <v>18</v>
      </c>
      <c r="T609" s="533" t="s">
        <v>19</v>
      </c>
      <c r="U609" s="533" t="s">
        <v>20</v>
      </c>
      <c r="V609" s="533" t="s">
        <v>21</v>
      </c>
      <c r="W609" s="533" t="s">
        <v>22</v>
      </c>
      <c r="X609" s="533" t="s">
        <v>23</v>
      </c>
      <c r="Y609" s="533" t="s">
        <v>24</v>
      </c>
    </row>
    <row r="610" spans="1:25" s="532" customFormat="1" hidden="1" outlineLevel="1">
      <c r="A610" s="534">
        <v>1</v>
      </c>
      <c r="B610" s="292">
        <v>3069.49</v>
      </c>
      <c r="C610" s="292">
        <v>2908.14</v>
      </c>
      <c r="D610" s="292">
        <v>2791.78</v>
      </c>
      <c r="E610" s="292">
        <v>2766.38</v>
      </c>
      <c r="F610" s="292">
        <v>2758.75</v>
      </c>
      <c r="G610" s="292">
        <v>2899.38</v>
      </c>
      <c r="H610" s="292">
        <v>3027.34</v>
      </c>
      <c r="I610" s="292">
        <v>2999.77</v>
      </c>
      <c r="J610" s="292">
        <v>3054.6</v>
      </c>
      <c r="K610" s="292">
        <v>3133.93</v>
      </c>
      <c r="L610" s="292">
        <v>3175.48</v>
      </c>
      <c r="M610" s="292">
        <v>3079.95</v>
      </c>
      <c r="N610" s="292">
        <v>3317.69</v>
      </c>
      <c r="O610" s="292">
        <v>3334.64</v>
      </c>
      <c r="P610" s="292">
        <v>3059.96</v>
      </c>
      <c r="Q610" s="292">
        <v>3030.6</v>
      </c>
      <c r="R610" s="292">
        <v>3139.38</v>
      </c>
      <c r="S610" s="292">
        <v>3135.99</v>
      </c>
      <c r="T610" s="292">
        <v>3096.78</v>
      </c>
      <c r="U610" s="292">
        <v>3228.53</v>
      </c>
      <c r="V610" s="292">
        <v>3023.77</v>
      </c>
      <c r="W610" s="292">
        <v>3293.94</v>
      </c>
      <c r="X610" s="292">
        <v>3424.09</v>
      </c>
      <c r="Y610" s="292">
        <v>3193.03</v>
      </c>
    </row>
    <row r="611" spans="1:25" s="532" customFormat="1" hidden="1" outlineLevel="1">
      <c r="A611" s="534">
        <v>2</v>
      </c>
      <c r="B611" s="292">
        <v>3066.35</v>
      </c>
      <c r="C611" s="292">
        <v>3000.18</v>
      </c>
      <c r="D611" s="292">
        <v>2732.08</v>
      </c>
      <c r="E611" s="292">
        <v>2762.94</v>
      </c>
      <c r="F611" s="292">
        <v>2858.93</v>
      </c>
      <c r="G611" s="292">
        <v>2958</v>
      </c>
      <c r="H611" s="292">
        <v>2983.31</v>
      </c>
      <c r="I611" s="292">
        <v>3047.11</v>
      </c>
      <c r="J611" s="292">
        <v>3098.23</v>
      </c>
      <c r="K611" s="292">
        <v>3174.74</v>
      </c>
      <c r="L611" s="292">
        <v>3208.36</v>
      </c>
      <c r="M611" s="292">
        <v>3173.07</v>
      </c>
      <c r="N611" s="292">
        <v>3264</v>
      </c>
      <c r="O611" s="292">
        <v>3196.59</v>
      </c>
      <c r="P611" s="292">
        <v>3147.44</v>
      </c>
      <c r="Q611" s="292">
        <v>3119.64</v>
      </c>
      <c r="R611" s="292">
        <v>3171.8</v>
      </c>
      <c r="S611" s="292">
        <v>3170.67</v>
      </c>
      <c r="T611" s="292">
        <v>3179.32</v>
      </c>
      <c r="U611" s="292">
        <v>3168.2</v>
      </c>
      <c r="V611" s="292">
        <v>3065.9</v>
      </c>
      <c r="W611" s="292">
        <v>3024.15</v>
      </c>
      <c r="X611" s="292">
        <v>3062.38</v>
      </c>
      <c r="Y611" s="292">
        <v>2915.49</v>
      </c>
    </row>
    <row r="612" spans="1:25" s="532" customFormat="1" hidden="1" outlineLevel="1">
      <c r="A612" s="534">
        <v>3</v>
      </c>
      <c r="B612" s="292">
        <v>3027.8</v>
      </c>
      <c r="C612" s="292">
        <v>2994.96</v>
      </c>
      <c r="D612" s="292">
        <v>2687.35</v>
      </c>
      <c r="E612" s="292">
        <v>2733.02</v>
      </c>
      <c r="F612" s="292">
        <v>2828.07</v>
      </c>
      <c r="G612" s="292">
        <v>2894.84</v>
      </c>
      <c r="H612" s="292">
        <v>2986.99</v>
      </c>
      <c r="I612" s="292">
        <v>3086.58</v>
      </c>
      <c r="J612" s="292">
        <v>3130.37</v>
      </c>
      <c r="K612" s="292">
        <v>3173.13</v>
      </c>
      <c r="L612" s="292">
        <v>3207.54</v>
      </c>
      <c r="M612" s="292">
        <v>3168.8</v>
      </c>
      <c r="N612" s="292">
        <v>3239.93</v>
      </c>
      <c r="O612" s="292">
        <v>3220.99</v>
      </c>
      <c r="P612" s="292">
        <v>3161.73</v>
      </c>
      <c r="Q612" s="292">
        <v>3148.07</v>
      </c>
      <c r="R612" s="292">
        <v>3182.67</v>
      </c>
      <c r="S612" s="292">
        <v>3177.15</v>
      </c>
      <c r="T612" s="292">
        <v>3176.9</v>
      </c>
      <c r="U612" s="292">
        <v>3198.31</v>
      </c>
      <c r="V612" s="292">
        <v>3169.39</v>
      </c>
      <c r="W612" s="292">
        <v>4016.09</v>
      </c>
      <c r="X612" s="292">
        <v>3125.81</v>
      </c>
      <c r="Y612" s="292">
        <v>3097.82</v>
      </c>
    </row>
    <row r="613" spans="1:25" s="532" customFormat="1" hidden="1" outlineLevel="1">
      <c r="A613" s="534">
        <v>4</v>
      </c>
      <c r="B613" s="292">
        <v>2976.84</v>
      </c>
      <c r="C613" s="292">
        <v>2848.32</v>
      </c>
      <c r="D613" s="292">
        <v>2826.7</v>
      </c>
      <c r="E613" s="292">
        <v>2840.64</v>
      </c>
      <c r="F613" s="292">
        <v>2845.3</v>
      </c>
      <c r="G613" s="292">
        <v>2929.26</v>
      </c>
      <c r="H613" s="292">
        <v>3019.41</v>
      </c>
      <c r="I613" s="292">
        <v>3080.85</v>
      </c>
      <c r="J613" s="292">
        <v>3102.18</v>
      </c>
      <c r="K613" s="292">
        <v>3215.62</v>
      </c>
      <c r="L613" s="292">
        <v>3232.45</v>
      </c>
      <c r="M613" s="292">
        <v>3230.17</v>
      </c>
      <c r="N613" s="292">
        <v>3310.82</v>
      </c>
      <c r="O613" s="292">
        <v>3262.24</v>
      </c>
      <c r="P613" s="292">
        <v>3172.41</v>
      </c>
      <c r="Q613" s="292">
        <v>3165.64</v>
      </c>
      <c r="R613" s="292">
        <v>3181.73</v>
      </c>
      <c r="S613" s="292">
        <v>3189.48</v>
      </c>
      <c r="T613" s="292">
        <v>3149.77</v>
      </c>
      <c r="U613" s="292">
        <v>3155.27</v>
      </c>
      <c r="V613" s="292">
        <v>3099.16</v>
      </c>
      <c r="W613" s="292">
        <v>3218.04</v>
      </c>
      <c r="X613" s="292">
        <v>3030.17</v>
      </c>
      <c r="Y613" s="292">
        <v>2974.21</v>
      </c>
    </row>
    <row r="614" spans="1:25" s="532" customFormat="1" hidden="1" outlineLevel="1">
      <c r="A614" s="534">
        <v>5</v>
      </c>
      <c r="B614" s="292">
        <v>3086.4</v>
      </c>
      <c r="C614" s="292">
        <v>3019.66</v>
      </c>
      <c r="D614" s="292">
        <v>2939.41</v>
      </c>
      <c r="E614" s="292">
        <v>2917.8</v>
      </c>
      <c r="F614" s="292">
        <v>2917.66</v>
      </c>
      <c r="G614" s="292">
        <v>2973.1</v>
      </c>
      <c r="H614" s="292">
        <v>3015.09</v>
      </c>
      <c r="I614" s="292">
        <v>3032.44</v>
      </c>
      <c r="J614" s="292">
        <v>3077.91</v>
      </c>
      <c r="K614" s="292">
        <v>3183.35</v>
      </c>
      <c r="L614" s="292">
        <v>3226.66</v>
      </c>
      <c r="M614" s="292">
        <v>3249.14</v>
      </c>
      <c r="N614" s="292">
        <v>3252.52</v>
      </c>
      <c r="O614" s="292">
        <v>3265.38</v>
      </c>
      <c r="P614" s="292">
        <v>3254.67</v>
      </c>
      <c r="Q614" s="292">
        <v>3261.69</v>
      </c>
      <c r="R614" s="292">
        <v>3279.59</v>
      </c>
      <c r="S614" s="292">
        <v>3394.76</v>
      </c>
      <c r="T614" s="292">
        <v>3370.28</v>
      </c>
      <c r="U614" s="292">
        <v>3408.02</v>
      </c>
      <c r="V614" s="292">
        <v>3247.75</v>
      </c>
      <c r="W614" s="292">
        <v>3206.04</v>
      </c>
      <c r="X614" s="292">
        <v>3025.98</v>
      </c>
      <c r="Y614" s="292">
        <v>2961.5</v>
      </c>
    </row>
    <row r="615" spans="1:25" s="532" customFormat="1" hidden="1" outlineLevel="1">
      <c r="A615" s="534">
        <v>6</v>
      </c>
      <c r="B615" s="292">
        <v>2926.62</v>
      </c>
      <c r="C615" s="292">
        <v>2872.61</v>
      </c>
      <c r="D615" s="292">
        <v>2818.97</v>
      </c>
      <c r="E615" s="292">
        <v>2775.57</v>
      </c>
      <c r="F615" s="292">
        <v>2808.86</v>
      </c>
      <c r="G615" s="292">
        <v>2836.16</v>
      </c>
      <c r="H615" s="292">
        <v>2870.81</v>
      </c>
      <c r="I615" s="292">
        <v>2901.82</v>
      </c>
      <c r="J615" s="292">
        <v>2923.15</v>
      </c>
      <c r="K615" s="292">
        <v>2964.01</v>
      </c>
      <c r="L615" s="292">
        <v>2988.12</v>
      </c>
      <c r="M615" s="292">
        <v>3003.94</v>
      </c>
      <c r="N615" s="292">
        <v>3014.43</v>
      </c>
      <c r="O615" s="292">
        <v>3030.78</v>
      </c>
      <c r="P615" s="292">
        <v>3041.4</v>
      </c>
      <c r="Q615" s="292">
        <v>3053.34</v>
      </c>
      <c r="R615" s="292">
        <v>3131.29</v>
      </c>
      <c r="S615" s="292">
        <v>3252.47</v>
      </c>
      <c r="T615" s="292">
        <v>3270.01</v>
      </c>
      <c r="U615" s="292">
        <v>3267.71</v>
      </c>
      <c r="V615" s="292">
        <v>3230.03</v>
      </c>
      <c r="W615" s="292">
        <v>3043.4</v>
      </c>
      <c r="X615" s="292">
        <v>2986.14</v>
      </c>
      <c r="Y615" s="292">
        <v>2918.14</v>
      </c>
    </row>
    <row r="616" spans="1:25" s="532" customFormat="1" hidden="1" outlineLevel="1">
      <c r="A616" s="534">
        <v>7</v>
      </c>
      <c r="B616" s="292">
        <v>2921.68</v>
      </c>
      <c r="C616" s="292">
        <v>2872.04</v>
      </c>
      <c r="D616" s="292">
        <v>2826.8</v>
      </c>
      <c r="E616" s="292">
        <v>2816.94</v>
      </c>
      <c r="F616" s="292">
        <v>2852.2</v>
      </c>
      <c r="G616" s="292">
        <v>2925.51</v>
      </c>
      <c r="H616" s="292">
        <v>3003.76</v>
      </c>
      <c r="I616" s="292">
        <v>3028.35</v>
      </c>
      <c r="J616" s="292">
        <v>3071.14</v>
      </c>
      <c r="K616" s="292">
        <v>3120.69</v>
      </c>
      <c r="L616" s="292">
        <v>3148.63</v>
      </c>
      <c r="M616" s="292">
        <v>3127.99</v>
      </c>
      <c r="N616" s="292">
        <v>3163.48</v>
      </c>
      <c r="O616" s="292">
        <v>3173.64</v>
      </c>
      <c r="P616" s="292">
        <v>3082.17</v>
      </c>
      <c r="Q616" s="292">
        <v>3073.31</v>
      </c>
      <c r="R616" s="292">
        <v>3127.96</v>
      </c>
      <c r="S616" s="292">
        <v>3100.75</v>
      </c>
      <c r="T616" s="292">
        <v>3080.11</v>
      </c>
      <c r="U616" s="292">
        <v>3116.1</v>
      </c>
      <c r="V616" s="292">
        <v>3082.23</v>
      </c>
      <c r="W616" s="292">
        <v>3125.32</v>
      </c>
      <c r="X616" s="292">
        <v>3033.5</v>
      </c>
      <c r="Y616" s="292">
        <v>2961.97</v>
      </c>
    </row>
    <row r="617" spans="1:25" s="532" customFormat="1" hidden="1" outlineLevel="1">
      <c r="A617" s="534">
        <v>8</v>
      </c>
      <c r="B617" s="292">
        <v>2954.54</v>
      </c>
      <c r="C617" s="292">
        <v>2848.15</v>
      </c>
      <c r="D617" s="292">
        <v>2825.56</v>
      </c>
      <c r="E617" s="292">
        <v>2811</v>
      </c>
      <c r="F617" s="292">
        <v>2825.23</v>
      </c>
      <c r="G617" s="292">
        <v>2933.61</v>
      </c>
      <c r="H617" s="292">
        <v>2981.87</v>
      </c>
      <c r="I617" s="292">
        <v>3046.51</v>
      </c>
      <c r="J617" s="292">
        <v>3087.59</v>
      </c>
      <c r="K617" s="292">
        <v>3130.54</v>
      </c>
      <c r="L617" s="292">
        <v>3160.06</v>
      </c>
      <c r="M617" s="292">
        <v>3128.2</v>
      </c>
      <c r="N617" s="292">
        <v>3183.25</v>
      </c>
      <c r="O617" s="292">
        <v>3224.28</v>
      </c>
      <c r="P617" s="292">
        <v>3103.18</v>
      </c>
      <c r="Q617" s="292">
        <v>3112.39</v>
      </c>
      <c r="R617" s="292">
        <v>3122.68</v>
      </c>
      <c r="S617" s="292">
        <v>3121.19</v>
      </c>
      <c r="T617" s="292">
        <v>3109.78</v>
      </c>
      <c r="U617" s="292">
        <v>3114.53</v>
      </c>
      <c r="V617" s="292">
        <v>3093.89</v>
      </c>
      <c r="W617" s="292">
        <v>3153.73</v>
      </c>
      <c r="X617" s="292">
        <v>3026.66</v>
      </c>
      <c r="Y617" s="292">
        <v>2946.99</v>
      </c>
    </row>
    <row r="618" spans="1:25" s="532" customFormat="1" hidden="1" outlineLevel="1">
      <c r="A618" s="534">
        <v>9</v>
      </c>
      <c r="B618" s="292">
        <v>3024.92</v>
      </c>
      <c r="C618" s="292">
        <v>2954.91</v>
      </c>
      <c r="D618" s="292">
        <v>2921.36</v>
      </c>
      <c r="E618" s="292">
        <v>2915.84</v>
      </c>
      <c r="F618" s="292">
        <v>2940.83</v>
      </c>
      <c r="G618" s="292">
        <v>3046.7</v>
      </c>
      <c r="H618" s="292">
        <v>3129.16</v>
      </c>
      <c r="I618" s="292">
        <v>3218.63</v>
      </c>
      <c r="J618" s="292">
        <v>3262.66</v>
      </c>
      <c r="K618" s="292">
        <v>3336.84</v>
      </c>
      <c r="L618" s="292">
        <v>3344.06</v>
      </c>
      <c r="M618" s="292">
        <v>3310.93</v>
      </c>
      <c r="N618" s="292">
        <v>3340.97</v>
      </c>
      <c r="O618" s="292">
        <v>3398.54</v>
      </c>
      <c r="P618" s="292">
        <v>3309.47</v>
      </c>
      <c r="Q618" s="292">
        <v>3305.66</v>
      </c>
      <c r="R618" s="292">
        <v>3325.28</v>
      </c>
      <c r="S618" s="292">
        <v>3340.7</v>
      </c>
      <c r="T618" s="292">
        <v>3323.44</v>
      </c>
      <c r="U618" s="292">
        <v>3338.74</v>
      </c>
      <c r="V618" s="292">
        <v>3246.71</v>
      </c>
      <c r="W618" s="292">
        <v>3333.81</v>
      </c>
      <c r="X618" s="292">
        <v>3181.21</v>
      </c>
      <c r="Y618" s="292">
        <v>3058.74</v>
      </c>
    </row>
    <row r="619" spans="1:25" s="532" customFormat="1" hidden="1" outlineLevel="1">
      <c r="A619" s="534">
        <v>10</v>
      </c>
      <c r="B619" s="292">
        <v>3075.16</v>
      </c>
      <c r="C619" s="292">
        <v>3041.66</v>
      </c>
      <c r="D619" s="292">
        <v>2968.36</v>
      </c>
      <c r="E619" s="292">
        <v>2960.93</v>
      </c>
      <c r="F619" s="292">
        <v>3031.37</v>
      </c>
      <c r="G619" s="292">
        <v>3115.91</v>
      </c>
      <c r="H619" s="292">
        <v>3326.72</v>
      </c>
      <c r="I619" s="292">
        <v>3410.73</v>
      </c>
      <c r="J619" s="292">
        <v>3417.15</v>
      </c>
      <c r="K619" s="292">
        <v>3418.21</v>
      </c>
      <c r="L619" s="292">
        <v>3501.44</v>
      </c>
      <c r="M619" s="292">
        <v>3462.68</v>
      </c>
      <c r="N619" s="292">
        <v>3417.25</v>
      </c>
      <c r="O619" s="292">
        <v>3511.8</v>
      </c>
      <c r="P619" s="292">
        <v>3420.86</v>
      </c>
      <c r="Q619" s="292">
        <v>3467.62</v>
      </c>
      <c r="R619" s="292">
        <v>3419.58</v>
      </c>
      <c r="S619" s="292">
        <v>3418.27</v>
      </c>
      <c r="T619" s="292">
        <v>3417.87</v>
      </c>
      <c r="U619" s="292">
        <v>3419.33</v>
      </c>
      <c r="V619" s="292">
        <v>3408.02</v>
      </c>
      <c r="W619" s="292">
        <v>3385.47</v>
      </c>
      <c r="X619" s="292">
        <v>3261.38</v>
      </c>
      <c r="Y619" s="292">
        <v>3036.68</v>
      </c>
    </row>
    <row r="620" spans="1:25" s="532" customFormat="1" hidden="1" outlineLevel="1">
      <c r="A620" s="534">
        <v>11</v>
      </c>
      <c r="B620" s="292">
        <v>3007.02</v>
      </c>
      <c r="C620" s="292">
        <v>2944.79</v>
      </c>
      <c r="D620" s="292">
        <v>2926.67</v>
      </c>
      <c r="E620" s="292">
        <v>2901.59</v>
      </c>
      <c r="F620" s="292">
        <v>2949.92</v>
      </c>
      <c r="G620" s="292">
        <v>3011.07</v>
      </c>
      <c r="H620" s="292">
        <v>3111.95</v>
      </c>
      <c r="I620" s="292">
        <v>3275.76</v>
      </c>
      <c r="J620" s="292">
        <v>3338.49</v>
      </c>
      <c r="K620" s="292">
        <v>3392.2</v>
      </c>
      <c r="L620" s="292">
        <v>3441.89</v>
      </c>
      <c r="M620" s="292">
        <v>3431.42</v>
      </c>
      <c r="N620" s="292">
        <v>3435.47</v>
      </c>
      <c r="O620" s="292">
        <v>3442.79</v>
      </c>
      <c r="P620" s="292">
        <v>3397.17</v>
      </c>
      <c r="Q620" s="292">
        <v>3411.88</v>
      </c>
      <c r="R620" s="292">
        <v>3416.65</v>
      </c>
      <c r="S620" s="292">
        <v>3432.85</v>
      </c>
      <c r="T620" s="292">
        <v>3423.02</v>
      </c>
      <c r="U620" s="292">
        <v>3434.08</v>
      </c>
      <c r="V620" s="292">
        <v>3393.97</v>
      </c>
      <c r="W620" s="292">
        <v>3366.54</v>
      </c>
      <c r="X620" s="292">
        <v>3163.29</v>
      </c>
      <c r="Y620" s="292">
        <v>3027.36</v>
      </c>
    </row>
    <row r="621" spans="1:25" s="532" customFormat="1" hidden="1" outlineLevel="1">
      <c r="A621" s="534">
        <v>12</v>
      </c>
      <c r="B621" s="292">
        <v>3127.97</v>
      </c>
      <c r="C621" s="292">
        <v>3100.66</v>
      </c>
      <c r="D621" s="292">
        <v>3070.24</v>
      </c>
      <c r="E621" s="292">
        <v>3053.55</v>
      </c>
      <c r="F621" s="292">
        <v>3054.72</v>
      </c>
      <c r="G621" s="292">
        <v>3078.6</v>
      </c>
      <c r="H621" s="292">
        <v>3116.18</v>
      </c>
      <c r="I621" s="292">
        <v>3179.72</v>
      </c>
      <c r="J621" s="292">
        <v>3092.39</v>
      </c>
      <c r="K621" s="292">
        <v>3400.61</v>
      </c>
      <c r="L621" s="292">
        <v>3412.93</v>
      </c>
      <c r="M621" s="292">
        <v>3400.55</v>
      </c>
      <c r="N621" s="292">
        <v>3401.17</v>
      </c>
      <c r="O621" s="292">
        <v>3425.12</v>
      </c>
      <c r="P621" s="292">
        <v>3436.07</v>
      </c>
      <c r="Q621" s="292">
        <v>3452.58</v>
      </c>
      <c r="R621" s="292">
        <v>3446.68</v>
      </c>
      <c r="S621" s="292">
        <v>3464.11</v>
      </c>
      <c r="T621" s="292">
        <v>3493.56</v>
      </c>
      <c r="U621" s="292">
        <v>3444.98</v>
      </c>
      <c r="V621" s="292">
        <v>3464.2</v>
      </c>
      <c r="W621" s="292">
        <v>3334.84</v>
      </c>
      <c r="X621" s="292">
        <v>3155.65</v>
      </c>
      <c r="Y621" s="292">
        <v>3072.82</v>
      </c>
    </row>
    <row r="622" spans="1:25" s="532" customFormat="1" hidden="1" outlineLevel="1">
      <c r="A622" s="534">
        <v>13</v>
      </c>
      <c r="B622" s="292">
        <v>3124.41</v>
      </c>
      <c r="C622" s="292">
        <v>3075.33</v>
      </c>
      <c r="D622" s="292">
        <v>3060.42</v>
      </c>
      <c r="E622" s="292">
        <v>3045.92</v>
      </c>
      <c r="F622" s="292">
        <v>3036.29</v>
      </c>
      <c r="G622" s="292">
        <v>3073.57</v>
      </c>
      <c r="H622" s="292">
        <v>3108.85</v>
      </c>
      <c r="I622" s="292">
        <v>3121.31</v>
      </c>
      <c r="J622" s="292">
        <v>3212.77</v>
      </c>
      <c r="K622" s="292">
        <v>3313.6</v>
      </c>
      <c r="L622" s="292">
        <v>3352.98</v>
      </c>
      <c r="M622" s="292">
        <v>3378.59</v>
      </c>
      <c r="N622" s="292">
        <v>3401.78</v>
      </c>
      <c r="O622" s="292">
        <v>3399.66</v>
      </c>
      <c r="P622" s="292">
        <v>3405</v>
      </c>
      <c r="Q622" s="292">
        <v>3377.83</v>
      </c>
      <c r="R622" s="292">
        <v>3451.87</v>
      </c>
      <c r="S622" s="292">
        <v>3468.73</v>
      </c>
      <c r="T622" s="292">
        <v>3479.04</v>
      </c>
      <c r="U622" s="292">
        <v>3456.9</v>
      </c>
      <c r="V622" s="292">
        <v>3463.89</v>
      </c>
      <c r="W622" s="292">
        <v>3411.99</v>
      </c>
      <c r="X622" s="292">
        <v>3184.77</v>
      </c>
      <c r="Y622" s="292">
        <v>3088.73</v>
      </c>
    </row>
    <row r="623" spans="1:25" s="532" customFormat="1" hidden="1" outlineLevel="1">
      <c r="A623" s="534">
        <v>14</v>
      </c>
      <c r="B623" s="292">
        <v>3070.71</v>
      </c>
      <c r="C623" s="292">
        <v>3056.5</v>
      </c>
      <c r="D623" s="292">
        <v>3025.93</v>
      </c>
      <c r="E623" s="292">
        <v>3025.55</v>
      </c>
      <c r="F623" s="292">
        <v>3054.08</v>
      </c>
      <c r="G623" s="292">
        <v>3108.21</v>
      </c>
      <c r="H623" s="292">
        <v>3244.33</v>
      </c>
      <c r="I623" s="292">
        <v>3303.42</v>
      </c>
      <c r="J623" s="292">
        <v>3340.72</v>
      </c>
      <c r="K623" s="292">
        <v>3407.05</v>
      </c>
      <c r="L623" s="292">
        <v>3448.73</v>
      </c>
      <c r="M623" s="292">
        <v>3433.34</v>
      </c>
      <c r="N623" s="292">
        <v>3453.32</v>
      </c>
      <c r="O623" s="292">
        <v>3485.4</v>
      </c>
      <c r="P623" s="292">
        <v>3357.48</v>
      </c>
      <c r="Q623" s="292">
        <v>3354.17</v>
      </c>
      <c r="R623" s="292">
        <v>3395.78</v>
      </c>
      <c r="S623" s="292">
        <v>3409.54</v>
      </c>
      <c r="T623" s="292">
        <v>3345.82</v>
      </c>
      <c r="U623" s="292">
        <v>3402.04</v>
      </c>
      <c r="V623" s="292">
        <v>3288.74</v>
      </c>
      <c r="W623" s="292">
        <v>3232.57</v>
      </c>
      <c r="X623" s="292">
        <v>3071.13</v>
      </c>
      <c r="Y623" s="292">
        <v>2983.6</v>
      </c>
    </row>
    <row r="624" spans="1:25" s="532" customFormat="1" hidden="1" outlineLevel="1">
      <c r="A624" s="534">
        <v>15</v>
      </c>
      <c r="B624" s="292">
        <v>3003.91</v>
      </c>
      <c r="C624" s="292">
        <v>2957.52</v>
      </c>
      <c r="D624" s="292">
        <v>2955.26</v>
      </c>
      <c r="E624" s="292">
        <v>2947.11</v>
      </c>
      <c r="F624" s="292">
        <v>2967.97</v>
      </c>
      <c r="G624" s="292">
        <v>3006.86</v>
      </c>
      <c r="H624" s="292">
        <v>3128.99</v>
      </c>
      <c r="I624" s="292">
        <v>3334.07</v>
      </c>
      <c r="J624" s="292">
        <v>3408.73</v>
      </c>
      <c r="K624" s="292">
        <v>3461.15</v>
      </c>
      <c r="L624" s="292">
        <v>3493.14</v>
      </c>
      <c r="M624" s="292">
        <v>3458.33</v>
      </c>
      <c r="N624" s="292">
        <v>3489.81</v>
      </c>
      <c r="O624" s="292">
        <v>3542.93</v>
      </c>
      <c r="P624" s="292">
        <v>3433.14</v>
      </c>
      <c r="Q624" s="292">
        <v>3451.78</v>
      </c>
      <c r="R624" s="292">
        <v>3460.24</v>
      </c>
      <c r="S624" s="292">
        <v>3481.93</v>
      </c>
      <c r="T624" s="292">
        <v>3475.81</v>
      </c>
      <c r="U624" s="292">
        <v>3461.74</v>
      </c>
      <c r="V624" s="292">
        <v>3433.16</v>
      </c>
      <c r="W624" s="292">
        <v>3366.33</v>
      </c>
      <c r="X624" s="292">
        <v>3157.01</v>
      </c>
      <c r="Y624" s="292">
        <v>3024.45</v>
      </c>
    </row>
    <row r="625" spans="1:25" s="532" customFormat="1" hidden="1" outlineLevel="1">
      <c r="A625" s="534">
        <v>16</v>
      </c>
      <c r="B625" s="292">
        <v>2963.81</v>
      </c>
      <c r="C625" s="292">
        <v>2908.66</v>
      </c>
      <c r="D625" s="292">
        <v>2914.06</v>
      </c>
      <c r="E625" s="292">
        <v>2898.2</v>
      </c>
      <c r="F625" s="292">
        <v>2918.65</v>
      </c>
      <c r="G625" s="292">
        <v>2986.5</v>
      </c>
      <c r="H625" s="292">
        <v>3075.5</v>
      </c>
      <c r="I625" s="292">
        <v>3243.85</v>
      </c>
      <c r="J625" s="292">
        <v>3299.57</v>
      </c>
      <c r="K625" s="292">
        <v>3374.43</v>
      </c>
      <c r="L625" s="292">
        <v>3415.2</v>
      </c>
      <c r="M625" s="292">
        <v>3369.24</v>
      </c>
      <c r="N625" s="292">
        <v>3394.5</v>
      </c>
      <c r="O625" s="292">
        <v>3423.82</v>
      </c>
      <c r="P625" s="292">
        <v>3353.2</v>
      </c>
      <c r="Q625" s="292">
        <v>3327.45</v>
      </c>
      <c r="R625" s="292">
        <v>3368.64</v>
      </c>
      <c r="S625" s="292">
        <v>3363.85</v>
      </c>
      <c r="T625" s="292">
        <v>3361.61</v>
      </c>
      <c r="U625" s="292">
        <v>3368.08</v>
      </c>
      <c r="V625" s="292">
        <v>3306.87</v>
      </c>
      <c r="W625" s="292">
        <v>3271.78</v>
      </c>
      <c r="X625" s="292">
        <v>3091.31</v>
      </c>
      <c r="Y625" s="292">
        <v>3005.35</v>
      </c>
    </row>
    <row r="626" spans="1:25" s="532" customFormat="1" hidden="1" outlineLevel="1">
      <c r="A626" s="534">
        <v>17</v>
      </c>
      <c r="B626" s="292">
        <v>2993.76</v>
      </c>
      <c r="C626" s="292">
        <v>2939.07</v>
      </c>
      <c r="D626" s="292">
        <v>2925.87</v>
      </c>
      <c r="E626" s="292">
        <v>2919.18</v>
      </c>
      <c r="F626" s="292">
        <v>2957.9</v>
      </c>
      <c r="G626" s="292">
        <v>3008.67</v>
      </c>
      <c r="H626" s="292">
        <v>3155.89</v>
      </c>
      <c r="I626" s="292">
        <v>3307.22</v>
      </c>
      <c r="J626" s="292">
        <v>3365.88</v>
      </c>
      <c r="K626" s="292">
        <v>3428.53</v>
      </c>
      <c r="L626" s="292">
        <v>3474.89</v>
      </c>
      <c r="M626" s="292">
        <v>3410.04</v>
      </c>
      <c r="N626" s="292">
        <v>3439.6</v>
      </c>
      <c r="O626" s="292">
        <v>3445.74</v>
      </c>
      <c r="P626" s="292">
        <v>3388.05</v>
      </c>
      <c r="Q626" s="292">
        <v>3391.49</v>
      </c>
      <c r="R626" s="292">
        <v>3390.94</v>
      </c>
      <c r="S626" s="292">
        <v>3408.12</v>
      </c>
      <c r="T626" s="292">
        <v>3392.26</v>
      </c>
      <c r="U626" s="292">
        <v>3404.77</v>
      </c>
      <c r="V626" s="292">
        <v>3368.97</v>
      </c>
      <c r="W626" s="292">
        <v>3334.19</v>
      </c>
      <c r="X626" s="292">
        <v>3082.51</v>
      </c>
      <c r="Y626" s="292">
        <v>3026.29</v>
      </c>
    </row>
    <row r="627" spans="1:25" s="532" customFormat="1" hidden="1" outlineLevel="1">
      <c r="A627" s="534">
        <v>18</v>
      </c>
      <c r="B627" s="292">
        <v>2979.94</v>
      </c>
      <c r="C627" s="292">
        <v>2936</v>
      </c>
      <c r="D627" s="292">
        <v>2914.16</v>
      </c>
      <c r="E627" s="292">
        <v>2901.53</v>
      </c>
      <c r="F627" s="292">
        <v>2931.01</v>
      </c>
      <c r="G627" s="292">
        <v>3002.39</v>
      </c>
      <c r="H627" s="292">
        <v>3101.31</v>
      </c>
      <c r="I627" s="292">
        <v>3224.57</v>
      </c>
      <c r="J627" s="292">
        <v>3332.06</v>
      </c>
      <c r="K627" s="292">
        <v>3384.29</v>
      </c>
      <c r="L627" s="292">
        <v>3429.33</v>
      </c>
      <c r="M627" s="292">
        <v>3422.21</v>
      </c>
      <c r="N627" s="292">
        <v>3431.35</v>
      </c>
      <c r="O627" s="292">
        <v>3449.36</v>
      </c>
      <c r="P627" s="292">
        <v>3418.02</v>
      </c>
      <c r="Q627" s="292">
        <v>3424.47</v>
      </c>
      <c r="R627" s="292">
        <v>3426.96</v>
      </c>
      <c r="S627" s="292">
        <v>3415.37</v>
      </c>
      <c r="T627" s="292">
        <v>3410.46</v>
      </c>
      <c r="U627" s="292">
        <v>3423.59</v>
      </c>
      <c r="V627" s="292">
        <v>3374.06</v>
      </c>
      <c r="W627" s="292">
        <v>3326.11</v>
      </c>
      <c r="X627" s="292">
        <v>3329.71</v>
      </c>
      <c r="Y627" s="292">
        <v>3180.01</v>
      </c>
    </row>
    <row r="628" spans="1:25" s="532" customFormat="1" hidden="1" outlineLevel="1">
      <c r="A628" s="534">
        <v>19</v>
      </c>
      <c r="B628" s="292">
        <v>3158.21</v>
      </c>
      <c r="C628" s="292">
        <v>3009.99</v>
      </c>
      <c r="D628" s="292">
        <v>2966.03</v>
      </c>
      <c r="E628" s="292">
        <v>2928.21</v>
      </c>
      <c r="F628" s="292">
        <v>2933.66</v>
      </c>
      <c r="G628" s="292">
        <v>2975.11</v>
      </c>
      <c r="H628" s="292">
        <v>2994.55</v>
      </c>
      <c r="I628" s="292">
        <v>3087.06</v>
      </c>
      <c r="J628" s="292">
        <v>2275.0300000000002</v>
      </c>
      <c r="K628" s="292">
        <v>3289.17</v>
      </c>
      <c r="L628" s="292">
        <v>3396.58</v>
      </c>
      <c r="M628" s="292">
        <v>3391.06</v>
      </c>
      <c r="N628" s="292">
        <v>3404.05</v>
      </c>
      <c r="O628" s="292">
        <v>3418.03</v>
      </c>
      <c r="P628" s="292">
        <v>3415.31</v>
      </c>
      <c r="Q628" s="292">
        <v>3359.51</v>
      </c>
      <c r="R628" s="292">
        <v>3373.33</v>
      </c>
      <c r="S628" s="292">
        <v>3502.83</v>
      </c>
      <c r="T628" s="292">
        <v>3408.73</v>
      </c>
      <c r="U628" s="292">
        <v>3435.72</v>
      </c>
      <c r="V628" s="292">
        <v>3418.56</v>
      </c>
      <c r="W628" s="292">
        <v>3311.87</v>
      </c>
      <c r="X628" s="292">
        <v>3258.23</v>
      </c>
      <c r="Y628" s="292">
        <v>3051.83</v>
      </c>
    </row>
    <row r="629" spans="1:25" s="532" customFormat="1" hidden="1" outlineLevel="1">
      <c r="A629" s="534">
        <v>20</v>
      </c>
      <c r="B629" s="292">
        <v>2998.62</v>
      </c>
      <c r="C629" s="292">
        <v>2945.3</v>
      </c>
      <c r="D629" s="292">
        <v>2908.26</v>
      </c>
      <c r="E629" s="292">
        <v>2896.15</v>
      </c>
      <c r="F629" s="292">
        <v>2898.74</v>
      </c>
      <c r="G629" s="292">
        <v>2911.27</v>
      </c>
      <c r="H629" s="292">
        <v>2958.83</v>
      </c>
      <c r="I629" s="292">
        <v>3004.36</v>
      </c>
      <c r="J629" s="292">
        <v>3020.33</v>
      </c>
      <c r="K629" s="292">
        <v>3178.79</v>
      </c>
      <c r="L629" s="292">
        <v>3238.26</v>
      </c>
      <c r="M629" s="292">
        <v>3238.5</v>
      </c>
      <c r="N629" s="292">
        <v>3263.06</v>
      </c>
      <c r="O629" s="292">
        <v>3249.74</v>
      </c>
      <c r="P629" s="292">
        <v>3267.89</v>
      </c>
      <c r="Q629" s="292">
        <v>3275.6</v>
      </c>
      <c r="R629" s="292">
        <v>3288.58</v>
      </c>
      <c r="S629" s="292">
        <v>3350.31</v>
      </c>
      <c r="T629" s="292">
        <v>3415.95</v>
      </c>
      <c r="U629" s="292">
        <v>3381.46</v>
      </c>
      <c r="V629" s="292">
        <v>3399.78</v>
      </c>
      <c r="W629" s="292">
        <v>3396.32</v>
      </c>
      <c r="X629" s="292">
        <v>3285.93</v>
      </c>
      <c r="Y629" s="292">
        <v>3032.56</v>
      </c>
    </row>
    <row r="630" spans="1:25" s="532" customFormat="1" hidden="1" outlineLevel="1">
      <c r="A630" s="534">
        <v>21</v>
      </c>
      <c r="B630" s="292">
        <v>2995.91</v>
      </c>
      <c r="C630" s="292">
        <v>2954.65</v>
      </c>
      <c r="D630" s="292">
        <v>2924.77</v>
      </c>
      <c r="E630" s="292">
        <v>2935.71</v>
      </c>
      <c r="F630" s="292">
        <v>2940.1</v>
      </c>
      <c r="G630" s="292">
        <v>2987.84</v>
      </c>
      <c r="H630" s="292">
        <v>3115.58</v>
      </c>
      <c r="I630" s="292">
        <v>3240.48</v>
      </c>
      <c r="J630" s="292">
        <v>3345.36</v>
      </c>
      <c r="K630" s="292">
        <v>3421.67</v>
      </c>
      <c r="L630" s="292">
        <v>3422.53</v>
      </c>
      <c r="M630" s="292">
        <v>3413.93</v>
      </c>
      <c r="N630" s="292">
        <v>3496.3</v>
      </c>
      <c r="O630" s="292">
        <v>3504.61</v>
      </c>
      <c r="P630" s="292">
        <v>3387.38</v>
      </c>
      <c r="Q630" s="292">
        <v>3385.55</v>
      </c>
      <c r="R630" s="292">
        <v>3361.25</v>
      </c>
      <c r="S630" s="292">
        <v>3392.93</v>
      </c>
      <c r="T630" s="292">
        <v>3380.94</v>
      </c>
      <c r="U630" s="292">
        <v>3390.13</v>
      </c>
      <c r="V630" s="292">
        <v>3304.13</v>
      </c>
      <c r="W630" s="292">
        <v>3297.46</v>
      </c>
      <c r="X630" s="292">
        <v>3168.71</v>
      </c>
      <c r="Y630" s="292">
        <v>3040.12</v>
      </c>
    </row>
    <row r="631" spans="1:25" s="532" customFormat="1" hidden="1" outlineLevel="1">
      <c r="A631" s="534">
        <v>22</v>
      </c>
      <c r="B631" s="292">
        <v>2946.57</v>
      </c>
      <c r="C631" s="292">
        <v>2893.77</v>
      </c>
      <c r="D631" s="292">
        <v>2833.29</v>
      </c>
      <c r="E631" s="292">
        <v>2826.56</v>
      </c>
      <c r="F631" s="292">
        <v>2824.9</v>
      </c>
      <c r="G631" s="292">
        <v>2930.45</v>
      </c>
      <c r="H631" s="292">
        <v>3008.82</v>
      </c>
      <c r="I631" s="292">
        <v>3102.17</v>
      </c>
      <c r="J631" s="292">
        <v>3153.96</v>
      </c>
      <c r="K631" s="292">
        <v>3189.43</v>
      </c>
      <c r="L631" s="292">
        <v>3204.29</v>
      </c>
      <c r="M631" s="292">
        <v>3169.51</v>
      </c>
      <c r="N631" s="292">
        <v>3380.57</v>
      </c>
      <c r="O631" s="292">
        <v>3288.97</v>
      </c>
      <c r="P631" s="292">
        <v>3144.67</v>
      </c>
      <c r="Q631" s="292">
        <v>3137.9</v>
      </c>
      <c r="R631" s="292">
        <v>3139.09</v>
      </c>
      <c r="S631" s="292">
        <v>3128.32</v>
      </c>
      <c r="T631" s="292">
        <v>3125.91</v>
      </c>
      <c r="U631" s="292">
        <v>3135.21</v>
      </c>
      <c r="V631" s="292">
        <v>3064.52</v>
      </c>
      <c r="W631" s="292">
        <v>3245.33</v>
      </c>
      <c r="X631" s="292">
        <v>3095.86</v>
      </c>
      <c r="Y631" s="292">
        <v>3035.01</v>
      </c>
    </row>
    <row r="632" spans="1:25" s="532" customFormat="1" hidden="1" outlineLevel="1">
      <c r="A632" s="534">
        <v>23</v>
      </c>
      <c r="B632" s="292">
        <v>2968.87</v>
      </c>
      <c r="C632" s="292">
        <v>2909.83</v>
      </c>
      <c r="D632" s="292">
        <v>2862.92</v>
      </c>
      <c r="E632" s="292">
        <v>2844.2</v>
      </c>
      <c r="F632" s="292">
        <v>2866.7</v>
      </c>
      <c r="G632" s="292">
        <v>2956.15</v>
      </c>
      <c r="H632" s="292">
        <v>3053.31</v>
      </c>
      <c r="I632" s="292">
        <v>3171.68</v>
      </c>
      <c r="J632" s="292">
        <v>3258.02</v>
      </c>
      <c r="K632" s="292">
        <v>3305.83</v>
      </c>
      <c r="L632" s="292">
        <v>3342.2</v>
      </c>
      <c r="M632" s="292">
        <v>3319.84</v>
      </c>
      <c r="N632" s="292">
        <v>3456.57</v>
      </c>
      <c r="O632" s="292">
        <v>3442.69</v>
      </c>
      <c r="P632" s="292">
        <v>3286.43</v>
      </c>
      <c r="Q632" s="292">
        <v>3281.72</v>
      </c>
      <c r="R632" s="292">
        <v>3325.14</v>
      </c>
      <c r="S632" s="292">
        <v>3325.7</v>
      </c>
      <c r="T632" s="292">
        <v>3306.42</v>
      </c>
      <c r="U632" s="292">
        <v>3329.05</v>
      </c>
      <c r="V632" s="292">
        <v>3271.02</v>
      </c>
      <c r="W632" s="292">
        <v>3350.65</v>
      </c>
      <c r="X632" s="292">
        <v>3126.91</v>
      </c>
      <c r="Y632" s="292">
        <v>3023.06</v>
      </c>
    </row>
    <row r="633" spans="1:25" s="532" customFormat="1" hidden="1" outlineLevel="1">
      <c r="A633" s="534">
        <v>24</v>
      </c>
      <c r="B633" s="292">
        <v>3166.96</v>
      </c>
      <c r="C633" s="292">
        <v>3067.37</v>
      </c>
      <c r="D633" s="292">
        <v>2878.63</v>
      </c>
      <c r="E633" s="292">
        <v>2875.16</v>
      </c>
      <c r="F633" s="292">
        <v>2912.29</v>
      </c>
      <c r="G633" s="292">
        <v>2946.48</v>
      </c>
      <c r="H633" s="292">
        <v>3055.13</v>
      </c>
      <c r="I633" s="292">
        <v>3172.17</v>
      </c>
      <c r="J633" s="292">
        <v>3237.42</v>
      </c>
      <c r="K633" s="292">
        <v>3306.11</v>
      </c>
      <c r="L633" s="292">
        <v>3323.08</v>
      </c>
      <c r="M633" s="292">
        <v>3300.8</v>
      </c>
      <c r="N633" s="292">
        <v>3385.03</v>
      </c>
      <c r="O633" s="292">
        <v>3391.27</v>
      </c>
      <c r="P633" s="292">
        <v>3252.99</v>
      </c>
      <c r="Q633" s="292">
        <v>3258.31</v>
      </c>
      <c r="R633" s="292">
        <v>3258.94</v>
      </c>
      <c r="S633" s="292">
        <v>3268.56</v>
      </c>
      <c r="T633" s="292">
        <v>3256.15</v>
      </c>
      <c r="U633" s="292">
        <v>3259.78</v>
      </c>
      <c r="V633" s="292">
        <v>3243.56</v>
      </c>
      <c r="W633" s="292">
        <v>3361.48</v>
      </c>
      <c r="X633" s="292">
        <v>3051.88</v>
      </c>
      <c r="Y633" s="292">
        <v>2977.58</v>
      </c>
    </row>
    <row r="634" spans="1:25" s="532" customFormat="1" hidden="1" outlineLevel="1">
      <c r="A634" s="534">
        <v>25</v>
      </c>
      <c r="B634" s="292">
        <v>2955.42</v>
      </c>
      <c r="C634" s="292">
        <v>2908.26</v>
      </c>
      <c r="D634" s="292">
        <v>2890.26</v>
      </c>
      <c r="E634" s="292">
        <v>2899.17</v>
      </c>
      <c r="F634" s="292">
        <v>2924.35</v>
      </c>
      <c r="G634" s="292">
        <v>2979.5</v>
      </c>
      <c r="H634" s="292">
        <v>3122.05</v>
      </c>
      <c r="I634" s="292">
        <v>3288.93</v>
      </c>
      <c r="J634" s="292">
        <v>3338.74</v>
      </c>
      <c r="K634" s="292">
        <v>3388.33</v>
      </c>
      <c r="L634" s="292">
        <v>3431.11</v>
      </c>
      <c r="M634" s="292">
        <v>3390.48</v>
      </c>
      <c r="N634" s="292">
        <v>3513.27</v>
      </c>
      <c r="O634" s="292">
        <v>3512.01</v>
      </c>
      <c r="P634" s="292">
        <v>3413.56</v>
      </c>
      <c r="Q634" s="292">
        <v>3423.64</v>
      </c>
      <c r="R634" s="292">
        <v>3416.45</v>
      </c>
      <c r="S634" s="292">
        <v>3426.32</v>
      </c>
      <c r="T634" s="292">
        <v>3422.29</v>
      </c>
      <c r="U634" s="292">
        <v>3401.77</v>
      </c>
      <c r="V634" s="292">
        <v>3391.09</v>
      </c>
      <c r="W634" s="292">
        <v>3491.53</v>
      </c>
      <c r="X634" s="292">
        <v>3367.94</v>
      </c>
      <c r="Y634" s="292">
        <v>3036.14</v>
      </c>
    </row>
    <row r="635" spans="1:25" s="532" customFormat="1" hidden="1" outlineLevel="1">
      <c r="A635" s="534">
        <v>26</v>
      </c>
      <c r="B635" s="292">
        <v>3086.82</v>
      </c>
      <c r="C635" s="292">
        <v>2998.94</v>
      </c>
      <c r="D635" s="292">
        <v>2965.44</v>
      </c>
      <c r="E635" s="292">
        <v>2952.65</v>
      </c>
      <c r="F635" s="292">
        <v>2957.47</v>
      </c>
      <c r="G635" s="292">
        <v>2963.37</v>
      </c>
      <c r="H635" s="292">
        <v>3032.1</v>
      </c>
      <c r="I635" s="292">
        <v>3101.25</v>
      </c>
      <c r="J635" s="292">
        <v>3254.53</v>
      </c>
      <c r="K635" s="292">
        <v>3354.96</v>
      </c>
      <c r="L635" s="292">
        <v>3465.44</v>
      </c>
      <c r="M635" s="292">
        <v>3456.52</v>
      </c>
      <c r="N635" s="292">
        <v>3423.3</v>
      </c>
      <c r="O635" s="292">
        <v>3426.48</v>
      </c>
      <c r="P635" s="292">
        <v>3410.36</v>
      </c>
      <c r="Q635" s="292">
        <v>3407.76</v>
      </c>
      <c r="R635" s="292">
        <v>3405</v>
      </c>
      <c r="S635" s="292">
        <v>3425.81</v>
      </c>
      <c r="T635" s="292">
        <v>3412.91</v>
      </c>
      <c r="U635" s="292">
        <v>3401.94</v>
      </c>
      <c r="V635" s="292">
        <v>3378.82</v>
      </c>
      <c r="W635" s="292">
        <v>3304.97</v>
      </c>
      <c r="X635" s="292">
        <v>3076.63</v>
      </c>
      <c r="Y635" s="292">
        <v>2997.4</v>
      </c>
    </row>
    <row r="636" spans="1:25" s="532" customFormat="1" hidden="1" outlineLevel="1">
      <c r="A636" s="534">
        <v>27</v>
      </c>
      <c r="B636" s="292">
        <v>2993.12</v>
      </c>
      <c r="C636" s="292">
        <v>2924.72</v>
      </c>
      <c r="D636" s="292">
        <v>2897.89</v>
      </c>
      <c r="E636" s="292">
        <v>2882.54</v>
      </c>
      <c r="F636" s="292">
        <v>2885.55</v>
      </c>
      <c r="G636" s="292">
        <v>2913.05</v>
      </c>
      <c r="H636" s="292">
        <v>2955.15</v>
      </c>
      <c r="I636" s="292">
        <v>2975.03</v>
      </c>
      <c r="J636" s="292">
        <v>3001.92</v>
      </c>
      <c r="K636" s="292">
        <v>3123.42</v>
      </c>
      <c r="L636" s="292">
        <v>3201.37</v>
      </c>
      <c r="M636" s="292">
        <v>3216.97</v>
      </c>
      <c r="N636" s="292">
        <v>3300.52</v>
      </c>
      <c r="O636" s="292">
        <v>3201.72</v>
      </c>
      <c r="P636" s="292">
        <v>3206.39</v>
      </c>
      <c r="Q636" s="292">
        <v>3205.82</v>
      </c>
      <c r="R636" s="292">
        <v>3262.54</v>
      </c>
      <c r="S636" s="292">
        <v>3378.79</v>
      </c>
      <c r="T636" s="292">
        <v>3410.12</v>
      </c>
      <c r="U636" s="292">
        <v>3386.88</v>
      </c>
      <c r="V636" s="292">
        <v>3395.59</v>
      </c>
      <c r="W636" s="292">
        <v>3223.52</v>
      </c>
      <c r="X636" s="292">
        <v>3048.17</v>
      </c>
      <c r="Y636" s="292">
        <v>2981.03</v>
      </c>
    </row>
    <row r="637" spans="1:25" s="532" customFormat="1" hidden="1" outlineLevel="1">
      <c r="A637" s="534">
        <v>28</v>
      </c>
      <c r="B637" s="292">
        <v>2937.06</v>
      </c>
      <c r="C637" s="292">
        <v>2896.69</v>
      </c>
      <c r="D637" s="292">
        <v>2865.35</v>
      </c>
      <c r="E637" s="292">
        <v>2849.61</v>
      </c>
      <c r="F637" s="292">
        <v>2885.75</v>
      </c>
      <c r="G637" s="292">
        <v>2933.33</v>
      </c>
      <c r="H637" s="292">
        <v>3030.73</v>
      </c>
      <c r="I637" s="292">
        <v>3201.95</v>
      </c>
      <c r="J637" s="292">
        <v>3263.45</v>
      </c>
      <c r="K637" s="292">
        <v>3320.42</v>
      </c>
      <c r="L637" s="292">
        <v>3333.49</v>
      </c>
      <c r="M637" s="292">
        <v>3330.07</v>
      </c>
      <c r="N637" s="292">
        <v>3457.91</v>
      </c>
      <c r="O637" s="292">
        <v>3461.81</v>
      </c>
      <c r="P637" s="292">
        <v>3293.47</v>
      </c>
      <c r="Q637" s="292">
        <v>3283.35</v>
      </c>
      <c r="R637" s="292">
        <v>3297.12</v>
      </c>
      <c r="S637" s="292">
        <v>3309.4</v>
      </c>
      <c r="T637" s="292">
        <v>3295</v>
      </c>
      <c r="U637" s="292">
        <v>3294.26</v>
      </c>
      <c r="V637" s="292">
        <v>3259.81</v>
      </c>
      <c r="W637" s="292">
        <v>3371.29</v>
      </c>
      <c r="X637" s="292">
        <v>3045.75</v>
      </c>
      <c r="Y637" s="292">
        <v>2967.82</v>
      </c>
    </row>
    <row r="638" spans="1:25" s="532" customFormat="1" hidden="1" outlineLevel="1">
      <c r="A638" s="534">
        <v>29</v>
      </c>
      <c r="B638" s="292">
        <v>3014.81</v>
      </c>
      <c r="C638" s="292">
        <v>2866.01</v>
      </c>
      <c r="D638" s="292">
        <v>2828.82</v>
      </c>
      <c r="E638" s="292">
        <v>2808.95</v>
      </c>
      <c r="F638" s="292">
        <v>2835.2</v>
      </c>
      <c r="G638" s="292">
        <v>2957.23</v>
      </c>
      <c r="H638" s="292">
        <v>3038.38</v>
      </c>
      <c r="I638" s="292">
        <v>3198.69</v>
      </c>
      <c r="J638" s="292">
        <v>3281.27</v>
      </c>
      <c r="K638" s="292">
        <v>3334.71</v>
      </c>
      <c r="L638" s="292">
        <v>3361.1</v>
      </c>
      <c r="M638" s="292">
        <v>3336.24</v>
      </c>
      <c r="N638" s="292">
        <v>3440.07</v>
      </c>
      <c r="O638" s="292">
        <v>3419.4</v>
      </c>
      <c r="P638" s="292">
        <v>3156.43</v>
      </c>
      <c r="Q638" s="292">
        <v>3294.42</v>
      </c>
      <c r="R638" s="292">
        <v>3329.87</v>
      </c>
      <c r="S638" s="292">
        <v>3337.08</v>
      </c>
      <c r="T638" s="292">
        <v>3307.12</v>
      </c>
      <c r="U638" s="292">
        <v>3325.35</v>
      </c>
      <c r="V638" s="292">
        <v>3154.51</v>
      </c>
      <c r="W638" s="292">
        <v>3395.3</v>
      </c>
      <c r="X638" s="292">
        <v>3314.32</v>
      </c>
      <c r="Y638" s="292">
        <v>3026.72</v>
      </c>
    </row>
    <row r="639" spans="1:25" s="532" customFormat="1" hidden="1" outlineLevel="1">
      <c r="A639" s="534">
        <v>30</v>
      </c>
      <c r="B639" s="292">
        <v>3250.38</v>
      </c>
      <c r="C639" s="292">
        <v>2949.84</v>
      </c>
      <c r="D639" s="292">
        <v>2935.91</v>
      </c>
      <c r="E639" s="292">
        <v>2930.7</v>
      </c>
      <c r="F639" s="292">
        <v>2933.46</v>
      </c>
      <c r="G639" s="292">
        <v>2980.69</v>
      </c>
      <c r="H639" s="292">
        <v>3045.89</v>
      </c>
      <c r="I639" s="292">
        <v>3169.26</v>
      </c>
      <c r="J639" s="292">
        <v>3276.22</v>
      </c>
      <c r="K639" s="292">
        <v>3335.05</v>
      </c>
      <c r="L639" s="292">
        <v>3370.44</v>
      </c>
      <c r="M639" s="292">
        <v>3351.58</v>
      </c>
      <c r="N639" s="292">
        <v>3441.71</v>
      </c>
      <c r="O639" s="292">
        <v>3433.33</v>
      </c>
      <c r="P639" s="292">
        <v>3322.22</v>
      </c>
      <c r="Q639" s="292">
        <v>3306.88</v>
      </c>
      <c r="R639" s="292">
        <v>3343.46</v>
      </c>
      <c r="S639" s="292">
        <v>3363.03</v>
      </c>
      <c r="T639" s="292">
        <v>3346.28</v>
      </c>
      <c r="U639" s="292">
        <v>3351.03</v>
      </c>
      <c r="V639" s="292">
        <v>3309.65</v>
      </c>
      <c r="W639" s="292">
        <v>3446.29</v>
      </c>
      <c r="X639" s="292">
        <v>3416.07</v>
      </c>
      <c r="Y639" s="292">
        <v>3285.73</v>
      </c>
    </row>
    <row r="640" spans="1:25" s="532" customFormat="1" hidden="1" outlineLevel="1">
      <c r="A640" s="534">
        <v>31</v>
      </c>
      <c r="B640" s="292">
        <v>3282.73</v>
      </c>
      <c r="C640" s="292">
        <v>3226.66</v>
      </c>
      <c r="D640" s="292">
        <v>2981.69</v>
      </c>
      <c r="E640" s="292">
        <v>2969.64</v>
      </c>
      <c r="F640" s="292">
        <v>2973.32</v>
      </c>
      <c r="G640" s="292">
        <v>2993.22</v>
      </c>
      <c r="H640" s="292">
        <v>3008.36</v>
      </c>
      <c r="I640" s="292">
        <v>3003.76</v>
      </c>
      <c r="J640" s="292">
        <v>2991.15</v>
      </c>
      <c r="K640" s="292">
        <v>3031.39</v>
      </c>
      <c r="L640" s="292">
        <v>3049.89</v>
      </c>
      <c r="M640" s="292">
        <v>3053.41</v>
      </c>
      <c r="N640" s="292">
        <v>3068.48</v>
      </c>
      <c r="O640" s="292">
        <v>3069.75</v>
      </c>
      <c r="P640" s="292">
        <v>3032.72</v>
      </c>
      <c r="Q640" s="292">
        <v>3036.05</v>
      </c>
      <c r="R640" s="292">
        <v>3055.76</v>
      </c>
      <c r="S640" s="292">
        <v>3065.06</v>
      </c>
      <c r="T640" s="292">
        <v>3075.19</v>
      </c>
      <c r="U640" s="292">
        <v>3078.31</v>
      </c>
      <c r="V640" s="292">
        <v>3054.97</v>
      </c>
      <c r="W640" s="292">
        <v>3091.74</v>
      </c>
      <c r="X640" s="292">
        <v>3298.31</v>
      </c>
      <c r="Y640" s="292">
        <v>3206.18</v>
      </c>
    </row>
    <row r="641" spans="1:25" s="532" customFormat="1" collapsed="1">
      <c r="A641" s="535"/>
      <c r="B641" s="535"/>
      <c r="C641" s="535"/>
      <c r="D641" s="535"/>
      <c r="E641" s="535"/>
      <c r="F641" s="535"/>
      <c r="G641" s="535"/>
      <c r="H641" s="535"/>
      <c r="I641" s="535"/>
      <c r="J641" s="535"/>
      <c r="K641" s="535"/>
      <c r="L641" s="535"/>
      <c r="M641" s="535"/>
      <c r="N641" s="535"/>
      <c r="O641" s="535"/>
      <c r="P641" s="535"/>
      <c r="Q641" s="535"/>
      <c r="R641" s="535"/>
      <c r="S641" s="535"/>
      <c r="T641" s="535"/>
      <c r="U641" s="535"/>
      <c r="V641" s="535"/>
      <c r="W641" s="535"/>
      <c r="X641" s="535"/>
      <c r="Y641" s="535"/>
    </row>
    <row r="642" spans="1:25" s="532" customFormat="1">
      <c r="A642" s="531" t="s">
        <v>209</v>
      </c>
      <c r="B642" s="394" t="s">
        <v>335</v>
      </c>
      <c r="C642" s="394"/>
      <c r="D642" s="394"/>
      <c r="E642" s="394"/>
      <c r="F642" s="394"/>
      <c r="G642" s="394"/>
      <c r="H642" s="394"/>
      <c r="I642" s="394"/>
      <c r="J642" s="394"/>
      <c r="K642" s="394"/>
      <c r="L642" s="394"/>
      <c r="M642" s="394"/>
      <c r="N642" s="394"/>
      <c r="O642" s="394"/>
      <c r="P642" s="394"/>
      <c r="Q642" s="394"/>
      <c r="R642" s="394"/>
      <c r="S642" s="394"/>
      <c r="T642" s="394"/>
      <c r="U642" s="394"/>
      <c r="V642" s="394"/>
      <c r="W642" s="394"/>
      <c r="X642" s="394"/>
      <c r="Y642" s="394"/>
    </row>
    <row r="643" spans="1:25" s="532" customFormat="1" ht="30" hidden="1" outlineLevel="1">
      <c r="A643" s="531"/>
      <c r="B643" s="533" t="s">
        <v>1</v>
      </c>
      <c r="C643" s="533" t="s">
        <v>2</v>
      </c>
      <c r="D643" s="533" t="s">
        <v>3</v>
      </c>
      <c r="E643" s="533" t="s">
        <v>4</v>
      </c>
      <c r="F643" s="533" t="s">
        <v>5</v>
      </c>
      <c r="G643" s="533" t="s">
        <v>6</v>
      </c>
      <c r="H643" s="533" t="s">
        <v>7</v>
      </c>
      <c r="I643" s="533" t="s">
        <v>8</v>
      </c>
      <c r="J643" s="533" t="s">
        <v>9</v>
      </c>
      <c r="K643" s="533" t="s">
        <v>10</v>
      </c>
      <c r="L643" s="533" t="s">
        <v>11</v>
      </c>
      <c r="M643" s="533" t="s">
        <v>12</v>
      </c>
      <c r="N643" s="533" t="s">
        <v>13</v>
      </c>
      <c r="O643" s="533" t="s">
        <v>14</v>
      </c>
      <c r="P643" s="533" t="s">
        <v>15</v>
      </c>
      <c r="Q643" s="533" t="s">
        <v>16</v>
      </c>
      <c r="R643" s="533" t="s">
        <v>17</v>
      </c>
      <c r="S643" s="533" t="s">
        <v>18</v>
      </c>
      <c r="T643" s="533" t="s">
        <v>19</v>
      </c>
      <c r="U643" s="533" t="s">
        <v>20</v>
      </c>
      <c r="V643" s="533" t="s">
        <v>21</v>
      </c>
      <c r="W643" s="533" t="s">
        <v>22</v>
      </c>
      <c r="X643" s="533" t="s">
        <v>23</v>
      </c>
      <c r="Y643" s="533" t="s">
        <v>24</v>
      </c>
    </row>
    <row r="644" spans="1:25" s="532" customFormat="1" hidden="1" outlineLevel="1">
      <c r="A644" s="534">
        <v>1</v>
      </c>
      <c r="B644" s="292">
        <v>3611.48</v>
      </c>
      <c r="C644" s="292">
        <v>3450.13</v>
      </c>
      <c r="D644" s="292">
        <v>3333.77</v>
      </c>
      <c r="E644" s="292">
        <v>3308.37</v>
      </c>
      <c r="F644" s="292">
        <v>3300.74</v>
      </c>
      <c r="G644" s="292">
        <v>3441.37</v>
      </c>
      <c r="H644" s="292">
        <v>3569.33</v>
      </c>
      <c r="I644" s="292">
        <v>3541.76</v>
      </c>
      <c r="J644" s="292">
        <v>3596.59</v>
      </c>
      <c r="K644" s="292">
        <v>3675.92</v>
      </c>
      <c r="L644" s="292">
        <v>3717.47</v>
      </c>
      <c r="M644" s="292">
        <v>3621.94</v>
      </c>
      <c r="N644" s="292">
        <v>3859.68</v>
      </c>
      <c r="O644" s="292">
        <v>3876.63</v>
      </c>
      <c r="P644" s="292">
        <v>3601.95</v>
      </c>
      <c r="Q644" s="292">
        <v>3572.59</v>
      </c>
      <c r="R644" s="292">
        <v>3681.37</v>
      </c>
      <c r="S644" s="292">
        <v>3677.98</v>
      </c>
      <c r="T644" s="292">
        <v>3638.77</v>
      </c>
      <c r="U644" s="292">
        <v>3770.52</v>
      </c>
      <c r="V644" s="292">
        <v>3565.76</v>
      </c>
      <c r="W644" s="292">
        <v>3835.93</v>
      </c>
      <c r="X644" s="292">
        <v>3966.08</v>
      </c>
      <c r="Y644" s="292">
        <v>3735.02</v>
      </c>
    </row>
    <row r="645" spans="1:25" s="532" customFormat="1" hidden="1" outlineLevel="1">
      <c r="A645" s="534">
        <v>2</v>
      </c>
      <c r="B645" s="292">
        <v>3608.34</v>
      </c>
      <c r="C645" s="292">
        <v>3542.17</v>
      </c>
      <c r="D645" s="292">
        <v>3274.07</v>
      </c>
      <c r="E645" s="292">
        <v>3304.93</v>
      </c>
      <c r="F645" s="292">
        <v>3400.92</v>
      </c>
      <c r="G645" s="292">
        <v>3499.99</v>
      </c>
      <c r="H645" s="292">
        <v>3525.3</v>
      </c>
      <c r="I645" s="292">
        <v>3589.1</v>
      </c>
      <c r="J645" s="292">
        <v>3640.22</v>
      </c>
      <c r="K645" s="292">
        <v>3716.73</v>
      </c>
      <c r="L645" s="292">
        <v>3750.35</v>
      </c>
      <c r="M645" s="292">
        <v>3715.06</v>
      </c>
      <c r="N645" s="292">
        <v>3805.99</v>
      </c>
      <c r="O645" s="292">
        <v>3738.58</v>
      </c>
      <c r="P645" s="292">
        <v>3689.43</v>
      </c>
      <c r="Q645" s="292">
        <v>3661.63</v>
      </c>
      <c r="R645" s="292">
        <v>3713.79</v>
      </c>
      <c r="S645" s="292">
        <v>3712.66</v>
      </c>
      <c r="T645" s="292">
        <v>3721.31</v>
      </c>
      <c r="U645" s="292">
        <v>3710.19</v>
      </c>
      <c r="V645" s="292">
        <v>3607.89</v>
      </c>
      <c r="W645" s="292">
        <v>3566.14</v>
      </c>
      <c r="X645" s="292">
        <v>3604.37</v>
      </c>
      <c r="Y645" s="292">
        <v>3457.48</v>
      </c>
    </row>
    <row r="646" spans="1:25" s="532" customFormat="1" hidden="1" outlineLevel="1">
      <c r="A646" s="534">
        <v>3</v>
      </c>
      <c r="B646" s="292">
        <v>3569.79</v>
      </c>
      <c r="C646" s="292">
        <v>3536.95</v>
      </c>
      <c r="D646" s="292">
        <v>3229.34</v>
      </c>
      <c r="E646" s="292">
        <v>3275.01</v>
      </c>
      <c r="F646" s="292">
        <v>3370.06</v>
      </c>
      <c r="G646" s="292">
        <v>3436.83</v>
      </c>
      <c r="H646" s="292">
        <v>3528.98</v>
      </c>
      <c r="I646" s="292">
        <v>3628.57</v>
      </c>
      <c r="J646" s="292">
        <v>3672.36</v>
      </c>
      <c r="K646" s="292">
        <v>3715.12</v>
      </c>
      <c r="L646" s="292">
        <v>3749.53</v>
      </c>
      <c r="M646" s="292">
        <v>3710.79</v>
      </c>
      <c r="N646" s="292">
        <v>3781.92</v>
      </c>
      <c r="O646" s="292">
        <v>3762.98</v>
      </c>
      <c r="P646" s="292">
        <v>3703.72</v>
      </c>
      <c r="Q646" s="292">
        <v>3690.06</v>
      </c>
      <c r="R646" s="292">
        <v>3724.66</v>
      </c>
      <c r="S646" s="292">
        <v>3719.14</v>
      </c>
      <c r="T646" s="292">
        <v>3718.89</v>
      </c>
      <c r="U646" s="292">
        <v>3740.3</v>
      </c>
      <c r="V646" s="292">
        <v>3711.38</v>
      </c>
      <c r="W646" s="292">
        <v>4558.08</v>
      </c>
      <c r="X646" s="292">
        <v>3667.8</v>
      </c>
      <c r="Y646" s="292">
        <v>3639.81</v>
      </c>
    </row>
    <row r="647" spans="1:25" s="532" customFormat="1" hidden="1" outlineLevel="1">
      <c r="A647" s="534">
        <v>4</v>
      </c>
      <c r="B647" s="292">
        <v>3518.83</v>
      </c>
      <c r="C647" s="292">
        <v>3390.31</v>
      </c>
      <c r="D647" s="292">
        <v>3368.69</v>
      </c>
      <c r="E647" s="292">
        <v>3382.63</v>
      </c>
      <c r="F647" s="292">
        <v>3387.29</v>
      </c>
      <c r="G647" s="292">
        <v>3471.25</v>
      </c>
      <c r="H647" s="292">
        <v>3561.4</v>
      </c>
      <c r="I647" s="292">
        <v>3622.84</v>
      </c>
      <c r="J647" s="292">
        <v>3644.17</v>
      </c>
      <c r="K647" s="292">
        <v>3757.61</v>
      </c>
      <c r="L647" s="292">
        <v>3774.44</v>
      </c>
      <c r="M647" s="292">
        <v>3772.16</v>
      </c>
      <c r="N647" s="292">
        <v>3852.81</v>
      </c>
      <c r="O647" s="292">
        <v>3804.23</v>
      </c>
      <c r="P647" s="292">
        <v>3714.4</v>
      </c>
      <c r="Q647" s="292">
        <v>3707.63</v>
      </c>
      <c r="R647" s="292">
        <v>3723.72</v>
      </c>
      <c r="S647" s="292">
        <v>3731.47</v>
      </c>
      <c r="T647" s="292">
        <v>3691.76</v>
      </c>
      <c r="U647" s="292">
        <v>3697.26</v>
      </c>
      <c r="V647" s="292">
        <v>3641.15</v>
      </c>
      <c r="W647" s="292">
        <v>3760.03</v>
      </c>
      <c r="X647" s="292">
        <v>3572.16</v>
      </c>
      <c r="Y647" s="292">
        <v>3516.2</v>
      </c>
    </row>
    <row r="648" spans="1:25" s="532" customFormat="1" hidden="1" outlineLevel="1">
      <c r="A648" s="534">
        <v>5</v>
      </c>
      <c r="B648" s="292">
        <v>3628.39</v>
      </c>
      <c r="C648" s="292">
        <v>3561.65</v>
      </c>
      <c r="D648" s="292">
        <v>3481.4</v>
      </c>
      <c r="E648" s="292">
        <v>3459.79</v>
      </c>
      <c r="F648" s="292">
        <v>3459.65</v>
      </c>
      <c r="G648" s="292">
        <v>3515.09</v>
      </c>
      <c r="H648" s="292">
        <v>3557.08</v>
      </c>
      <c r="I648" s="292">
        <v>3574.43</v>
      </c>
      <c r="J648" s="292">
        <v>3619.9</v>
      </c>
      <c r="K648" s="292">
        <v>3725.34</v>
      </c>
      <c r="L648" s="292">
        <v>3768.65</v>
      </c>
      <c r="M648" s="292">
        <v>3791.13</v>
      </c>
      <c r="N648" s="292">
        <v>3794.51</v>
      </c>
      <c r="O648" s="292">
        <v>3807.37</v>
      </c>
      <c r="P648" s="292">
        <v>3796.66</v>
      </c>
      <c r="Q648" s="292">
        <v>3803.68</v>
      </c>
      <c r="R648" s="292">
        <v>3821.58</v>
      </c>
      <c r="S648" s="292">
        <v>3936.75</v>
      </c>
      <c r="T648" s="292">
        <v>3912.27</v>
      </c>
      <c r="U648" s="292">
        <v>3950.01</v>
      </c>
      <c r="V648" s="292">
        <v>3789.74</v>
      </c>
      <c r="W648" s="292">
        <v>3748.03</v>
      </c>
      <c r="X648" s="292">
        <v>3567.97</v>
      </c>
      <c r="Y648" s="292">
        <v>3503.49</v>
      </c>
    </row>
    <row r="649" spans="1:25" s="532" customFormat="1" hidden="1" outlineLevel="1">
      <c r="A649" s="534">
        <v>6</v>
      </c>
      <c r="B649" s="292">
        <v>3468.61</v>
      </c>
      <c r="C649" s="292">
        <v>3414.6</v>
      </c>
      <c r="D649" s="292">
        <v>3360.96</v>
      </c>
      <c r="E649" s="292">
        <v>3317.56</v>
      </c>
      <c r="F649" s="292">
        <v>3350.85</v>
      </c>
      <c r="G649" s="292">
        <v>3378.15</v>
      </c>
      <c r="H649" s="292">
        <v>3412.8</v>
      </c>
      <c r="I649" s="292">
        <v>3443.81</v>
      </c>
      <c r="J649" s="292">
        <v>3465.14</v>
      </c>
      <c r="K649" s="292">
        <v>3506</v>
      </c>
      <c r="L649" s="292">
        <v>3530.11</v>
      </c>
      <c r="M649" s="292">
        <v>3545.93</v>
      </c>
      <c r="N649" s="292">
        <v>3556.42</v>
      </c>
      <c r="O649" s="292">
        <v>3572.77</v>
      </c>
      <c r="P649" s="292">
        <v>3583.39</v>
      </c>
      <c r="Q649" s="292">
        <v>3595.33</v>
      </c>
      <c r="R649" s="292">
        <v>3673.28</v>
      </c>
      <c r="S649" s="292">
        <v>3794.46</v>
      </c>
      <c r="T649" s="292">
        <v>3812</v>
      </c>
      <c r="U649" s="292">
        <v>3809.7</v>
      </c>
      <c r="V649" s="292">
        <v>3772.02</v>
      </c>
      <c r="W649" s="292">
        <v>3585.39</v>
      </c>
      <c r="X649" s="292">
        <v>3528.13</v>
      </c>
      <c r="Y649" s="292">
        <v>3460.13</v>
      </c>
    </row>
    <row r="650" spans="1:25" s="532" customFormat="1" hidden="1" outlineLevel="1">
      <c r="A650" s="534">
        <v>7</v>
      </c>
      <c r="B650" s="292">
        <v>3463.67</v>
      </c>
      <c r="C650" s="292">
        <v>3414.03</v>
      </c>
      <c r="D650" s="292">
        <v>3368.79</v>
      </c>
      <c r="E650" s="292">
        <v>3358.93</v>
      </c>
      <c r="F650" s="292">
        <v>3394.19</v>
      </c>
      <c r="G650" s="292">
        <v>3467.5</v>
      </c>
      <c r="H650" s="292">
        <v>3545.75</v>
      </c>
      <c r="I650" s="292">
        <v>3570.34</v>
      </c>
      <c r="J650" s="292">
        <v>3613.13</v>
      </c>
      <c r="K650" s="292">
        <v>3662.68</v>
      </c>
      <c r="L650" s="292">
        <v>3690.62</v>
      </c>
      <c r="M650" s="292">
        <v>3669.98</v>
      </c>
      <c r="N650" s="292">
        <v>3705.47</v>
      </c>
      <c r="O650" s="292">
        <v>3715.63</v>
      </c>
      <c r="P650" s="292">
        <v>3624.16</v>
      </c>
      <c r="Q650" s="292">
        <v>3615.3</v>
      </c>
      <c r="R650" s="292">
        <v>3669.95</v>
      </c>
      <c r="S650" s="292">
        <v>3642.74</v>
      </c>
      <c r="T650" s="292">
        <v>3622.1</v>
      </c>
      <c r="U650" s="292">
        <v>3658.09</v>
      </c>
      <c r="V650" s="292">
        <v>3624.22</v>
      </c>
      <c r="W650" s="292">
        <v>3667.31</v>
      </c>
      <c r="X650" s="292">
        <v>3575.49</v>
      </c>
      <c r="Y650" s="292">
        <v>3503.96</v>
      </c>
    </row>
    <row r="651" spans="1:25" s="532" customFormat="1" hidden="1" outlineLevel="1">
      <c r="A651" s="534">
        <v>8</v>
      </c>
      <c r="B651" s="292">
        <v>3496.53</v>
      </c>
      <c r="C651" s="292">
        <v>3390.14</v>
      </c>
      <c r="D651" s="292">
        <v>3367.55</v>
      </c>
      <c r="E651" s="292">
        <v>3352.99</v>
      </c>
      <c r="F651" s="292">
        <v>3367.22</v>
      </c>
      <c r="G651" s="292">
        <v>3475.6</v>
      </c>
      <c r="H651" s="292">
        <v>3523.86</v>
      </c>
      <c r="I651" s="292">
        <v>3588.5</v>
      </c>
      <c r="J651" s="292">
        <v>3629.58</v>
      </c>
      <c r="K651" s="292">
        <v>3672.53</v>
      </c>
      <c r="L651" s="292">
        <v>3702.05</v>
      </c>
      <c r="M651" s="292">
        <v>3670.19</v>
      </c>
      <c r="N651" s="292">
        <v>3725.24</v>
      </c>
      <c r="O651" s="292">
        <v>3766.27</v>
      </c>
      <c r="P651" s="292">
        <v>3645.17</v>
      </c>
      <c r="Q651" s="292">
        <v>3654.38</v>
      </c>
      <c r="R651" s="292">
        <v>3664.67</v>
      </c>
      <c r="S651" s="292">
        <v>3663.18</v>
      </c>
      <c r="T651" s="292">
        <v>3651.77</v>
      </c>
      <c r="U651" s="292">
        <v>3656.52</v>
      </c>
      <c r="V651" s="292">
        <v>3635.88</v>
      </c>
      <c r="W651" s="292">
        <v>3695.72</v>
      </c>
      <c r="X651" s="292">
        <v>3568.65</v>
      </c>
      <c r="Y651" s="292">
        <v>3488.98</v>
      </c>
    </row>
    <row r="652" spans="1:25" s="532" customFormat="1" hidden="1" outlineLevel="1">
      <c r="A652" s="534">
        <v>9</v>
      </c>
      <c r="B652" s="292">
        <v>3566.91</v>
      </c>
      <c r="C652" s="292">
        <v>3496.9</v>
      </c>
      <c r="D652" s="292">
        <v>3463.35</v>
      </c>
      <c r="E652" s="292">
        <v>3457.83</v>
      </c>
      <c r="F652" s="292">
        <v>3482.82</v>
      </c>
      <c r="G652" s="292">
        <v>3588.69</v>
      </c>
      <c r="H652" s="292">
        <v>3671.15</v>
      </c>
      <c r="I652" s="292">
        <v>3760.62</v>
      </c>
      <c r="J652" s="292">
        <v>3804.65</v>
      </c>
      <c r="K652" s="292">
        <v>3878.83</v>
      </c>
      <c r="L652" s="292">
        <v>3886.05</v>
      </c>
      <c r="M652" s="292">
        <v>3852.92</v>
      </c>
      <c r="N652" s="292">
        <v>3882.96</v>
      </c>
      <c r="O652" s="292">
        <v>3940.53</v>
      </c>
      <c r="P652" s="292">
        <v>3851.46</v>
      </c>
      <c r="Q652" s="292">
        <v>3847.65</v>
      </c>
      <c r="R652" s="292">
        <v>3867.27</v>
      </c>
      <c r="S652" s="292">
        <v>3882.69</v>
      </c>
      <c r="T652" s="292">
        <v>3865.43</v>
      </c>
      <c r="U652" s="292">
        <v>3880.73</v>
      </c>
      <c r="V652" s="292">
        <v>3788.7</v>
      </c>
      <c r="W652" s="292">
        <v>3875.8</v>
      </c>
      <c r="X652" s="292">
        <v>3723.2</v>
      </c>
      <c r="Y652" s="292">
        <v>3600.73</v>
      </c>
    </row>
    <row r="653" spans="1:25" s="532" customFormat="1" hidden="1" outlineLevel="1">
      <c r="A653" s="534">
        <v>10</v>
      </c>
      <c r="B653" s="292">
        <v>3617.15</v>
      </c>
      <c r="C653" s="292">
        <v>3583.65</v>
      </c>
      <c r="D653" s="292">
        <v>3510.35</v>
      </c>
      <c r="E653" s="292">
        <v>3502.92</v>
      </c>
      <c r="F653" s="292">
        <v>3573.36</v>
      </c>
      <c r="G653" s="292">
        <v>3657.9</v>
      </c>
      <c r="H653" s="292">
        <v>3868.71</v>
      </c>
      <c r="I653" s="292">
        <v>3952.72</v>
      </c>
      <c r="J653" s="292">
        <v>3959.14</v>
      </c>
      <c r="K653" s="292">
        <v>3960.2</v>
      </c>
      <c r="L653" s="292">
        <v>4043.43</v>
      </c>
      <c r="M653" s="292">
        <v>4004.67</v>
      </c>
      <c r="N653" s="292">
        <v>3959.24</v>
      </c>
      <c r="O653" s="292">
        <v>4053.79</v>
      </c>
      <c r="P653" s="292">
        <v>3962.85</v>
      </c>
      <c r="Q653" s="292">
        <v>4009.61</v>
      </c>
      <c r="R653" s="292">
        <v>3961.57</v>
      </c>
      <c r="S653" s="292">
        <v>3960.26</v>
      </c>
      <c r="T653" s="292">
        <v>3959.86</v>
      </c>
      <c r="U653" s="292">
        <v>3961.32</v>
      </c>
      <c r="V653" s="292">
        <v>3950.01</v>
      </c>
      <c r="W653" s="292">
        <v>3927.46</v>
      </c>
      <c r="X653" s="292">
        <v>3803.37</v>
      </c>
      <c r="Y653" s="292">
        <v>3578.67</v>
      </c>
    </row>
    <row r="654" spans="1:25" s="532" customFormat="1" hidden="1" outlineLevel="1">
      <c r="A654" s="534">
        <v>11</v>
      </c>
      <c r="B654" s="292">
        <v>3549.01</v>
      </c>
      <c r="C654" s="292">
        <v>3486.78</v>
      </c>
      <c r="D654" s="292">
        <v>3468.66</v>
      </c>
      <c r="E654" s="292">
        <v>3443.58</v>
      </c>
      <c r="F654" s="292">
        <v>3491.91</v>
      </c>
      <c r="G654" s="292">
        <v>3553.06</v>
      </c>
      <c r="H654" s="292">
        <v>3653.94</v>
      </c>
      <c r="I654" s="292">
        <v>3817.75</v>
      </c>
      <c r="J654" s="292">
        <v>3880.48</v>
      </c>
      <c r="K654" s="292">
        <v>3934.19</v>
      </c>
      <c r="L654" s="292">
        <v>3983.88</v>
      </c>
      <c r="M654" s="292">
        <v>3973.41</v>
      </c>
      <c r="N654" s="292">
        <v>3977.46</v>
      </c>
      <c r="O654" s="292">
        <v>3984.78</v>
      </c>
      <c r="P654" s="292">
        <v>3939.16</v>
      </c>
      <c r="Q654" s="292">
        <v>3953.87</v>
      </c>
      <c r="R654" s="292">
        <v>3958.64</v>
      </c>
      <c r="S654" s="292">
        <v>3974.84</v>
      </c>
      <c r="T654" s="292">
        <v>3965.01</v>
      </c>
      <c r="U654" s="292">
        <v>3976.07</v>
      </c>
      <c r="V654" s="292">
        <v>3935.96</v>
      </c>
      <c r="W654" s="292">
        <v>3908.53</v>
      </c>
      <c r="X654" s="292">
        <v>3705.28</v>
      </c>
      <c r="Y654" s="292">
        <v>3569.35</v>
      </c>
    </row>
    <row r="655" spans="1:25" s="532" customFormat="1" hidden="1" outlineLevel="1">
      <c r="A655" s="534">
        <v>12</v>
      </c>
      <c r="B655" s="292">
        <v>3669.96</v>
      </c>
      <c r="C655" s="292">
        <v>3642.65</v>
      </c>
      <c r="D655" s="292">
        <v>3612.23</v>
      </c>
      <c r="E655" s="292">
        <v>3595.54</v>
      </c>
      <c r="F655" s="292">
        <v>3596.71</v>
      </c>
      <c r="G655" s="292">
        <v>3620.59</v>
      </c>
      <c r="H655" s="292">
        <v>3658.17</v>
      </c>
      <c r="I655" s="292">
        <v>3721.71</v>
      </c>
      <c r="J655" s="292">
        <v>3634.38</v>
      </c>
      <c r="K655" s="292">
        <v>3942.6</v>
      </c>
      <c r="L655" s="292">
        <v>3954.92</v>
      </c>
      <c r="M655" s="292">
        <v>3942.54</v>
      </c>
      <c r="N655" s="292">
        <v>3943.16</v>
      </c>
      <c r="O655" s="292">
        <v>3967.11</v>
      </c>
      <c r="P655" s="292">
        <v>3978.06</v>
      </c>
      <c r="Q655" s="292">
        <v>3994.57</v>
      </c>
      <c r="R655" s="292">
        <v>3988.67</v>
      </c>
      <c r="S655" s="292">
        <v>4006.1</v>
      </c>
      <c r="T655" s="292">
        <v>4035.55</v>
      </c>
      <c r="U655" s="292">
        <v>3986.97</v>
      </c>
      <c r="V655" s="292">
        <v>4006.19</v>
      </c>
      <c r="W655" s="292">
        <v>3876.83</v>
      </c>
      <c r="X655" s="292">
        <v>3697.64</v>
      </c>
      <c r="Y655" s="292">
        <v>3614.81</v>
      </c>
    </row>
    <row r="656" spans="1:25" s="532" customFormat="1" hidden="1" outlineLevel="1">
      <c r="A656" s="534">
        <v>13</v>
      </c>
      <c r="B656" s="292">
        <v>3666.4</v>
      </c>
      <c r="C656" s="292">
        <v>3617.32</v>
      </c>
      <c r="D656" s="292">
        <v>3602.41</v>
      </c>
      <c r="E656" s="292">
        <v>3587.91</v>
      </c>
      <c r="F656" s="292">
        <v>3578.28</v>
      </c>
      <c r="G656" s="292">
        <v>3615.56</v>
      </c>
      <c r="H656" s="292">
        <v>3650.84</v>
      </c>
      <c r="I656" s="292">
        <v>3663.3</v>
      </c>
      <c r="J656" s="292">
        <v>3754.76</v>
      </c>
      <c r="K656" s="292">
        <v>3855.59</v>
      </c>
      <c r="L656" s="292">
        <v>3894.97</v>
      </c>
      <c r="M656" s="292">
        <v>3920.58</v>
      </c>
      <c r="N656" s="292">
        <v>3943.77</v>
      </c>
      <c r="O656" s="292">
        <v>3941.65</v>
      </c>
      <c r="P656" s="292">
        <v>3946.99</v>
      </c>
      <c r="Q656" s="292">
        <v>3919.82</v>
      </c>
      <c r="R656" s="292">
        <v>3993.86</v>
      </c>
      <c r="S656" s="292">
        <v>4010.72</v>
      </c>
      <c r="T656" s="292">
        <v>4021.03</v>
      </c>
      <c r="U656" s="292">
        <v>3998.89</v>
      </c>
      <c r="V656" s="292">
        <v>4005.88</v>
      </c>
      <c r="W656" s="292">
        <v>3953.98</v>
      </c>
      <c r="X656" s="292">
        <v>3726.76</v>
      </c>
      <c r="Y656" s="292">
        <v>3630.72</v>
      </c>
    </row>
    <row r="657" spans="1:25" s="532" customFormat="1" hidden="1" outlineLevel="1">
      <c r="A657" s="534">
        <v>14</v>
      </c>
      <c r="B657" s="292">
        <v>3612.7</v>
      </c>
      <c r="C657" s="292">
        <v>3598.49</v>
      </c>
      <c r="D657" s="292">
        <v>3567.92</v>
      </c>
      <c r="E657" s="292">
        <v>3567.54</v>
      </c>
      <c r="F657" s="292">
        <v>3596.07</v>
      </c>
      <c r="G657" s="292">
        <v>3650.2</v>
      </c>
      <c r="H657" s="292">
        <v>3786.32</v>
      </c>
      <c r="I657" s="292">
        <v>3845.41</v>
      </c>
      <c r="J657" s="292">
        <v>3882.71</v>
      </c>
      <c r="K657" s="292">
        <v>3949.04</v>
      </c>
      <c r="L657" s="292">
        <v>3990.72</v>
      </c>
      <c r="M657" s="292">
        <v>3975.33</v>
      </c>
      <c r="N657" s="292">
        <v>3995.31</v>
      </c>
      <c r="O657" s="292">
        <v>4027.39</v>
      </c>
      <c r="P657" s="292">
        <v>3899.47</v>
      </c>
      <c r="Q657" s="292">
        <v>3896.16</v>
      </c>
      <c r="R657" s="292">
        <v>3937.77</v>
      </c>
      <c r="S657" s="292">
        <v>3951.53</v>
      </c>
      <c r="T657" s="292">
        <v>3887.81</v>
      </c>
      <c r="U657" s="292">
        <v>3944.03</v>
      </c>
      <c r="V657" s="292">
        <v>3830.73</v>
      </c>
      <c r="W657" s="292">
        <v>3774.56</v>
      </c>
      <c r="X657" s="292">
        <v>3613.12</v>
      </c>
      <c r="Y657" s="292">
        <v>3525.59</v>
      </c>
    </row>
    <row r="658" spans="1:25" s="532" customFormat="1" hidden="1" outlineLevel="1">
      <c r="A658" s="534">
        <v>15</v>
      </c>
      <c r="B658" s="292">
        <v>3545.9</v>
      </c>
      <c r="C658" s="292">
        <v>3499.51</v>
      </c>
      <c r="D658" s="292">
        <v>3497.25</v>
      </c>
      <c r="E658" s="292">
        <v>3489.1</v>
      </c>
      <c r="F658" s="292">
        <v>3509.96</v>
      </c>
      <c r="G658" s="292">
        <v>3548.85</v>
      </c>
      <c r="H658" s="292">
        <v>3670.98</v>
      </c>
      <c r="I658" s="292">
        <v>3876.06</v>
      </c>
      <c r="J658" s="292">
        <v>3950.72</v>
      </c>
      <c r="K658" s="292">
        <v>4003.14</v>
      </c>
      <c r="L658" s="292">
        <v>4035.13</v>
      </c>
      <c r="M658" s="292">
        <v>4000.32</v>
      </c>
      <c r="N658" s="292">
        <v>4031.8</v>
      </c>
      <c r="O658" s="292">
        <v>4084.92</v>
      </c>
      <c r="P658" s="292">
        <v>3975.13</v>
      </c>
      <c r="Q658" s="292">
        <v>3993.77</v>
      </c>
      <c r="R658" s="292">
        <v>4002.23</v>
      </c>
      <c r="S658" s="292">
        <v>4023.92</v>
      </c>
      <c r="T658" s="292">
        <v>4017.8</v>
      </c>
      <c r="U658" s="292">
        <v>4003.73</v>
      </c>
      <c r="V658" s="292">
        <v>3975.15</v>
      </c>
      <c r="W658" s="292">
        <v>3908.32</v>
      </c>
      <c r="X658" s="292">
        <v>3699</v>
      </c>
      <c r="Y658" s="292">
        <v>3566.44</v>
      </c>
    </row>
    <row r="659" spans="1:25" s="532" customFormat="1" hidden="1" outlineLevel="1">
      <c r="A659" s="534">
        <v>16</v>
      </c>
      <c r="B659" s="292">
        <v>3505.8</v>
      </c>
      <c r="C659" s="292">
        <v>3450.65</v>
      </c>
      <c r="D659" s="292">
        <v>3456.05</v>
      </c>
      <c r="E659" s="292">
        <v>3440.19</v>
      </c>
      <c r="F659" s="292">
        <v>3460.64</v>
      </c>
      <c r="G659" s="292">
        <v>3528.49</v>
      </c>
      <c r="H659" s="292">
        <v>3617.49</v>
      </c>
      <c r="I659" s="292">
        <v>3785.84</v>
      </c>
      <c r="J659" s="292">
        <v>3841.56</v>
      </c>
      <c r="K659" s="292">
        <v>3916.42</v>
      </c>
      <c r="L659" s="292">
        <v>3957.19</v>
      </c>
      <c r="M659" s="292">
        <v>3911.23</v>
      </c>
      <c r="N659" s="292">
        <v>3936.49</v>
      </c>
      <c r="O659" s="292">
        <v>3965.81</v>
      </c>
      <c r="P659" s="292">
        <v>3895.19</v>
      </c>
      <c r="Q659" s="292">
        <v>3869.44</v>
      </c>
      <c r="R659" s="292">
        <v>3910.63</v>
      </c>
      <c r="S659" s="292">
        <v>3905.84</v>
      </c>
      <c r="T659" s="292">
        <v>3903.6</v>
      </c>
      <c r="U659" s="292">
        <v>3910.07</v>
      </c>
      <c r="V659" s="292">
        <v>3848.86</v>
      </c>
      <c r="W659" s="292">
        <v>3813.77</v>
      </c>
      <c r="X659" s="292">
        <v>3633.3</v>
      </c>
      <c r="Y659" s="292">
        <v>3547.34</v>
      </c>
    </row>
    <row r="660" spans="1:25" s="532" customFormat="1" hidden="1" outlineLevel="1">
      <c r="A660" s="534">
        <v>17</v>
      </c>
      <c r="B660" s="292">
        <v>3535.75</v>
      </c>
      <c r="C660" s="292">
        <v>3481.06</v>
      </c>
      <c r="D660" s="292">
        <v>3467.86</v>
      </c>
      <c r="E660" s="292">
        <v>3461.17</v>
      </c>
      <c r="F660" s="292">
        <v>3499.89</v>
      </c>
      <c r="G660" s="292">
        <v>3550.66</v>
      </c>
      <c r="H660" s="292">
        <v>3697.88</v>
      </c>
      <c r="I660" s="292">
        <v>3849.21</v>
      </c>
      <c r="J660" s="292">
        <v>3907.87</v>
      </c>
      <c r="K660" s="292">
        <v>3970.52</v>
      </c>
      <c r="L660" s="292">
        <v>4016.88</v>
      </c>
      <c r="M660" s="292">
        <v>3952.03</v>
      </c>
      <c r="N660" s="292">
        <v>3981.59</v>
      </c>
      <c r="O660" s="292">
        <v>3987.73</v>
      </c>
      <c r="P660" s="292">
        <v>3930.04</v>
      </c>
      <c r="Q660" s="292">
        <v>3933.48</v>
      </c>
      <c r="R660" s="292">
        <v>3932.93</v>
      </c>
      <c r="S660" s="292">
        <v>3950.11</v>
      </c>
      <c r="T660" s="292">
        <v>3934.25</v>
      </c>
      <c r="U660" s="292">
        <v>3946.76</v>
      </c>
      <c r="V660" s="292">
        <v>3910.96</v>
      </c>
      <c r="W660" s="292">
        <v>3876.18</v>
      </c>
      <c r="X660" s="292">
        <v>3624.5</v>
      </c>
      <c r="Y660" s="292">
        <v>3568.28</v>
      </c>
    </row>
    <row r="661" spans="1:25" s="532" customFormat="1" hidden="1" outlineLevel="1">
      <c r="A661" s="534">
        <v>18</v>
      </c>
      <c r="B661" s="292">
        <v>3521.93</v>
      </c>
      <c r="C661" s="292">
        <v>3477.99</v>
      </c>
      <c r="D661" s="292">
        <v>3456.15</v>
      </c>
      <c r="E661" s="292">
        <v>3443.52</v>
      </c>
      <c r="F661" s="292">
        <v>3473</v>
      </c>
      <c r="G661" s="292">
        <v>3544.38</v>
      </c>
      <c r="H661" s="292">
        <v>3643.3</v>
      </c>
      <c r="I661" s="292">
        <v>3766.56</v>
      </c>
      <c r="J661" s="292">
        <v>3874.05</v>
      </c>
      <c r="K661" s="292">
        <v>3926.28</v>
      </c>
      <c r="L661" s="292">
        <v>3971.32</v>
      </c>
      <c r="M661" s="292">
        <v>3964.2</v>
      </c>
      <c r="N661" s="292">
        <v>3973.34</v>
      </c>
      <c r="O661" s="292">
        <v>3991.35</v>
      </c>
      <c r="P661" s="292">
        <v>3960.01</v>
      </c>
      <c r="Q661" s="292">
        <v>3966.46</v>
      </c>
      <c r="R661" s="292">
        <v>3968.95</v>
      </c>
      <c r="S661" s="292">
        <v>3957.36</v>
      </c>
      <c r="T661" s="292">
        <v>3952.45</v>
      </c>
      <c r="U661" s="292">
        <v>3965.58</v>
      </c>
      <c r="V661" s="292">
        <v>3916.05</v>
      </c>
      <c r="W661" s="292">
        <v>3868.1</v>
      </c>
      <c r="X661" s="292">
        <v>3871.7</v>
      </c>
      <c r="Y661" s="292">
        <v>3722</v>
      </c>
    </row>
    <row r="662" spans="1:25" s="532" customFormat="1" hidden="1" outlineLevel="1">
      <c r="A662" s="534">
        <v>19</v>
      </c>
      <c r="B662" s="292">
        <v>3700.2</v>
      </c>
      <c r="C662" s="292">
        <v>3551.98</v>
      </c>
      <c r="D662" s="292">
        <v>3508.02</v>
      </c>
      <c r="E662" s="292">
        <v>3470.2</v>
      </c>
      <c r="F662" s="292">
        <v>3475.65</v>
      </c>
      <c r="G662" s="292">
        <v>3517.1</v>
      </c>
      <c r="H662" s="292">
        <v>3536.54</v>
      </c>
      <c r="I662" s="292">
        <v>3629.05</v>
      </c>
      <c r="J662" s="292">
        <v>2817.02</v>
      </c>
      <c r="K662" s="292">
        <v>3831.16</v>
      </c>
      <c r="L662" s="292">
        <v>3938.57</v>
      </c>
      <c r="M662" s="292">
        <v>3933.05</v>
      </c>
      <c r="N662" s="292">
        <v>3946.04</v>
      </c>
      <c r="O662" s="292">
        <v>3960.02</v>
      </c>
      <c r="P662" s="292">
        <v>3957.3</v>
      </c>
      <c r="Q662" s="292">
        <v>3901.5</v>
      </c>
      <c r="R662" s="292">
        <v>3915.32</v>
      </c>
      <c r="S662" s="292">
        <v>4044.82</v>
      </c>
      <c r="T662" s="292">
        <v>3950.72</v>
      </c>
      <c r="U662" s="292">
        <v>3977.71</v>
      </c>
      <c r="V662" s="292">
        <v>3960.55</v>
      </c>
      <c r="W662" s="292">
        <v>3853.86</v>
      </c>
      <c r="X662" s="292">
        <v>3800.22</v>
      </c>
      <c r="Y662" s="292">
        <v>3593.82</v>
      </c>
    </row>
    <row r="663" spans="1:25" s="532" customFormat="1" hidden="1" outlineLevel="1">
      <c r="A663" s="534">
        <v>20</v>
      </c>
      <c r="B663" s="292">
        <v>3540.61</v>
      </c>
      <c r="C663" s="292">
        <v>3487.29</v>
      </c>
      <c r="D663" s="292">
        <v>3450.25</v>
      </c>
      <c r="E663" s="292">
        <v>3438.14</v>
      </c>
      <c r="F663" s="292">
        <v>3440.73</v>
      </c>
      <c r="G663" s="292">
        <v>3453.26</v>
      </c>
      <c r="H663" s="292">
        <v>3500.82</v>
      </c>
      <c r="I663" s="292">
        <v>3546.35</v>
      </c>
      <c r="J663" s="292">
        <v>3562.32</v>
      </c>
      <c r="K663" s="292">
        <v>3720.78</v>
      </c>
      <c r="L663" s="292">
        <v>3780.25</v>
      </c>
      <c r="M663" s="292">
        <v>3780.49</v>
      </c>
      <c r="N663" s="292">
        <v>3805.05</v>
      </c>
      <c r="O663" s="292">
        <v>3791.73</v>
      </c>
      <c r="P663" s="292">
        <v>3809.88</v>
      </c>
      <c r="Q663" s="292">
        <v>3817.59</v>
      </c>
      <c r="R663" s="292">
        <v>3830.57</v>
      </c>
      <c r="S663" s="292">
        <v>3892.3</v>
      </c>
      <c r="T663" s="292">
        <v>3957.94</v>
      </c>
      <c r="U663" s="292">
        <v>3923.45</v>
      </c>
      <c r="V663" s="292">
        <v>3941.77</v>
      </c>
      <c r="W663" s="292">
        <v>3938.31</v>
      </c>
      <c r="X663" s="292">
        <v>3827.92</v>
      </c>
      <c r="Y663" s="292">
        <v>3574.55</v>
      </c>
    </row>
    <row r="664" spans="1:25" s="532" customFormat="1" hidden="1" outlineLevel="1">
      <c r="A664" s="534">
        <v>21</v>
      </c>
      <c r="B664" s="292">
        <v>3537.9</v>
      </c>
      <c r="C664" s="292">
        <v>3496.64</v>
      </c>
      <c r="D664" s="292">
        <v>3466.76</v>
      </c>
      <c r="E664" s="292">
        <v>3477.7</v>
      </c>
      <c r="F664" s="292">
        <v>3482.09</v>
      </c>
      <c r="G664" s="292">
        <v>3529.83</v>
      </c>
      <c r="H664" s="292">
        <v>3657.57</v>
      </c>
      <c r="I664" s="292">
        <v>3782.47</v>
      </c>
      <c r="J664" s="292">
        <v>3887.35</v>
      </c>
      <c r="K664" s="292">
        <v>3963.66</v>
      </c>
      <c r="L664" s="292">
        <v>3964.52</v>
      </c>
      <c r="M664" s="292">
        <v>3955.92</v>
      </c>
      <c r="N664" s="292">
        <v>4038.29</v>
      </c>
      <c r="O664" s="292">
        <v>4046.6</v>
      </c>
      <c r="P664" s="292">
        <v>3929.37</v>
      </c>
      <c r="Q664" s="292">
        <v>3927.54</v>
      </c>
      <c r="R664" s="292">
        <v>3903.24</v>
      </c>
      <c r="S664" s="292">
        <v>3934.92</v>
      </c>
      <c r="T664" s="292">
        <v>3922.93</v>
      </c>
      <c r="U664" s="292">
        <v>3932.12</v>
      </c>
      <c r="V664" s="292">
        <v>3846.12</v>
      </c>
      <c r="W664" s="292">
        <v>3839.45</v>
      </c>
      <c r="X664" s="292">
        <v>3710.7</v>
      </c>
      <c r="Y664" s="292">
        <v>3582.11</v>
      </c>
    </row>
    <row r="665" spans="1:25" s="532" customFormat="1" hidden="1" outlineLevel="1">
      <c r="A665" s="534">
        <v>22</v>
      </c>
      <c r="B665" s="292">
        <v>3488.56</v>
      </c>
      <c r="C665" s="292">
        <v>3435.76</v>
      </c>
      <c r="D665" s="292">
        <v>3375.28</v>
      </c>
      <c r="E665" s="292">
        <v>3368.55</v>
      </c>
      <c r="F665" s="292">
        <v>3366.89</v>
      </c>
      <c r="G665" s="292">
        <v>3472.44</v>
      </c>
      <c r="H665" s="292">
        <v>3550.81</v>
      </c>
      <c r="I665" s="292">
        <v>3644.16</v>
      </c>
      <c r="J665" s="292">
        <v>3695.95</v>
      </c>
      <c r="K665" s="292">
        <v>3731.42</v>
      </c>
      <c r="L665" s="292">
        <v>3746.28</v>
      </c>
      <c r="M665" s="292">
        <v>3711.5</v>
      </c>
      <c r="N665" s="292">
        <v>3922.56</v>
      </c>
      <c r="O665" s="292">
        <v>3830.96</v>
      </c>
      <c r="P665" s="292">
        <v>3686.66</v>
      </c>
      <c r="Q665" s="292">
        <v>3679.89</v>
      </c>
      <c r="R665" s="292">
        <v>3681.08</v>
      </c>
      <c r="S665" s="292">
        <v>3670.31</v>
      </c>
      <c r="T665" s="292">
        <v>3667.9</v>
      </c>
      <c r="U665" s="292">
        <v>3677.2</v>
      </c>
      <c r="V665" s="292">
        <v>3606.51</v>
      </c>
      <c r="W665" s="292">
        <v>3787.32</v>
      </c>
      <c r="X665" s="292">
        <v>3637.85</v>
      </c>
      <c r="Y665" s="292">
        <v>3577</v>
      </c>
    </row>
    <row r="666" spans="1:25" s="532" customFormat="1" hidden="1" outlineLevel="1">
      <c r="A666" s="534">
        <v>23</v>
      </c>
      <c r="B666" s="292">
        <v>3510.86</v>
      </c>
      <c r="C666" s="292">
        <v>3451.82</v>
      </c>
      <c r="D666" s="292">
        <v>3404.91</v>
      </c>
      <c r="E666" s="292">
        <v>3386.19</v>
      </c>
      <c r="F666" s="292">
        <v>3408.69</v>
      </c>
      <c r="G666" s="292">
        <v>3498.14</v>
      </c>
      <c r="H666" s="292">
        <v>3595.3</v>
      </c>
      <c r="I666" s="292">
        <v>3713.67</v>
      </c>
      <c r="J666" s="292">
        <v>3800.01</v>
      </c>
      <c r="K666" s="292">
        <v>3847.82</v>
      </c>
      <c r="L666" s="292">
        <v>3884.19</v>
      </c>
      <c r="M666" s="292">
        <v>3861.83</v>
      </c>
      <c r="N666" s="292">
        <v>3998.56</v>
      </c>
      <c r="O666" s="292">
        <v>3984.68</v>
      </c>
      <c r="P666" s="292">
        <v>3828.42</v>
      </c>
      <c r="Q666" s="292">
        <v>3823.71</v>
      </c>
      <c r="R666" s="292">
        <v>3867.13</v>
      </c>
      <c r="S666" s="292">
        <v>3867.69</v>
      </c>
      <c r="T666" s="292">
        <v>3848.41</v>
      </c>
      <c r="U666" s="292">
        <v>3871.04</v>
      </c>
      <c r="V666" s="292">
        <v>3813.01</v>
      </c>
      <c r="W666" s="292">
        <v>3892.64</v>
      </c>
      <c r="X666" s="292">
        <v>3668.9</v>
      </c>
      <c r="Y666" s="292">
        <v>3565.05</v>
      </c>
    </row>
    <row r="667" spans="1:25" s="532" customFormat="1" hidden="1" outlineLevel="1">
      <c r="A667" s="534">
        <v>24</v>
      </c>
      <c r="B667" s="292">
        <v>3708.95</v>
      </c>
      <c r="C667" s="292">
        <v>3609.36</v>
      </c>
      <c r="D667" s="292">
        <v>3420.62</v>
      </c>
      <c r="E667" s="292">
        <v>3417.15</v>
      </c>
      <c r="F667" s="292">
        <v>3454.28</v>
      </c>
      <c r="G667" s="292">
        <v>3488.47</v>
      </c>
      <c r="H667" s="292">
        <v>3597.12</v>
      </c>
      <c r="I667" s="292">
        <v>3714.16</v>
      </c>
      <c r="J667" s="292">
        <v>3779.41</v>
      </c>
      <c r="K667" s="292">
        <v>3848.1</v>
      </c>
      <c r="L667" s="292">
        <v>3865.07</v>
      </c>
      <c r="M667" s="292">
        <v>3842.79</v>
      </c>
      <c r="N667" s="292">
        <v>3927.02</v>
      </c>
      <c r="O667" s="292">
        <v>3933.26</v>
      </c>
      <c r="P667" s="292">
        <v>3794.98</v>
      </c>
      <c r="Q667" s="292">
        <v>3800.3</v>
      </c>
      <c r="R667" s="292">
        <v>3800.93</v>
      </c>
      <c r="S667" s="292">
        <v>3810.55</v>
      </c>
      <c r="T667" s="292">
        <v>3798.14</v>
      </c>
      <c r="U667" s="292">
        <v>3801.77</v>
      </c>
      <c r="V667" s="292">
        <v>3785.55</v>
      </c>
      <c r="W667" s="292">
        <v>3903.47</v>
      </c>
      <c r="X667" s="292">
        <v>3593.87</v>
      </c>
      <c r="Y667" s="292">
        <v>3519.57</v>
      </c>
    </row>
    <row r="668" spans="1:25" s="532" customFormat="1" hidden="1" outlineLevel="1">
      <c r="A668" s="534">
        <v>25</v>
      </c>
      <c r="B668" s="292">
        <v>3497.41</v>
      </c>
      <c r="C668" s="292">
        <v>3450.25</v>
      </c>
      <c r="D668" s="292">
        <v>3432.25</v>
      </c>
      <c r="E668" s="292">
        <v>3441.16</v>
      </c>
      <c r="F668" s="292">
        <v>3466.34</v>
      </c>
      <c r="G668" s="292">
        <v>3521.49</v>
      </c>
      <c r="H668" s="292">
        <v>3664.04</v>
      </c>
      <c r="I668" s="292">
        <v>3830.92</v>
      </c>
      <c r="J668" s="292">
        <v>3880.73</v>
      </c>
      <c r="K668" s="292">
        <v>3930.32</v>
      </c>
      <c r="L668" s="292">
        <v>3973.1</v>
      </c>
      <c r="M668" s="292">
        <v>3932.47</v>
      </c>
      <c r="N668" s="292">
        <v>4055.26</v>
      </c>
      <c r="O668" s="292">
        <v>4054</v>
      </c>
      <c r="P668" s="292">
        <v>3955.55</v>
      </c>
      <c r="Q668" s="292">
        <v>3965.63</v>
      </c>
      <c r="R668" s="292">
        <v>3958.44</v>
      </c>
      <c r="S668" s="292">
        <v>3968.31</v>
      </c>
      <c r="T668" s="292">
        <v>3964.28</v>
      </c>
      <c r="U668" s="292">
        <v>3943.76</v>
      </c>
      <c r="V668" s="292">
        <v>3933.08</v>
      </c>
      <c r="W668" s="292">
        <v>4033.52</v>
      </c>
      <c r="X668" s="292">
        <v>3909.93</v>
      </c>
      <c r="Y668" s="292">
        <v>3578.13</v>
      </c>
    </row>
    <row r="669" spans="1:25" s="532" customFormat="1" hidden="1" outlineLevel="1">
      <c r="A669" s="534">
        <v>26</v>
      </c>
      <c r="B669" s="292">
        <v>3628.81</v>
      </c>
      <c r="C669" s="292">
        <v>3540.93</v>
      </c>
      <c r="D669" s="292">
        <v>3507.43</v>
      </c>
      <c r="E669" s="292">
        <v>3494.64</v>
      </c>
      <c r="F669" s="292">
        <v>3499.46</v>
      </c>
      <c r="G669" s="292">
        <v>3505.36</v>
      </c>
      <c r="H669" s="292">
        <v>3574.09</v>
      </c>
      <c r="I669" s="292">
        <v>3643.24</v>
      </c>
      <c r="J669" s="292">
        <v>3796.52</v>
      </c>
      <c r="K669" s="292">
        <v>3896.95</v>
      </c>
      <c r="L669" s="292">
        <v>4007.43</v>
      </c>
      <c r="M669" s="292">
        <v>3998.51</v>
      </c>
      <c r="N669" s="292">
        <v>3965.29</v>
      </c>
      <c r="O669" s="292">
        <v>3968.47</v>
      </c>
      <c r="P669" s="292">
        <v>3952.35</v>
      </c>
      <c r="Q669" s="292">
        <v>3949.75</v>
      </c>
      <c r="R669" s="292">
        <v>3946.99</v>
      </c>
      <c r="S669" s="292">
        <v>3967.8</v>
      </c>
      <c r="T669" s="292">
        <v>3954.9</v>
      </c>
      <c r="U669" s="292">
        <v>3943.93</v>
      </c>
      <c r="V669" s="292">
        <v>3920.81</v>
      </c>
      <c r="W669" s="292">
        <v>3846.96</v>
      </c>
      <c r="X669" s="292">
        <v>3618.62</v>
      </c>
      <c r="Y669" s="292">
        <v>3539.39</v>
      </c>
    </row>
    <row r="670" spans="1:25" s="532" customFormat="1" hidden="1" outlineLevel="1">
      <c r="A670" s="534">
        <v>27</v>
      </c>
      <c r="B670" s="292">
        <v>3535.11</v>
      </c>
      <c r="C670" s="292">
        <v>3466.71</v>
      </c>
      <c r="D670" s="292">
        <v>3439.88</v>
      </c>
      <c r="E670" s="292">
        <v>3424.53</v>
      </c>
      <c r="F670" s="292">
        <v>3427.54</v>
      </c>
      <c r="G670" s="292">
        <v>3455.04</v>
      </c>
      <c r="H670" s="292">
        <v>3497.14</v>
      </c>
      <c r="I670" s="292">
        <v>3517.02</v>
      </c>
      <c r="J670" s="292">
        <v>3543.91</v>
      </c>
      <c r="K670" s="292">
        <v>3665.41</v>
      </c>
      <c r="L670" s="292">
        <v>3743.36</v>
      </c>
      <c r="M670" s="292">
        <v>3758.96</v>
      </c>
      <c r="N670" s="292">
        <v>3842.51</v>
      </c>
      <c r="O670" s="292">
        <v>3743.71</v>
      </c>
      <c r="P670" s="292">
        <v>3748.38</v>
      </c>
      <c r="Q670" s="292">
        <v>3747.81</v>
      </c>
      <c r="R670" s="292">
        <v>3804.53</v>
      </c>
      <c r="S670" s="292">
        <v>3920.78</v>
      </c>
      <c r="T670" s="292">
        <v>3952.11</v>
      </c>
      <c r="U670" s="292">
        <v>3928.87</v>
      </c>
      <c r="V670" s="292">
        <v>3937.58</v>
      </c>
      <c r="W670" s="292">
        <v>3765.51</v>
      </c>
      <c r="X670" s="292">
        <v>3590.16</v>
      </c>
      <c r="Y670" s="292">
        <v>3523.02</v>
      </c>
    </row>
    <row r="671" spans="1:25" s="532" customFormat="1" hidden="1" outlineLevel="1">
      <c r="A671" s="534">
        <v>28</v>
      </c>
      <c r="B671" s="292">
        <v>3479.05</v>
      </c>
      <c r="C671" s="292">
        <v>3438.68</v>
      </c>
      <c r="D671" s="292">
        <v>3407.34</v>
      </c>
      <c r="E671" s="292">
        <v>3391.6</v>
      </c>
      <c r="F671" s="292">
        <v>3427.74</v>
      </c>
      <c r="G671" s="292">
        <v>3475.32</v>
      </c>
      <c r="H671" s="292">
        <v>3572.72</v>
      </c>
      <c r="I671" s="292">
        <v>3743.94</v>
      </c>
      <c r="J671" s="292">
        <v>3805.44</v>
      </c>
      <c r="K671" s="292">
        <v>3862.41</v>
      </c>
      <c r="L671" s="292">
        <v>3875.48</v>
      </c>
      <c r="M671" s="292">
        <v>3872.06</v>
      </c>
      <c r="N671" s="292">
        <v>3999.9</v>
      </c>
      <c r="O671" s="292">
        <v>4003.8</v>
      </c>
      <c r="P671" s="292">
        <v>3835.46</v>
      </c>
      <c r="Q671" s="292">
        <v>3825.34</v>
      </c>
      <c r="R671" s="292">
        <v>3839.11</v>
      </c>
      <c r="S671" s="292">
        <v>3851.39</v>
      </c>
      <c r="T671" s="292">
        <v>3836.99</v>
      </c>
      <c r="U671" s="292">
        <v>3836.25</v>
      </c>
      <c r="V671" s="292">
        <v>3801.8</v>
      </c>
      <c r="W671" s="292">
        <v>3913.28</v>
      </c>
      <c r="X671" s="292">
        <v>3587.74</v>
      </c>
      <c r="Y671" s="292">
        <v>3509.81</v>
      </c>
    </row>
    <row r="672" spans="1:25" s="532" customFormat="1" hidden="1" outlineLevel="1">
      <c r="A672" s="534">
        <v>29</v>
      </c>
      <c r="B672" s="292">
        <v>3556.8</v>
      </c>
      <c r="C672" s="292">
        <v>3408</v>
      </c>
      <c r="D672" s="292">
        <v>3370.81</v>
      </c>
      <c r="E672" s="292">
        <v>3350.94</v>
      </c>
      <c r="F672" s="292">
        <v>3377.19</v>
      </c>
      <c r="G672" s="292">
        <v>3499.22</v>
      </c>
      <c r="H672" s="292">
        <v>3580.37</v>
      </c>
      <c r="I672" s="292">
        <v>3740.68</v>
      </c>
      <c r="J672" s="292">
        <v>3823.26</v>
      </c>
      <c r="K672" s="292">
        <v>3876.7</v>
      </c>
      <c r="L672" s="292">
        <v>3903.09</v>
      </c>
      <c r="M672" s="292">
        <v>3878.23</v>
      </c>
      <c r="N672" s="292">
        <v>3982.06</v>
      </c>
      <c r="O672" s="292">
        <v>3961.39</v>
      </c>
      <c r="P672" s="292">
        <v>3698.42</v>
      </c>
      <c r="Q672" s="292">
        <v>3836.41</v>
      </c>
      <c r="R672" s="292">
        <v>3871.86</v>
      </c>
      <c r="S672" s="292">
        <v>3879.07</v>
      </c>
      <c r="T672" s="292">
        <v>3849.11</v>
      </c>
      <c r="U672" s="292">
        <v>3867.34</v>
      </c>
      <c r="V672" s="292">
        <v>3696.5</v>
      </c>
      <c r="W672" s="292">
        <v>3937.29</v>
      </c>
      <c r="X672" s="292">
        <v>3856.31</v>
      </c>
      <c r="Y672" s="292">
        <v>3568.71</v>
      </c>
    </row>
    <row r="673" spans="1:25" s="532" customFormat="1" hidden="1" outlineLevel="1">
      <c r="A673" s="534">
        <v>30</v>
      </c>
      <c r="B673" s="292">
        <v>3792.37</v>
      </c>
      <c r="C673" s="292">
        <v>3491.83</v>
      </c>
      <c r="D673" s="292">
        <v>3477.9</v>
      </c>
      <c r="E673" s="292">
        <v>3472.69</v>
      </c>
      <c r="F673" s="292">
        <v>3475.45</v>
      </c>
      <c r="G673" s="292">
        <v>3522.68</v>
      </c>
      <c r="H673" s="292">
        <v>3587.88</v>
      </c>
      <c r="I673" s="292">
        <v>3711.25</v>
      </c>
      <c r="J673" s="292">
        <v>3818.21</v>
      </c>
      <c r="K673" s="292">
        <v>3877.04</v>
      </c>
      <c r="L673" s="292">
        <v>3912.43</v>
      </c>
      <c r="M673" s="292">
        <v>3893.57</v>
      </c>
      <c r="N673" s="292">
        <v>3983.7</v>
      </c>
      <c r="O673" s="292">
        <v>3975.32</v>
      </c>
      <c r="P673" s="292">
        <v>3864.21</v>
      </c>
      <c r="Q673" s="292">
        <v>3848.87</v>
      </c>
      <c r="R673" s="292">
        <v>3885.45</v>
      </c>
      <c r="S673" s="292">
        <v>3905.02</v>
      </c>
      <c r="T673" s="292">
        <v>3888.27</v>
      </c>
      <c r="U673" s="292">
        <v>3893.02</v>
      </c>
      <c r="V673" s="292">
        <v>3851.64</v>
      </c>
      <c r="W673" s="292">
        <v>3988.28</v>
      </c>
      <c r="X673" s="292">
        <v>3958.06</v>
      </c>
      <c r="Y673" s="292">
        <v>3827.72</v>
      </c>
    </row>
    <row r="674" spans="1:25" s="532" customFormat="1" hidden="1" outlineLevel="1">
      <c r="A674" s="534">
        <v>31</v>
      </c>
      <c r="B674" s="292">
        <v>3824.72</v>
      </c>
      <c r="C674" s="292">
        <v>3768.65</v>
      </c>
      <c r="D674" s="292">
        <v>3523.68</v>
      </c>
      <c r="E674" s="292">
        <v>3511.63</v>
      </c>
      <c r="F674" s="292">
        <v>3515.31</v>
      </c>
      <c r="G674" s="292">
        <v>3535.21</v>
      </c>
      <c r="H674" s="292">
        <v>3550.35</v>
      </c>
      <c r="I674" s="292">
        <v>3545.75</v>
      </c>
      <c r="J674" s="292">
        <v>3533.14</v>
      </c>
      <c r="K674" s="292">
        <v>3573.38</v>
      </c>
      <c r="L674" s="292">
        <v>3591.88</v>
      </c>
      <c r="M674" s="292">
        <v>3595.4</v>
      </c>
      <c r="N674" s="292">
        <v>3610.47</v>
      </c>
      <c r="O674" s="292">
        <v>3611.74</v>
      </c>
      <c r="P674" s="292">
        <v>3574.71</v>
      </c>
      <c r="Q674" s="292">
        <v>3578.04</v>
      </c>
      <c r="R674" s="292">
        <v>3597.75</v>
      </c>
      <c r="S674" s="292">
        <v>3607.05</v>
      </c>
      <c r="T674" s="292">
        <v>3617.18</v>
      </c>
      <c r="U674" s="292">
        <v>3620.3</v>
      </c>
      <c r="V674" s="292">
        <v>3596.96</v>
      </c>
      <c r="W674" s="292">
        <v>3633.73</v>
      </c>
      <c r="X674" s="292">
        <v>3840.3</v>
      </c>
      <c r="Y674" s="292">
        <v>3748.17</v>
      </c>
    </row>
    <row r="675" spans="1:25" s="532" customFormat="1" collapsed="1">
      <c r="A675" s="535"/>
      <c r="B675" s="535"/>
      <c r="C675" s="535"/>
      <c r="D675" s="535"/>
      <c r="E675" s="535"/>
      <c r="F675" s="535"/>
      <c r="G675" s="535"/>
      <c r="H675" s="535"/>
      <c r="I675" s="535"/>
      <c r="J675" s="535"/>
      <c r="K675" s="535"/>
      <c r="L675" s="535"/>
      <c r="M675" s="535"/>
      <c r="N675" s="535"/>
      <c r="O675" s="535"/>
      <c r="P675" s="535"/>
      <c r="Q675" s="535"/>
      <c r="R675" s="535"/>
      <c r="S675" s="535"/>
      <c r="T675" s="535"/>
      <c r="U675" s="535"/>
      <c r="V675" s="535"/>
      <c r="W675" s="535"/>
      <c r="X675" s="535"/>
      <c r="Y675" s="535"/>
    </row>
    <row r="676" spans="1:25" s="532" customFormat="1">
      <c r="A676" s="531" t="s">
        <v>209</v>
      </c>
      <c r="B676" s="394" t="s">
        <v>336</v>
      </c>
      <c r="C676" s="394"/>
      <c r="D676" s="394"/>
      <c r="E676" s="394"/>
      <c r="F676" s="394"/>
      <c r="G676" s="394"/>
      <c r="H676" s="394"/>
      <c r="I676" s="394"/>
      <c r="J676" s="394"/>
      <c r="K676" s="394"/>
      <c r="L676" s="394"/>
      <c r="M676" s="394"/>
      <c r="N676" s="394"/>
      <c r="O676" s="394"/>
      <c r="P676" s="394"/>
      <c r="Q676" s="394"/>
      <c r="R676" s="394"/>
      <c r="S676" s="394"/>
      <c r="T676" s="394"/>
      <c r="U676" s="394"/>
      <c r="V676" s="394"/>
      <c r="W676" s="394"/>
      <c r="X676" s="394"/>
      <c r="Y676" s="394"/>
    </row>
    <row r="677" spans="1:25" s="532" customFormat="1" ht="30" hidden="1" outlineLevel="1">
      <c r="A677" s="531"/>
      <c r="B677" s="533" t="s">
        <v>1</v>
      </c>
      <c r="C677" s="533" t="s">
        <v>2</v>
      </c>
      <c r="D677" s="533" t="s">
        <v>3</v>
      </c>
      <c r="E677" s="533" t="s">
        <v>4</v>
      </c>
      <c r="F677" s="533" t="s">
        <v>5</v>
      </c>
      <c r="G677" s="533" t="s">
        <v>6</v>
      </c>
      <c r="H677" s="533" t="s">
        <v>7</v>
      </c>
      <c r="I677" s="533" t="s">
        <v>8</v>
      </c>
      <c r="J677" s="533" t="s">
        <v>9</v>
      </c>
      <c r="K677" s="533" t="s">
        <v>10</v>
      </c>
      <c r="L677" s="533" t="s">
        <v>11</v>
      </c>
      <c r="M677" s="533" t="s">
        <v>12</v>
      </c>
      <c r="N677" s="533" t="s">
        <v>13</v>
      </c>
      <c r="O677" s="533" t="s">
        <v>14</v>
      </c>
      <c r="P677" s="533" t="s">
        <v>15</v>
      </c>
      <c r="Q677" s="533" t="s">
        <v>16</v>
      </c>
      <c r="R677" s="533" t="s">
        <v>17</v>
      </c>
      <c r="S677" s="533" t="s">
        <v>18</v>
      </c>
      <c r="T677" s="533" t="s">
        <v>19</v>
      </c>
      <c r="U677" s="533" t="s">
        <v>20</v>
      </c>
      <c r="V677" s="533" t="s">
        <v>21</v>
      </c>
      <c r="W677" s="533" t="s">
        <v>22</v>
      </c>
      <c r="X677" s="533" t="s">
        <v>23</v>
      </c>
      <c r="Y677" s="533" t="s">
        <v>24</v>
      </c>
    </row>
    <row r="678" spans="1:25" s="532" customFormat="1" hidden="1" outlineLevel="1">
      <c r="A678" s="534">
        <v>1</v>
      </c>
      <c r="B678" s="292">
        <v>3877.86</v>
      </c>
      <c r="C678" s="292">
        <v>3716.51</v>
      </c>
      <c r="D678" s="292">
        <v>3600.15</v>
      </c>
      <c r="E678" s="292">
        <v>3574.75</v>
      </c>
      <c r="F678" s="292">
        <v>3567.12</v>
      </c>
      <c r="G678" s="292">
        <v>3707.75</v>
      </c>
      <c r="H678" s="292">
        <v>3835.71</v>
      </c>
      <c r="I678" s="292">
        <v>3808.14</v>
      </c>
      <c r="J678" s="292">
        <v>3862.97</v>
      </c>
      <c r="K678" s="292">
        <v>3942.3</v>
      </c>
      <c r="L678" s="292">
        <v>3983.85</v>
      </c>
      <c r="M678" s="292">
        <v>3888.32</v>
      </c>
      <c r="N678" s="292">
        <v>4126.0600000000004</v>
      </c>
      <c r="O678" s="292">
        <v>4143.01</v>
      </c>
      <c r="P678" s="292">
        <v>3868.33</v>
      </c>
      <c r="Q678" s="292">
        <v>3838.97</v>
      </c>
      <c r="R678" s="292">
        <v>3947.75</v>
      </c>
      <c r="S678" s="292">
        <v>3944.36</v>
      </c>
      <c r="T678" s="292">
        <v>3905.15</v>
      </c>
      <c r="U678" s="292">
        <v>4036.9</v>
      </c>
      <c r="V678" s="292">
        <v>3832.14</v>
      </c>
      <c r="W678" s="292">
        <v>4102.3100000000004</v>
      </c>
      <c r="X678" s="292">
        <v>4232.46</v>
      </c>
      <c r="Y678" s="292">
        <v>4001.4</v>
      </c>
    </row>
    <row r="679" spans="1:25" s="532" customFormat="1" hidden="1" outlineLevel="1">
      <c r="A679" s="534">
        <v>2</v>
      </c>
      <c r="B679" s="292">
        <v>3874.72</v>
      </c>
      <c r="C679" s="292">
        <v>3808.55</v>
      </c>
      <c r="D679" s="292">
        <v>3540.45</v>
      </c>
      <c r="E679" s="292">
        <v>3571.31</v>
      </c>
      <c r="F679" s="292">
        <v>3667.3</v>
      </c>
      <c r="G679" s="292">
        <v>3766.37</v>
      </c>
      <c r="H679" s="292">
        <v>3791.68</v>
      </c>
      <c r="I679" s="292">
        <v>3855.48</v>
      </c>
      <c r="J679" s="292">
        <v>3906.6</v>
      </c>
      <c r="K679" s="292">
        <v>3983.11</v>
      </c>
      <c r="L679" s="292">
        <v>4016.73</v>
      </c>
      <c r="M679" s="292">
        <v>3981.44</v>
      </c>
      <c r="N679" s="292">
        <v>4072.37</v>
      </c>
      <c r="O679" s="292">
        <v>4004.96</v>
      </c>
      <c r="P679" s="292">
        <v>3955.81</v>
      </c>
      <c r="Q679" s="292">
        <v>3928.01</v>
      </c>
      <c r="R679" s="292">
        <v>3980.17</v>
      </c>
      <c r="S679" s="292">
        <v>3979.04</v>
      </c>
      <c r="T679" s="292">
        <v>3987.69</v>
      </c>
      <c r="U679" s="292">
        <v>3976.57</v>
      </c>
      <c r="V679" s="292">
        <v>3874.27</v>
      </c>
      <c r="W679" s="292">
        <v>3832.52</v>
      </c>
      <c r="X679" s="292">
        <v>3870.75</v>
      </c>
      <c r="Y679" s="292">
        <v>3723.86</v>
      </c>
    </row>
    <row r="680" spans="1:25" s="532" customFormat="1" hidden="1" outlineLevel="1">
      <c r="A680" s="534">
        <v>3</v>
      </c>
      <c r="B680" s="292">
        <v>3836.17</v>
      </c>
      <c r="C680" s="292">
        <v>3803.33</v>
      </c>
      <c r="D680" s="292">
        <v>3495.72</v>
      </c>
      <c r="E680" s="292">
        <v>3541.39</v>
      </c>
      <c r="F680" s="292">
        <v>3636.44</v>
      </c>
      <c r="G680" s="292">
        <v>3703.21</v>
      </c>
      <c r="H680" s="292">
        <v>3795.36</v>
      </c>
      <c r="I680" s="292">
        <v>3894.95</v>
      </c>
      <c r="J680" s="292">
        <v>3938.74</v>
      </c>
      <c r="K680" s="292">
        <v>3981.5</v>
      </c>
      <c r="L680" s="292">
        <v>4015.91</v>
      </c>
      <c r="M680" s="292">
        <v>3977.17</v>
      </c>
      <c r="N680" s="292">
        <v>4048.3</v>
      </c>
      <c r="O680" s="292">
        <v>4029.36</v>
      </c>
      <c r="P680" s="292">
        <v>3970.1</v>
      </c>
      <c r="Q680" s="292">
        <v>3956.44</v>
      </c>
      <c r="R680" s="292">
        <v>3991.04</v>
      </c>
      <c r="S680" s="292">
        <v>3985.52</v>
      </c>
      <c r="T680" s="292">
        <v>3985.27</v>
      </c>
      <c r="U680" s="292">
        <v>4006.68</v>
      </c>
      <c r="V680" s="292">
        <v>3977.76</v>
      </c>
      <c r="W680" s="292">
        <v>4824.46</v>
      </c>
      <c r="X680" s="292">
        <v>3934.18</v>
      </c>
      <c r="Y680" s="292">
        <v>3906.19</v>
      </c>
    </row>
    <row r="681" spans="1:25" s="532" customFormat="1" hidden="1" outlineLevel="1">
      <c r="A681" s="534">
        <v>4</v>
      </c>
      <c r="B681" s="292">
        <v>3785.21</v>
      </c>
      <c r="C681" s="292">
        <v>3656.69</v>
      </c>
      <c r="D681" s="292">
        <v>3635.07</v>
      </c>
      <c r="E681" s="292">
        <v>3649.01</v>
      </c>
      <c r="F681" s="292">
        <v>3653.67</v>
      </c>
      <c r="G681" s="292">
        <v>3737.63</v>
      </c>
      <c r="H681" s="292">
        <v>3827.78</v>
      </c>
      <c r="I681" s="292">
        <v>3889.22</v>
      </c>
      <c r="J681" s="292">
        <v>3910.55</v>
      </c>
      <c r="K681" s="292">
        <v>4023.99</v>
      </c>
      <c r="L681" s="292">
        <v>4040.82</v>
      </c>
      <c r="M681" s="292">
        <v>4038.54</v>
      </c>
      <c r="N681" s="292">
        <v>4119.1899999999996</v>
      </c>
      <c r="O681" s="292">
        <v>4070.61</v>
      </c>
      <c r="P681" s="292">
        <v>3980.78</v>
      </c>
      <c r="Q681" s="292">
        <v>3974.01</v>
      </c>
      <c r="R681" s="292">
        <v>3990.1</v>
      </c>
      <c r="S681" s="292">
        <v>3997.85</v>
      </c>
      <c r="T681" s="292">
        <v>3958.14</v>
      </c>
      <c r="U681" s="292">
        <v>3963.64</v>
      </c>
      <c r="V681" s="292">
        <v>3907.53</v>
      </c>
      <c r="W681" s="292">
        <v>4026.41</v>
      </c>
      <c r="X681" s="292">
        <v>3838.54</v>
      </c>
      <c r="Y681" s="292">
        <v>3782.58</v>
      </c>
    </row>
    <row r="682" spans="1:25" s="532" customFormat="1" hidden="1" outlineLevel="1">
      <c r="A682" s="534">
        <v>5</v>
      </c>
      <c r="B682" s="292">
        <v>3894.77</v>
      </c>
      <c r="C682" s="292">
        <v>3828.03</v>
      </c>
      <c r="D682" s="292">
        <v>3747.78</v>
      </c>
      <c r="E682" s="292">
        <v>3726.17</v>
      </c>
      <c r="F682" s="292">
        <v>3726.03</v>
      </c>
      <c r="G682" s="292">
        <v>3781.47</v>
      </c>
      <c r="H682" s="292">
        <v>3823.46</v>
      </c>
      <c r="I682" s="292">
        <v>3840.81</v>
      </c>
      <c r="J682" s="292">
        <v>3886.28</v>
      </c>
      <c r="K682" s="292">
        <v>3991.72</v>
      </c>
      <c r="L682" s="292">
        <v>4035.03</v>
      </c>
      <c r="M682" s="292">
        <v>4057.51</v>
      </c>
      <c r="N682" s="292">
        <v>4060.89</v>
      </c>
      <c r="O682" s="292">
        <v>4073.75</v>
      </c>
      <c r="P682" s="292">
        <v>4063.04</v>
      </c>
      <c r="Q682" s="292">
        <v>4070.06</v>
      </c>
      <c r="R682" s="292">
        <v>4087.96</v>
      </c>
      <c r="S682" s="292">
        <v>4203.13</v>
      </c>
      <c r="T682" s="292">
        <v>4178.6499999999996</v>
      </c>
      <c r="U682" s="292">
        <v>4216.3900000000003</v>
      </c>
      <c r="V682" s="292">
        <v>4056.12</v>
      </c>
      <c r="W682" s="292">
        <v>4014.41</v>
      </c>
      <c r="X682" s="292">
        <v>3834.35</v>
      </c>
      <c r="Y682" s="292">
        <v>3769.87</v>
      </c>
    </row>
    <row r="683" spans="1:25" s="532" customFormat="1" hidden="1" outlineLevel="1">
      <c r="A683" s="534">
        <v>6</v>
      </c>
      <c r="B683" s="292">
        <v>3734.99</v>
      </c>
      <c r="C683" s="292">
        <v>3680.98</v>
      </c>
      <c r="D683" s="292">
        <v>3627.34</v>
      </c>
      <c r="E683" s="292">
        <v>3583.94</v>
      </c>
      <c r="F683" s="292">
        <v>3617.23</v>
      </c>
      <c r="G683" s="292">
        <v>3644.53</v>
      </c>
      <c r="H683" s="292">
        <v>3679.18</v>
      </c>
      <c r="I683" s="292">
        <v>3710.19</v>
      </c>
      <c r="J683" s="292">
        <v>3731.52</v>
      </c>
      <c r="K683" s="292">
        <v>3772.38</v>
      </c>
      <c r="L683" s="292">
        <v>3796.49</v>
      </c>
      <c r="M683" s="292">
        <v>3812.31</v>
      </c>
      <c r="N683" s="292">
        <v>3822.8</v>
      </c>
      <c r="O683" s="292">
        <v>3839.15</v>
      </c>
      <c r="P683" s="292">
        <v>3849.77</v>
      </c>
      <c r="Q683" s="292">
        <v>3861.71</v>
      </c>
      <c r="R683" s="292">
        <v>3939.66</v>
      </c>
      <c r="S683" s="292">
        <v>4060.84</v>
      </c>
      <c r="T683" s="292">
        <v>4078.38</v>
      </c>
      <c r="U683" s="292">
        <v>4076.08</v>
      </c>
      <c r="V683" s="292">
        <v>4038.4</v>
      </c>
      <c r="W683" s="292">
        <v>3851.77</v>
      </c>
      <c r="X683" s="292">
        <v>3794.51</v>
      </c>
      <c r="Y683" s="292">
        <v>3726.51</v>
      </c>
    </row>
    <row r="684" spans="1:25" s="532" customFormat="1" hidden="1" outlineLevel="1">
      <c r="A684" s="534">
        <v>7</v>
      </c>
      <c r="B684" s="292">
        <v>3730.05</v>
      </c>
      <c r="C684" s="292">
        <v>3680.41</v>
      </c>
      <c r="D684" s="292">
        <v>3635.17</v>
      </c>
      <c r="E684" s="292">
        <v>3625.31</v>
      </c>
      <c r="F684" s="292">
        <v>3660.57</v>
      </c>
      <c r="G684" s="292">
        <v>3733.88</v>
      </c>
      <c r="H684" s="292">
        <v>3812.13</v>
      </c>
      <c r="I684" s="292">
        <v>3836.72</v>
      </c>
      <c r="J684" s="292">
        <v>3879.51</v>
      </c>
      <c r="K684" s="292">
        <v>3929.06</v>
      </c>
      <c r="L684" s="292">
        <v>3957</v>
      </c>
      <c r="M684" s="292">
        <v>3936.36</v>
      </c>
      <c r="N684" s="292">
        <v>3971.85</v>
      </c>
      <c r="O684" s="292">
        <v>3982.01</v>
      </c>
      <c r="P684" s="292">
        <v>3890.54</v>
      </c>
      <c r="Q684" s="292">
        <v>3881.68</v>
      </c>
      <c r="R684" s="292">
        <v>3936.33</v>
      </c>
      <c r="S684" s="292">
        <v>3909.12</v>
      </c>
      <c r="T684" s="292">
        <v>3888.48</v>
      </c>
      <c r="U684" s="292">
        <v>3924.47</v>
      </c>
      <c r="V684" s="292">
        <v>3890.6</v>
      </c>
      <c r="W684" s="292">
        <v>3933.69</v>
      </c>
      <c r="X684" s="292">
        <v>3841.87</v>
      </c>
      <c r="Y684" s="292">
        <v>3770.34</v>
      </c>
    </row>
    <row r="685" spans="1:25" s="532" customFormat="1" hidden="1" outlineLevel="1">
      <c r="A685" s="534">
        <v>8</v>
      </c>
      <c r="B685" s="292">
        <v>3762.91</v>
      </c>
      <c r="C685" s="292">
        <v>3656.52</v>
      </c>
      <c r="D685" s="292">
        <v>3633.93</v>
      </c>
      <c r="E685" s="292">
        <v>3619.37</v>
      </c>
      <c r="F685" s="292">
        <v>3633.6</v>
      </c>
      <c r="G685" s="292">
        <v>3741.98</v>
      </c>
      <c r="H685" s="292">
        <v>3790.24</v>
      </c>
      <c r="I685" s="292">
        <v>3854.88</v>
      </c>
      <c r="J685" s="292">
        <v>3895.96</v>
      </c>
      <c r="K685" s="292">
        <v>3938.91</v>
      </c>
      <c r="L685" s="292">
        <v>3968.43</v>
      </c>
      <c r="M685" s="292">
        <v>3936.57</v>
      </c>
      <c r="N685" s="292">
        <v>3991.62</v>
      </c>
      <c r="O685" s="292">
        <v>4032.65</v>
      </c>
      <c r="P685" s="292">
        <v>3911.55</v>
      </c>
      <c r="Q685" s="292">
        <v>3920.76</v>
      </c>
      <c r="R685" s="292">
        <v>3931.05</v>
      </c>
      <c r="S685" s="292">
        <v>3929.56</v>
      </c>
      <c r="T685" s="292">
        <v>3918.15</v>
      </c>
      <c r="U685" s="292">
        <v>3922.9</v>
      </c>
      <c r="V685" s="292">
        <v>3902.26</v>
      </c>
      <c r="W685" s="292">
        <v>3962.1</v>
      </c>
      <c r="X685" s="292">
        <v>3835.03</v>
      </c>
      <c r="Y685" s="292">
        <v>3755.36</v>
      </c>
    </row>
    <row r="686" spans="1:25" s="532" customFormat="1" hidden="1" outlineLevel="1">
      <c r="A686" s="534">
        <v>9</v>
      </c>
      <c r="B686" s="292">
        <v>3833.29</v>
      </c>
      <c r="C686" s="292">
        <v>3763.28</v>
      </c>
      <c r="D686" s="292">
        <v>3729.73</v>
      </c>
      <c r="E686" s="292">
        <v>3724.21</v>
      </c>
      <c r="F686" s="292">
        <v>3749.2</v>
      </c>
      <c r="G686" s="292">
        <v>3855.07</v>
      </c>
      <c r="H686" s="292">
        <v>3937.53</v>
      </c>
      <c r="I686" s="292">
        <v>4027</v>
      </c>
      <c r="J686" s="292">
        <v>4071.03</v>
      </c>
      <c r="K686" s="292">
        <v>4145.21</v>
      </c>
      <c r="L686" s="292">
        <v>4152.43</v>
      </c>
      <c r="M686" s="292">
        <v>4119.3</v>
      </c>
      <c r="N686" s="292">
        <v>4149.34</v>
      </c>
      <c r="O686" s="292">
        <v>4206.91</v>
      </c>
      <c r="P686" s="292">
        <v>4117.84</v>
      </c>
      <c r="Q686" s="292">
        <v>4114.03</v>
      </c>
      <c r="R686" s="292">
        <v>4133.6499999999996</v>
      </c>
      <c r="S686" s="292">
        <v>4149.07</v>
      </c>
      <c r="T686" s="292">
        <v>4131.8100000000004</v>
      </c>
      <c r="U686" s="292">
        <v>4147.1099999999997</v>
      </c>
      <c r="V686" s="292">
        <v>4055.08</v>
      </c>
      <c r="W686" s="292">
        <v>4142.18</v>
      </c>
      <c r="X686" s="292">
        <v>3989.58</v>
      </c>
      <c r="Y686" s="292">
        <v>3867.11</v>
      </c>
    </row>
    <row r="687" spans="1:25" s="532" customFormat="1" hidden="1" outlineLevel="1">
      <c r="A687" s="534">
        <v>10</v>
      </c>
      <c r="B687" s="292">
        <v>3883.53</v>
      </c>
      <c r="C687" s="292">
        <v>3850.03</v>
      </c>
      <c r="D687" s="292">
        <v>3776.73</v>
      </c>
      <c r="E687" s="292">
        <v>3769.3</v>
      </c>
      <c r="F687" s="292">
        <v>3839.74</v>
      </c>
      <c r="G687" s="292">
        <v>3924.28</v>
      </c>
      <c r="H687" s="292">
        <v>4135.09</v>
      </c>
      <c r="I687" s="292">
        <v>4219.1000000000004</v>
      </c>
      <c r="J687" s="292">
        <v>4225.5200000000004</v>
      </c>
      <c r="K687" s="292">
        <v>4226.58</v>
      </c>
      <c r="L687" s="292">
        <v>4309.8100000000004</v>
      </c>
      <c r="M687" s="292">
        <v>4271.05</v>
      </c>
      <c r="N687" s="292">
        <v>4225.62</v>
      </c>
      <c r="O687" s="292">
        <v>4320.17</v>
      </c>
      <c r="P687" s="292">
        <v>4229.2299999999996</v>
      </c>
      <c r="Q687" s="292">
        <v>4275.99</v>
      </c>
      <c r="R687" s="292">
        <v>4227.95</v>
      </c>
      <c r="S687" s="292">
        <v>4226.6400000000003</v>
      </c>
      <c r="T687" s="292">
        <v>4226.24</v>
      </c>
      <c r="U687" s="292">
        <v>4227.7</v>
      </c>
      <c r="V687" s="292">
        <v>4216.3900000000003</v>
      </c>
      <c r="W687" s="292">
        <v>4193.84</v>
      </c>
      <c r="X687" s="292">
        <v>4069.75</v>
      </c>
      <c r="Y687" s="292">
        <v>3845.05</v>
      </c>
    </row>
    <row r="688" spans="1:25" s="532" customFormat="1" hidden="1" outlineLevel="1">
      <c r="A688" s="534">
        <v>11</v>
      </c>
      <c r="B688" s="292">
        <v>3815.39</v>
      </c>
      <c r="C688" s="292">
        <v>3753.16</v>
      </c>
      <c r="D688" s="292">
        <v>3735.04</v>
      </c>
      <c r="E688" s="292">
        <v>3709.96</v>
      </c>
      <c r="F688" s="292">
        <v>3758.29</v>
      </c>
      <c r="G688" s="292">
        <v>3819.44</v>
      </c>
      <c r="H688" s="292">
        <v>3920.32</v>
      </c>
      <c r="I688" s="292">
        <v>4084.13</v>
      </c>
      <c r="J688" s="292">
        <v>4146.8599999999997</v>
      </c>
      <c r="K688" s="292">
        <v>4200.57</v>
      </c>
      <c r="L688" s="292">
        <v>4250.26</v>
      </c>
      <c r="M688" s="292">
        <v>4239.79</v>
      </c>
      <c r="N688" s="292">
        <v>4243.84</v>
      </c>
      <c r="O688" s="292">
        <v>4251.16</v>
      </c>
      <c r="P688" s="292">
        <v>4205.54</v>
      </c>
      <c r="Q688" s="292">
        <v>4220.25</v>
      </c>
      <c r="R688" s="292">
        <v>4225.0200000000004</v>
      </c>
      <c r="S688" s="292">
        <v>4241.22</v>
      </c>
      <c r="T688" s="292">
        <v>4231.3900000000003</v>
      </c>
      <c r="U688" s="292">
        <v>4242.45</v>
      </c>
      <c r="V688" s="292">
        <v>4202.34</v>
      </c>
      <c r="W688" s="292">
        <v>4174.91</v>
      </c>
      <c r="X688" s="292">
        <v>3971.66</v>
      </c>
      <c r="Y688" s="292">
        <v>3835.73</v>
      </c>
    </row>
    <row r="689" spans="1:25" s="532" customFormat="1" hidden="1" outlineLevel="1">
      <c r="A689" s="534">
        <v>12</v>
      </c>
      <c r="B689" s="292">
        <v>3936.34</v>
      </c>
      <c r="C689" s="292">
        <v>3909.03</v>
      </c>
      <c r="D689" s="292">
        <v>3878.61</v>
      </c>
      <c r="E689" s="292">
        <v>3861.92</v>
      </c>
      <c r="F689" s="292">
        <v>3863.09</v>
      </c>
      <c r="G689" s="292">
        <v>3886.97</v>
      </c>
      <c r="H689" s="292">
        <v>3924.55</v>
      </c>
      <c r="I689" s="292">
        <v>3988.09</v>
      </c>
      <c r="J689" s="292">
        <v>3900.76</v>
      </c>
      <c r="K689" s="292">
        <v>4208.9799999999996</v>
      </c>
      <c r="L689" s="292">
        <v>4221.3</v>
      </c>
      <c r="M689" s="292">
        <v>4208.92</v>
      </c>
      <c r="N689" s="292">
        <v>4209.54</v>
      </c>
      <c r="O689" s="292">
        <v>4233.49</v>
      </c>
      <c r="P689" s="292">
        <v>4244.4399999999996</v>
      </c>
      <c r="Q689" s="292">
        <v>4260.95</v>
      </c>
      <c r="R689" s="292">
        <v>4255.05</v>
      </c>
      <c r="S689" s="292">
        <v>4272.4799999999996</v>
      </c>
      <c r="T689" s="292">
        <v>4301.93</v>
      </c>
      <c r="U689" s="292">
        <v>4253.3500000000004</v>
      </c>
      <c r="V689" s="292">
        <v>4272.57</v>
      </c>
      <c r="W689" s="292">
        <v>4143.21</v>
      </c>
      <c r="X689" s="292">
        <v>3964.02</v>
      </c>
      <c r="Y689" s="292">
        <v>3881.19</v>
      </c>
    </row>
    <row r="690" spans="1:25" s="532" customFormat="1" hidden="1" outlineLevel="1">
      <c r="A690" s="534">
        <v>13</v>
      </c>
      <c r="B690" s="292">
        <v>3932.78</v>
      </c>
      <c r="C690" s="292">
        <v>3883.7</v>
      </c>
      <c r="D690" s="292">
        <v>3868.79</v>
      </c>
      <c r="E690" s="292">
        <v>3854.29</v>
      </c>
      <c r="F690" s="292">
        <v>3844.66</v>
      </c>
      <c r="G690" s="292">
        <v>3881.94</v>
      </c>
      <c r="H690" s="292">
        <v>3917.22</v>
      </c>
      <c r="I690" s="292">
        <v>3929.68</v>
      </c>
      <c r="J690" s="292">
        <v>4021.14</v>
      </c>
      <c r="K690" s="292">
        <v>4121.97</v>
      </c>
      <c r="L690" s="292">
        <v>4161.3500000000004</v>
      </c>
      <c r="M690" s="292">
        <v>4186.96</v>
      </c>
      <c r="N690" s="292">
        <v>4210.1499999999996</v>
      </c>
      <c r="O690" s="292">
        <v>4208.03</v>
      </c>
      <c r="P690" s="292">
        <v>4213.37</v>
      </c>
      <c r="Q690" s="292">
        <v>4186.2</v>
      </c>
      <c r="R690" s="292">
        <v>4260.24</v>
      </c>
      <c r="S690" s="292">
        <v>4277.1000000000004</v>
      </c>
      <c r="T690" s="292">
        <v>4287.41</v>
      </c>
      <c r="U690" s="292">
        <v>4265.2700000000004</v>
      </c>
      <c r="V690" s="292">
        <v>4272.26</v>
      </c>
      <c r="W690" s="292">
        <v>4220.3599999999997</v>
      </c>
      <c r="X690" s="292">
        <v>3993.14</v>
      </c>
      <c r="Y690" s="292">
        <v>3897.1</v>
      </c>
    </row>
    <row r="691" spans="1:25" s="532" customFormat="1" hidden="1" outlineLevel="1">
      <c r="A691" s="534">
        <v>14</v>
      </c>
      <c r="B691" s="292">
        <v>3879.08</v>
      </c>
      <c r="C691" s="292">
        <v>3864.87</v>
      </c>
      <c r="D691" s="292">
        <v>3834.3</v>
      </c>
      <c r="E691" s="292">
        <v>3833.92</v>
      </c>
      <c r="F691" s="292">
        <v>3862.45</v>
      </c>
      <c r="G691" s="292">
        <v>3916.58</v>
      </c>
      <c r="H691" s="292">
        <v>4052.7</v>
      </c>
      <c r="I691" s="292">
        <v>4111.79</v>
      </c>
      <c r="J691" s="292">
        <v>4149.09</v>
      </c>
      <c r="K691" s="292">
        <v>4215.42</v>
      </c>
      <c r="L691" s="292">
        <v>4257.1000000000004</v>
      </c>
      <c r="M691" s="292">
        <v>4241.71</v>
      </c>
      <c r="N691" s="292">
        <v>4261.6899999999996</v>
      </c>
      <c r="O691" s="292">
        <v>4293.7700000000004</v>
      </c>
      <c r="P691" s="292">
        <v>4165.8500000000004</v>
      </c>
      <c r="Q691" s="292">
        <v>4162.54</v>
      </c>
      <c r="R691" s="292">
        <v>4204.1499999999996</v>
      </c>
      <c r="S691" s="292">
        <v>4217.91</v>
      </c>
      <c r="T691" s="292">
        <v>4154.1899999999996</v>
      </c>
      <c r="U691" s="292">
        <v>4210.41</v>
      </c>
      <c r="V691" s="292">
        <v>4097.1099999999997</v>
      </c>
      <c r="W691" s="292">
        <v>4040.94</v>
      </c>
      <c r="X691" s="292">
        <v>3879.5</v>
      </c>
      <c r="Y691" s="292">
        <v>3791.97</v>
      </c>
    </row>
    <row r="692" spans="1:25" s="532" customFormat="1" hidden="1" outlineLevel="1">
      <c r="A692" s="534">
        <v>15</v>
      </c>
      <c r="B692" s="292">
        <v>3812.28</v>
      </c>
      <c r="C692" s="292">
        <v>3765.89</v>
      </c>
      <c r="D692" s="292">
        <v>3763.63</v>
      </c>
      <c r="E692" s="292">
        <v>3755.48</v>
      </c>
      <c r="F692" s="292">
        <v>3776.34</v>
      </c>
      <c r="G692" s="292">
        <v>3815.23</v>
      </c>
      <c r="H692" s="292">
        <v>3937.36</v>
      </c>
      <c r="I692" s="292">
        <v>4142.4399999999996</v>
      </c>
      <c r="J692" s="292">
        <v>4217.1000000000004</v>
      </c>
      <c r="K692" s="292">
        <v>4269.5200000000004</v>
      </c>
      <c r="L692" s="292">
        <v>4301.51</v>
      </c>
      <c r="M692" s="292">
        <v>4266.7</v>
      </c>
      <c r="N692" s="292">
        <v>4298.18</v>
      </c>
      <c r="O692" s="292">
        <v>4351.3</v>
      </c>
      <c r="P692" s="292">
        <v>4241.51</v>
      </c>
      <c r="Q692" s="292">
        <v>4260.1499999999996</v>
      </c>
      <c r="R692" s="292">
        <v>4268.6099999999997</v>
      </c>
      <c r="S692" s="292">
        <v>4290.3</v>
      </c>
      <c r="T692" s="292">
        <v>4284.18</v>
      </c>
      <c r="U692" s="292">
        <v>4270.1099999999997</v>
      </c>
      <c r="V692" s="292">
        <v>4241.53</v>
      </c>
      <c r="W692" s="292">
        <v>4174.7</v>
      </c>
      <c r="X692" s="292">
        <v>3965.38</v>
      </c>
      <c r="Y692" s="292">
        <v>3832.82</v>
      </c>
    </row>
    <row r="693" spans="1:25" s="532" customFormat="1" hidden="1" outlineLevel="1">
      <c r="A693" s="534">
        <v>16</v>
      </c>
      <c r="B693" s="292">
        <v>3772.18</v>
      </c>
      <c r="C693" s="292">
        <v>3717.03</v>
      </c>
      <c r="D693" s="292">
        <v>3722.43</v>
      </c>
      <c r="E693" s="292">
        <v>3706.57</v>
      </c>
      <c r="F693" s="292">
        <v>3727.02</v>
      </c>
      <c r="G693" s="292">
        <v>3794.87</v>
      </c>
      <c r="H693" s="292">
        <v>3883.87</v>
      </c>
      <c r="I693" s="292">
        <v>4052.22</v>
      </c>
      <c r="J693" s="292">
        <v>4107.9399999999996</v>
      </c>
      <c r="K693" s="292">
        <v>4182.8</v>
      </c>
      <c r="L693" s="292">
        <v>4223.57</v>
      </c>
      <c r="M693" s="292">
        <v>4177.6099999999997</v>
      </c>
      <c r="N693" s="292">
        <v>4202.87</v>
      </c>
      <c r="O693" s="292">
        <v>4232.1899999999996</v>
      </c>
      <c r="P693" s="292">
        <v>4161.57</v>
      </c>
      <c r="Q693" s="292">
        <v>4135.82</v>
      </c>
      <c r="R693" s="292">
        <v>4177.01</v>
      </c>
      <c r="S693" s="292">
        <v>4172.22</v>
      </c>
      <c r="T693" s="292">
        <v>4169.9799999999996</v>
      </c>
      <c r="U693" s="292">
        <v>4176.45</v>
      </c>
      <c r="V693" s="292">
        <v>4115.24</v>
      </c>
      <c r="W693" s="292">
        <v>4080.15</v>
      </c>
      <c r="X693" s="292">
        <v>3899.68</v>
      </c>
      <c r="Y693" s="292">
        <v>3813.72</v>
      </c>
    </row>
    <row r="694" spans="1:25" s="532" customFormat="1" hidden="1" outlineLevel="1">
      <c r="A694" s="534">
        <v>17</v>
      </c>
      <c r="B694" s="292">
        <v>3802.13</v>
      </c>
      <c r="C694" s="292">
        <v>3747.44</v>
      </c>
      <c r="D694" s="292">
        <v>3734.24</v>
      </c>
      <c r="E694" s="292">
        <v>3727.55</v>
      </c>
      <c r="F694" s="292">
        <v>3766.27</v>
      </c>
      <c r="G694" s="292">
        <v>3817.04</v>
      </c>
      <c r="H694" s="292">
        <v>3964.26</v>
      </c>
      <c r="I694" s="292">
        <v>4115.59</v>
      </c>
      <c r="J694" s="292">
        <v>4174.25</v>
      </c>
      <c r="K694" s="292">
        <v>4236.8999999999996</v>
      </c>
      <c r="L694" s="292">
        <v>4283.26</v>
      </c>
      <c r="M694" s="292">
        <v>4218.41</v>
      </c>
      <c r="N694" s="292">
        <v>4247.97</v>
      </c>
      <c r="O694" s="292">
        <v>4254.1099999999997</v>
      </c>
      <c r="P694" s="292">
        <v>4196.42</v>
      </c>
      <c r="Q694" s="292">
        <v>4199.8599999999997</v>
      </c>
      <c r="R694" s="292">
        <v>4199.3100000000004</v>
      </c>
      <c r="S694" s="292">
        <v>4216.49</v>
      </c>
      <c r="T694" s="292">
        <v>4200.63</v>
      </c>
      <c r="U694" s="292">
        <v>4213.1400000000003</v>
      </c>
      <c r="V694" s="292">
        <v>4177.34</v>
      </c>
      <c r="W694" s="292">
        <v>4142.5600000000004</v>
      </c>
      <c r="X694" s="292">
        <v>3890.88</v>
      </c>
      <c r="Y694" s="292">
        <v>3834.66</v>
      </c>
    </row>
    <row r="695" spans="1:25" s="532" customFormat="1" hidden="1" outlineLevel="1">
      <c r="A695" s="534">
        <v>18</v>
      </c>
      <c r="B695" s="292">
        <v>3788.31</v>
      </c>
      <c r="C695" s="292">
        <v>3744.37</v>
      </c>
      <c r="D695" s="292">
        <v>3722.53</v>
      </c>
      <c r="E695" s="292">
        <v>3709.9</v>
      </c>
      <c r="F695" s="292">
        <v>3739.38</v>
      </c>
      <c r="G695" s="292">
        <v>3810.76</v>
      </c>
      <c r="H695" s="292">
        <v>3909.68</v>
      </c>
      <c r="I695" s="292">
        <v>4032.94</v>
      </c>
      <c r="J695" s="292">
        <v>4140.43</v>
      </c>
      <c r="K695" s="292">
        <v>4192.66</v>
      </c>
      <c r="L695" s="292">
        <v>4237.7</v>
      </c>
      <c r="M695" s="292">
        <v>4230.58</v>
      </c>
      <c r="N695" s="292">
        <v>4239.72</v>
      </c>
      <c r="O695" s="292">
        <v>4257.7299999999996</v>
      </c>
      <c r="P695" s="292">
        <v>4226.3900000000003</v>
      </c>
      <c r="Q695" s="292">
        <v>4232.84</v>
      </c>
      <c r="R695" s="292">
        <v>4235.33</v>
      </c>
      <c r="S695" s="292">
        <v>4223.74</v>
      </c>
      <c r="T695" s="292">
        <v>4218.83</v>
      </c>
      <c r="U695" s="292">
        <v>4231.96</v>
      </c>
      <c r="V695" s="292">
        <v>4182.43</v>
      </c>
      <c r="W695" s="292">
        <v>4134.4799999999996</v>
      </c>
      <c r="X695" s="292">
        <v>4138.08</v>
      </c>
      <c r="Y695" s="292">
        <v>3988.38</v>
      </c>
    </row>
    <row r="696" spans="1:25" s="532" customFormat="1" hidden="1" outlineLevel="1">
      <c r="A696" s="534">
        <v>19</v>
      </c>
      <c r="B696" s="292">
        <v>3966.58</v>
      </c>
      <c r="C696" s="292">
        <v>3818.36</v>
      </c>
      <c r="D696" s="292">
        <v>3774.4</v>
      </c>
      <c r="E696" s="292">
        <v>3736.58</v>
      </c>
      <c r="F696" s="292">
        <v>3742.03</v>
      </c>
      <c r="G696" s="292">
        <v>3783.48</v>
      </c>
      <c r="H696" s="292">
        <v>3802.92</v>
      </c>
      <c r="I696" s="292">
        <v>3895.43</v>
      </c>
      <c r="J696" s="292">
        <v>3083.4</v>
      </c>
      <c r="K696" s="292">
        <v>4097.54</v>
      </c>
      <c r="L696" s="292">
        <v>4204.95</v>
      </c>
      <c r="M696" s="292">
        <v>4199.43</v>
      </c>
      <c r="N696" s="292">
        <v>4212.42</v>
      </c>
      <c r="O696" s="292">
        <v>4226.3999999999996</v>
      </c>
      <c r="P696" s="292">
        <v>4223.68</v>
      </c>
      <c r="Q696" s="292">
        <v>4167.88</v>
      </c>
      <c r="R696" s="292">
        <v>4181.7</v>
      </c>
      <c r="S696" s="292">
        <v>4311.2</v>
      </c>
      <c r="T696" s="292">
        <v>4217.1000000000004</v>
      </c>
      <c r="U696" s="292">
        <v>4244.09</v>
      </c>
      <c r="V696" s="292">
        <v>4226.93</v>
      </c>
      <c r="W696" s="292">
        <v>4120.24</v>
      </c>
      <c r="X696" s="292">
        <v>4066.6</v>
      </c>
      <c r="Y696" s="292">
        <v>3860.2</v>
      </c>
    </row>
    <row r="697" spans="1:25" s="532" customFormat="1" hidden="1" outlineLevel="1">
      <c r="A697" s="534">
        <v>20</v>
      </c>
      <c r="B697" s="292">
        <v>3806.99</v>
      </c>
      <c r="C697" s="292">
        <v>3753.67</v>
      </c>
      <c r="D697" s="292">
        <v>3716.63</v>
      </c>
      <c r="E697" s="292">
        <v>3704.52</v>
      </c>
      <c r="F697" s="292">
        <v>3707.11</v>
      </c>
      <c r="G697" s="292">
        <v>3719.64</v>
      </c>
      <c r="H697" s="292">
        <v>3767.2</v>
      </c>
      <c r="I697" s="292">
        <v>3812.73</v>
      </c>
      <c r="J697" s="292">
        <v>3828.7</v>
      </c>
      <c r="K697" s="292">
        <v>3987.16</v>
      </c>
      <c r="L697" s="292">
        <v>4046.63</v>
      </c>
      <c r="M697" s="292">
        <v>4046.87</v>
      </c>
      <c r="N697" s="292">
        <v>4071.43</v>
      </c>
      <c r="O697" s="292">
        <v>4058.11</v>
      </c>
      <c r="P697" s="292">
        <v>4076.26</v>
      </c>
      <c r="Q697" s="292">
        <v>4083.97</v>
      </c>
      <c r="R697" s="292">
        <v>4096.95</v>
      </c>
      <c r="S697" s="292">
        <v>4158.68</v>
      </c>
      <c r="T697" s="292">
        <v>4224.32</v>
      </c>
      <c r="U697" s="292">
        <v>4189.83</v>
      </c>
      <c r="V697" s="292">
        <v>4208.1499999999996</v>
      </c>
      <c r="W697" s="292">
        <v>4204.6899999999996</v>
      </c>
      <c r="X697" s="292">
        <v>4094.3</v>
      </c>
      <c r="Y697" s="292">
        <v>3840.93</v>
      </c>
    </row>
    <row r="698" spans="1:25" s="532" customFormat="1" hidden="1" outlineLevel="1">
      <c r="A698" s="534">
        <v>21</v>
      </c>
      <c r="B698" s="292">
        <v>3804.28</v>
      </c>
      <c r="C698" s="292">
        <v>3763.02</v>
      </c>
      <c r="D698" s="292">
        <v>3733.14</v>
      </c>
      <c r="E698" s="292">
        <v>3744.08</v>
      </c>
      <c r="F698" s="292">
        <v>3748.47</v>
      </c>
      <c r="G698" s="292">
        <v>3796.21</v>
      </c>
      <c r="H698" s="292">
        <v>3923.95</v>
      </c>
      <c r="I698" s="292">
        <v>4048.85</v>
      </c>
      <c r="J698" s="292">
        <v>4153.7299999999996</v>
      </c>
      <c r="K698" s="292">
        <v>4230.04</v>
      </c>
      <c r="L698" s="292">
        <v>4230.8999999999996</v>
      </c>
      <c r="M698" s="292">
        <v>4222.3</v>
      </c>
      <c r="N698" s="292">
        <v>4304.67</v>
      </c>
      <c r="O698" s="292">
        <v>4312.9799999999996</v>
      </c>
      <c r="P698" s="292">
        <v>4195.75</v>
      </c>
      <c r="Q698" s="292">
        <v>4193.92</v>
      </c>
      <c r="R698" s="292">
        <v>4169.62</v>
      </c>
      <c r="S698" s="292">
        <v>4201.3</v>
      </c>
      <c r="T698" s="292">
        <v>4189.3100000000004</v>
      </c>
      <c r="U698" s="292">
        <v>4198.5</v>
      </c>
      <c r="V698" s="292">
        <v>4112.5</v>
      </c>
      <c r="W698" s="292">
        <v>4105.83</v>
      </c>
      <c r="X698" s="292">
        <v>3977.08</v>
      </c>
      <c r="Y698" s="292">
        <v>3848.49</v>
      </c>
    </row>
    <row r="699" spans="1:25" s="532" customFormat="1" hidden="1" outlineLevel="1">
      <c r="A699" s="534">
        <v>22</v>
      </c>
      <c r="B699" s="292">
        <v>3754.94</v>
      </c>
      <c r="C699" s="292">
        <v>3702.14</v>
      </c>
      <c r="D699" s="292">
        <v>3641.66</v>
      </c>
      <c r="E699" s="292">
        <v>3634.93</v>
      </c>
      <c r="F699" s="292">
        <v>3633.27</v>
      </c>
      <c r="G699" s="292">
        <v>3738.82</v>
      </c>
      <c r="H699" s="292">
        <v>3817.19</v>
      </c>
      <c r="I699" s="292">
        <v>3910.54</v>
      </c>
      <c r="J699" s="292">
        <v>3962.33</v>
      </c>
      <c r="K699" s="292">
        <v>3997.8</v>
      </c>
      <c r="L699" s="292">
        <v>4012.66</v>
      </c>
      <c r="M699" s="292">
        <v>3977.88</v>
      </c>
      <c r="N699" s="292">
        <v>4188.9399999999996</v>
      </c>
      <c r="O699" s="292">
        <v>4097.34</v>
      </c>
      <c r="P699" s="292">
        <v>3953.04</v>
      </c>
      <c r="Q699" s="292">
        <v>3946.27</v>
      </c>
      <c r="R699" s="292">
        <v>3947.46</v>
      </c>
      <c r="S699" s="292">
        <v>3936.69</v>
      </c>
      <c r="T699" s="292">
        <v>3934.28</v>
      </c>
      <c r="U699" s="292">
        <v>3943.58</v>
      </c>
      <c r="V699" s="292">
        <v>3872.89</v>
      </c>
      <c r="W699" s="292">
        <v>4053.7</v>
      </c>
      <c r="X699" s="292">
        <v>3904.23</v>
      </c>
      <c r="Y699" s="292">
        <v>3843.38</v>
      </c>
    </row>
    <row r="700" spans="1:25" s="532" customFormat="1" hidden="1" outlineLevel="1">
      <c r="A700" s="534">
        <v>23</v>
      </c>
      <c r="B700" s="292">
        <v>3777.24</v>
      </c>
      <c r="C700" s="292">
        <v>3718.2</v>
      </c>
      <c r="D700" s="292">
        <v>3671.29</v>
      </c>
      <c r="E700" s="292">
        <v>3652.57</v>
      </c>
      <c r="F700" s="292">
        <v>3675.07</v>
      </c>
      <c r="G700" s="292">
        <v>3764.52</v>
      </c>
      <c r="H700" s="292">
        <v>3861.68</v>
      </c>
      <c r="I700" s="292">
        <v>3980.05</v>
      </c>
      <c r="J700" s="292">
        <v>4066.39</v>
      </c>
      <c r="K700" s="292">
        <v>4114.2</v>
      </c>
      <c r="L700" s="292">
        <v>4150.57</v>
      </c>
      <c r="M700" s="292">
        <v>4128.21</v>
      </c>
      <c r="N700" s="292">
        <v>4264.9399999999996</v>
      </c>
      <c r="O700" s="292">
        <v>4251.0600000000004</v>
      </c>
      <c r="P700" s="292">
        <v>4094.8</v>
      </c>
      <c r="Q700" s="292">
        <v>4090.09</v>
      </c>
      <c r="R700" s="292">
        <v>4133.51</v>
      </c>
      <c r="S700" s="292">
        <v>4134.07</v>
      </c>
      <c r="T700" s="292">
        <v>4114.79</v>
      </c>
      <c r="U700" s="292">
        <v>4137.42</v>
      </c>
      <c r="V700" s="292">
        <v>4079.39</v>
      </c>
      <c r="W700" s="292">
        <v>4159.0200000000004</v>
      </c>
      <c r="X700" s="292">
        <v>3935.28</v>
      </c>
      <c r="Y700" s="292">
        <v>3831.43</v>
      </c>
    </row>
    <row r="701" spans="1:25" s="532" customFormat="1" hidden="1" outlineLevel="1">
      <c r="A701" s="534">
        <v>24</v>
      </c>
      <c r="B701" s="292">
        <v>3975.33</v>
      </c>
      <c r="C701" s="292">
        <v>3875.74</v>
      </c>
      <c r="D701" s="292">
        <v>3687</v>
      </c>
      <c r="E701" s="292">
        <v>3683.53</v>
      </c>
      <c r="F701" s="292">
        <v>3720.66</v>
      </c>
      <c r="G701" s="292">
        <v>3754.85</v>
      </c>
      <c r="H701" s="292">
        <v>3863.5</v>
      </c>
      <c r="I701" s="292">
        <v>3980.54</v>
      </c>
      <c r="J701" s="292">
        <v>4045.79</v>
      </c>
      <c r="K701" s="292">
        <v>4114.4799999999996</v>
      </c>
      <c r="L701" s="292">
        <v>4131.45</v>
      </c>
      <c r="M701" s="292">
        <v>4109.17</v>
      </c>
      <c r="N701" s="292">
        <v>4193.3999999999996</v>
      </c>
      <c r="O701" s="292">
        <v>4199.6400000000003</v>
      </c>
      <c r="P701" s="292">
        <v>4061.36</v>
      </c>
      <c r="Q701" s="292">
        <v>4066.68</v>
      </c>
      <c r="R701" s="292">
        <v>4067.31</v>
      </c>
      <c r="S701" s="292">
        <v>4076.93</v>
      </c>
      <c r="T701" s="292">
        <v>4064.52</v>
      </c>
      <c r="U701" s="292">
        <v>4068.15</v>
      </c>
      <c r="V701" s="292">
        <v>4051.93</v>
      </c>
      <c r="W701" s="292">
        <v>4169.8500000000004</v>
      </c>
      <c r="X701" s="292">
        <v>3860.25</v>
      </c>
      <c r="Y701" s="292">
        <v>3785.95</v>
      </c>
    </row>
    <row r="702" spans="1:25" s="532" customFormat="1" hidden="1" outlineLevel="1">
      <c r="A702" s="534">
        <v>25</v>
      </c>
      <c r="B702" s="292">
        <v>3763.79</v>
      </c>
      <c r="C702" s="292">
        <v>3716.63</v>
      </c>
      <c r="D702" s="292">
        <v>3698.63</v>
      </c>
      <c r="E702" s="292">
        <v>3707.54</v>
      </c>
      <c r="F702" s="292">
        <v>3732.72</v>
      </c>
      <c r="G702" s="292">
        <v>3787.87</v>
      </c>
      <c r="H702" s="292">
        <v>3930.42</v>
      </c>
      <c r="I702" s="292">
        <v>4097.3</v>
      </c>
      <c r="J702" s="292">
        <v>4147.1099999999997</v>
      </c>
      <c r="K702" s="292">
        <v>4196.7</v>
      </c>
      <c r="L702" s="292">
        <v>4239.4799999999996</v>
      </c>
      <c r="M702" s="292">
        <v>4198.8500000000004</v>
      </c>
      <c r="N702" s="292">
        <v>4321.6400000000003</v>
      </c>
      <c r="O702" s="292">
        <v>4320.38</v>
      </c>
      <c r="P702" s="292">
        <v>4221.93</v>
      </c>
      <c r="Q702" s="292">
        <v>4232.01</v>
      </c>
      <c r="R702" s="292">
        <v>4224.82</v>
      </c>
      <c r="S702" s="292">
        <v>4234.6899999999996</v>
      </c>
      <c r="T702" s="292">
        <v>4230.66</v>
      </c>
      <c r="U702" s="292">
        <v>4210.1400000000003</v>
      </c>
      <c r="V702" s="292">
        <v>4199.46</v>
      </c>
      <c r="W702" s="292">
        <v>4299.8999999999996</v>
      </c>
      <c r="X702" s="292">
        <v>4176.3100000000004</v>
      </c>
      <c r="Y702" s="292">
        <v>3844.51</v>
      </c>
    </row>
    <row r="703" spans="1:25" s="532" customFormat="1" hidden="1" outlineLevel="1">
      <c r="A703" s="534">
        <v>26</v>
      </c>
      <c r="B703" s="292">
        <v>3895.19</v>
      </c>
      <c r="C703" s="292">
        <v>3807.31</v>
      </c>
      <c r="D703" s="292">
        <v>3773.81</v>
      </c>
      <c r="E703" s="292">
        <v>3761.02</v>
      </c>
      <c r="F703" s="292">
        <v>3765.84</v>
      </c>
      <c r="G703" s="292">
        <v>3771.74</v>
      </c>
      <c r="H703" s="292">
        <v>3840.47</v>
      </c>
      <c r="I703" s="292">
        <v>3909.62</v>
      </c>
      <c r="J703" s="292">
        <v>4062.9</v>
      </c>
      <c r="K703" s="292">
        <v>4163.33</v>
      </c>
      <c r="L703" s="292">
        <v>4273.8100000000004</v>
      </c>
      <c r="M703" s="292">
        <v>4264.8900000000003</v>
      </c>
      <c r="N703" s="292">
        <v>4231.67</v>
      </c>
      <c r="O703" s="292">
        <v>4234.8500000000004</v>
      </c>
      <c r="P703" s="292">
        <v>4218.7299999999996</v>
      </c>
      <c r="Q703" s="292">
        <v>4216.13</v>
      </c>
      <c r="R703" s="292">
        <v>4213.37</v>
      </c>
      <c r="S703" s="292">
        <v>4234.18</v>
      </c>
      <c r="T703" s="292">
        <v>4221.28</v>
      </c>
      <c r="U703" s="292">
        <v>4210.3100000000004</v>
      </c>
      <c r="V703" s="292">
        <v>4187.1899999999996</v>
      </c>
      <c r="W703" s="292">
        <v>4113.34</v>
      </c>
      <c r="X703" s="292">
        <v>3885</v>
      </c>
      <c r="Y703" s="292">
        <v>3805.77</v>
      </c>
    </row>
    <row r="704" spans="1:25" s="532" customFormat="1" hidden="1" outlineLevel="1">
      <c r="A704" s="534">
        <v>27</v>
      </c>
      <c r="B704" s="292">
        <v>3801.49</v>
      </c>
      <c r="C704" s="292">
        <v>3733.09</v>
      </c>
      <c r="D704" s="292">
        <v>3706.26</v>
      </c>
      <c r="E704" s="292">
        <v>3690.91</v>
      </c>
      <c r="F704" s="292">
        <v>3693.92</v>
      </c>
      <c r="G704" s="292">
        <v>3721.42</v>
      </c>
      <c r="H704" s="292">
        <v>3763.52</v>
      </c>
      <c r="I704" s="292">
        <v>3783.4</v>
      </c>
      <c r="J704" s="292">
        <v>3810.29</v>
      </c>
      <c r="K704" s="292">
        <v>3931.79</v>
      </c>
      <c r="L704" s="292">
        <v>4009.74</v>
      </c>
      <c r="M704" s="292">
        <v>4025.34</v>
      </c>
      <c r="N704" s="292">
        <v>4108.8900000000003</v>
      </c>
      <c r="O704" s="292">
        <v>4010.09</v>
      </c>
      <c r="P704" s="292">
        <v>4014.76</v>
      </c>
      <c r="Q704" s="292">
        <v>4014.19</v>
      </c>
      <c r="R704" s="292">
        <v>4070.91</v>
      </c>
      <c r="S704" s="292">
        <v>4187.16</v>
      </c>
      <c r="T704" s="292">
        <v>4218.49</v>
      </c>
      <c r="U704" s="292">
        <v>4195.25</v>
      </c>
      <c r="V704" s="292">
        <v>4203.96</v>
      </c>
      <c r="W704" s="292">
        <v>4031.89</v>
      </c>
      <c r="X704" s="292">
        <v>3856.54</v>
      </c>
      <c r="Y704" s="292">
        <v>3789.4</v>
      </c>
    </row>
    <row r="705" spans="1:25" s="532" customFormat="1" hidden="1" outlineLevel="1">
      <c r="A705" s="534">
        <v>28</v>
      </c>
      <c r="B705" s="292">
        <v>3745.43</v>
      </c>
      <c r="C705" s="292">
        <v>3705.06</v>
      </c>
      <c r="D705" s="292">
        <v>3673.72</v>
      </c>
      <c r="E705" s="292">
        <v>3657.98</v>
      </c>
      <c r="F705" s="292">
        <v>3694.12</v>
      </c>
      <c r="G705" s="292">
        <v>3741.7</v>
      </c>
      <c r="H705" s="292">
        <v>3839.1</v>
      </c>
      <c r="I705" s="292">
        <v>4010.32</v>
      </c>
      <c r="J705" s="292">
        <v>4071.82</v>
      </c>
      <c r="K705" s="292">
        <v>4128.79</v>
      </c>
      <c r="L705" s="292">
        <v>4141.8599999999997</v>
      </c>
      <c r="M705" s="292">
        <v>4138.4399999999996</v>
      </c>
      <c r="N705" s="292">
        <v>4266.28</v>
      </c>
      <c r="O705" s="292">
        <v>4270.18</v>
      </c>
      <c r="P705" s="292">
        <v>4101.84</v>
      </c>
      <c r="Q705" s="292">
        <v>4091.72</v>
      </c>
      <c r="R705" s="292">
        <v>4105.49</v>
      </c>
      <c r="S705" s="292">
        <v>4117.7700000000004</v>
      </c>
      <c r="T705" s="292">
        <v>4103.37</v>
      </c>
      <c r="U705" s="292">
        <v>4102.63</v>
      </c>
      <c r="V705" s="292">
        <v>4068.18</v>
      </c>
      <c r="W705" s="292">
        <v>4179.66</v>
      </c>
      <c r="X705" s="292">
        <v>3854.12</v>
      </c>
      <c r="Y705" s="292">
        <v>3776.19</v>
      </c>
    </row>
    <row r="706" spans="1:25" s="532" customFormat="1" hidden="1" outlineLevel="1">
      <c r="A706" s="534">
        <v>29</v>
      </c>
      <c r="B706" s="292">
        <v>3823.18</v>
      </c>
      <c r="C706" s="292">
        <v>3674.38</v>
      </c>
      <c r="D706" s="292">
        <v>3637.19</v>
      </c>
      <c r="E706" s="292">
        <v>3617.32</v>
      </c>
      <c r="F706" s="292">
        <v>3643.57</v>
      </c>
      <c r="G706" s="292">
        <v>3765.6</v>
      </c>
      <c r="H706" s="292">
        <v>3846.75</v>
      </c>
      <c r="I706" s="292">
        <v>4007.06</v>
      </c>
      <c r="J706" s="292">
        <v>4089.64</v>
      </c>
      <c r="K706" s="292">
        <v>4143.08</v>
      </c>
      <c r="L706" s="292">
        <v>4169.47</v>
      </c>
      <c r="M706" s="292">
        <v>4144.6099999999997</v>
      </c>
      <c r="N706" s="292">
        <v>4248.4399999999996</v>
      </c>
      <c r="O706" s="292">
        <v>4227.7700000000004</v>
      </c>
      <c r="P706" s="292">
        <v>3964.8</v>
      </c>
      <c r="Q706" s="292">
        <v>4102.79</v>
      </c>
      <c r="R706" s="292">
        <v>4138.24</v>
      </c>
      <c r="S706" s="292">
        <v>4145.45</v>
      </c>
      <c r="T706" s="292">
        <v>4115.49</v>
      </c>
      <c r="U706" s="292">
        <v>4133.72</v>
      </c>
      <c r="V706" s="292">
        <v>3962.88</v>
      </c>
      <c r="W706" s="292">
        <v>4203.67</v>
      </c>
      <c r="X706" s="292">
        <v>4122.6899999999996</v>
      </c>
      <c r="Y706" s="292">
        <v>3835.09</v>
      </c>
    </row>
    <row r="707" spans="1:25" s="532" customFormat="1" hidden="1" outlineLevel="1">
      <c r="A707" s="534">
        <v>30</v>
      </c>
      <c r="B707" s="292">
        <v>4058.75</v>
      </c>
      <c r="C707" s="292">
        <v>3758.21</v>
      </c>
      <c r="D707" s="292">
        <v>3744.28</v>
      </c>
      <c r="E707" s="292">
        <v>3739.07</v>
      </c>
      <c r="F707" s="292">
        <v>3741.83</v>
      </c>
      <c r="G707" s="292">
        <v>3789.06</v>
      </c>
      <c r="H707" s="292">
        <v>3854.26</v>
      </c>
      <c r="I707" s="292">
        <v>3977.63</v>
      </c>
      <c r="J707" s="292">
        <v>4084.59</v>
      </c>
      <c r="K707" s="292">
        <v>4143.42</v>
      </c>
      <c r="L707" s="292">
        <v>4178.8100000000004</v>
      </c>
      <c r="M707" s="292">
        <v>4159.95</v>
      </c>
      <c r="N707" s="292">
        <v>4250.08</v>
      </c>
      <c r="O707" s="292">
        <v>4241.7</v>
      </c>
      <c r="P707" s="292">
        <v>4130.59</v>
      </c>
      <c r="Q707" s="292">
        <v>4115.25</v>
      </c>
      <c r="R707" s="292">
        <v>4151.83</v>
      </c>
      <c r="S707" s="292">
        <v>4171.3999999999996</v>
      </c>
      <c r="T707" s="292">
        <v>4154.6499999999996</v>
      </c>
      <c r="U707" s="292">
        <v>4159.3999999999996</v>
      </c>
      <c r="V707" s="292">
        <v>4118.0200000000004</v>
      </c>
      <c r="W707" s="292">
        <v>4254.66</v>
      </c>
      <c r="X707" s="292">
        <v>4224.4399999999996</v>
      </c>
      <c r="Y707" s="292">
        <v>4094.1</v>
      </c>
    </row>
    <row r="708" spans="1:25" s="532" customFormat="1" hidden="1" outlineLevel="1">
      <c r="A708" s="534">
        <v>31</v>
      </c>
      <c r="B708" s="292">
        <v>4091.1</v>
      </c>
      <c r="C708" s="292">
        <v>4035.03</v>
      </c>
      <c r="D708" s="292">
        <v>3790.06</v>
      </c>
      <c r="E708" s="292">
        <v>3778.01</v>
      </c>
      <c r="F708" s="292">
        <v>3781.69</v>
      </c>
      <c r="G708" s="292">
        <v>3801.59</v>
      </c>
      <c r="H708" s="292">
        <v>3816.73</v>
      </c>
      <c r="I708" s="292">
        <v>3812.13</v>
      </c>
      <c r="J708" s="292">
        <v>3799.52</v>
      </c>
      <c r="K708" s="292">
        <v>3839.76</v>
      </c>
      <c r="L708" s="292">
        <v>3858.26</v>
      </c>
      <c r="M708" s="292">
        <v>3861.78</v>
      </c>
      <c r="N708" s="292">
        <v>3876.85</v>
      </c>
      <c r="O708" s="292">
        <v>3878.12</v>
      </c>
      <c r="P708" s="292">
        <v>3841.09</v>
      </c>
      <c r="Q708" s="292">
        <v>3844.42</v>
      </c>
      <c r="R708" s="292">
        <v>3864.13</v>
      </c>
      <c r="S708" s="292">
        <v>3873.43</v>
      </c>
      <c r="T708" s="292">
        <v>3883.56</v>
      </c>
      <c r="U708" s="292">
        <v>3886.68</v>
      </c>
      <c r="V708" s="292">
        <v>3863.34</v>
      </c>
      <c r="W708" s="292">
        <v>3900.11</v>
      </c>
      <c r="X708" s="292">
        <v>4106.68</v>
      </c>
      <c r="Y708" s="292">
        <v>4014.55</v>
      </c>
    </row>
    <row r="709" spans="1:25" s="532" customFormat="1" collapsed="1">
      <c r="A709" s="535"/>
      <c r="B709" s="535"/>
      <c r="C709" s="535"/>
      <c r="D709" s="535"/>
      <c r="E709" s="535"/>
      <c r="F709" s="535"/>
      <c r="G709" s="535"/>
      <c r="H709" s="535"/>
      <c r="I709" s="535"/>
      <c r="J709" s="535"/>
      <c r="K709" s="535"/>
      <c r="L709" s="535"/>
      <c r="M709" s="535"/>
      <c r="N709" s="535"/>
      <c r="O709" s="535"/>
      <c r="P709" s="535"/>
      <c r="Q709" s="535"/>
      <c r="R709" s="535"/>
      <c r="S709" s="535"/>
      <c r="T709" s="535"/>
      <c r="U709" s="535"/>
      <c r="V709" s="535"/>
      <c r="W709" s="535"/>
      <c r="X709" s="535"/>
      <c r="Y709" s="535"/>
    </row>
    <row r="710" spans="1:25" s="532" customFormat="1">
      <c r="A710" s="531" t="s">
        <v>209</v>
      </c>
      <c r="B710" s="394" t="s">
        <v>220</v>
      </c>
      <c r="C710" s="394"/>
      <c r="D710" s="394"/>
      <c r="E710" s="394"/>
      <c r="F710" s="394"/>
      <c r="G710" s="394"/>
      <c r="H710" s="394"/>
      <c r="I710" s="394"/>
      <c r="J710" s="394"/>
      <c r="K710" s="394"/>
      <c r="L710" s="394"/>
      <c r="M710" s="394"/>
      <c r="N710" s="394"/>
      <c r="O710" s="394"/>
      <c r="P710" s="394"/>
      <c r="Q710" s="394"/>
      <c r="R710" s="394"/>
      <c r="S710" s="394"/>
      <c r="T710" s="394"/>
      <c r="U710" s="394"/>
      <c r="V710" s="394"/>
      <c r="W710" s="394"/>
      <c r="X710" s="394"/>
      <c r="Y710" s="394"/>
    </row>
    <row r="711" spans="1:25" s="532" customFormat="1" ht="30" hidden="1" outlineLevel="1">
      <c r="A711" s="531"/>
      <c r="B711" s="533" t="s">
        <v>1</v>
      </c>
      <c r="C711" s="533" t="s">
        <v>2</v>
      </c>
      <c r="D711" s="533" t="s">
        <v>3</v>
      </c>
      <c r="E711" s="533" t="s">
        <v>4</v>
      </c>
      <c r="F711" s="533" t="s">
        <v>5</v>
      </c>
      <c r="G711" s="533" t="s">
        <v>6</v>
      </c>
      <c r="H711" s="533" t="s">
        <v>7</v>
      </c>
      <c r="I711" s="533" t="s">
        <v>8</v>
      </c>
      <c r="J711" s="533" t="s">
        <v>9</v>
      </c>
      <c r="K711" s="533" t="s">
        <v>10</v>
      </c>
      <c r="L711" s="533" t="s">
        <v>11</v>
      </c>
      <c r="M711" s="533" t="s">
        <v>12</v>
      </c>
      <c r="N711" s="533" t="s">
        <v>13</v>
      </c>
      <c r="O711" s="533" t="s">
        <v>14</v>
      </c>
      <c r="P711" s="533" t="s">
        <v>15</v>
      </c>
      <c r="Q711" s="533" t="s">
        <v>16</v>
      </c>
      <c r="R711" s="533" t="s">
        <v>17</v>
      </c>
      <c r="S711" s="533" t="s">
        <v>18</v>
      </c>
      <c r="T711" s="533" t="s">
        <v>19</v>
      </c>
      <c r="U711" s="533" t="s">
        <v>20</v>
      </c>
      <c r="V711" s="533" t="s">
        <v>21</v>
      </c>
      <c r="W711" s="533" t="s">
        <v>22</v>
      </c>
      <c r="X711" s="533" t="s">
        <v>23</v>
      </c>
      <c r="Y711" s="533" t="s">
        <v>24</v>
      </c>
    </row>
    <row r="712" spans="1:25" s="532" customFormat="1" hidden="1" outlineLevel="1">
      <c r="A712" s="534">
        <v>1</v>
      </c>
      <c r="B712" s="292">
        <v>0</v>
      </c>
      <c r="C712" s="292">
        <v>0</v>
      </c>
      <c r="D712" s="292">
        <v>0</v>
      </c>
      <c r="E712" s="292">
        <v>22.74</v>
      </c>
      <c r="F712" s="292">
        <v>63.53</v>
      </c>
      <c r="G712" s="292">
        <v>171.2</v>
      </c>
      <c r="H712" s="292">
        <v>23.74</v>
      </c>
      <c r="I712" s="292">
        <v>119.61</v>
      </c>
      <c r="J712" s="292">
        <v>75.67</v>
      </c>
      <c r="K712" s="292">
        <v>12.15</v>
      </c>
      <c r="L712" s="292">
        <v>0</v>
      </c>
      <c r="M712" s="292">
        <v>0</v>
      </c>
      <c r="N712" s="292">
        <v>0</v>
      </c>
      <c r="O712" s="292">
        <v>0</v>
      </c>
      <c r="P712" s="292">
        <v>0</v>
      </c>
      <c r="Q712" s="292">
        <v>1.0900000000000001</v>
      </c>
      <c r="R712" s="292">
        <v>0</v>
      </c>
      <c r="S712" s="292">
        <v>0</v>
      </c>
      <c r="T712" s="292">
        <v>0</v>
      </c>
      <c r="U712" s="292">
        <v>0</v>
      </c>
      <c r="V712" s="292">
        <v>0</v>
      </c>
      <c r="W712" s="292">
        <v>0</v>
      </c>
      <c r="X712" s="292">
        <v>0</v>
      </c>
      <c r="Y712" s="292">
        <v>0</v>
      </c>
    </row>
    <row r="713" spans="1:25" s="532" customFormat="1" hidden="1" outlineLevel="1">
      <c r="A713" s="534">
        <v>2</v>
      </c>
      <c r="B713" s="292">
        <v>0</v>
      </c>
      <c r="C713" s="292">
        <v>0</v>
      </c>
      <c r="D713" s="292">
        <v>101.74</v>
      </c>
      <c r="E713" s="292">
        <v>0</v>
      </c>
      <c r="F713" s="292">
        <v>31.36</v>
      </c>
      <c r="G713" s="292">
        <v>0</v>
      </c>
      <c r="H713" s="292">
        <v>0</v>
      </c>
      <c r="I713" s="292">
        <v>0</v>
      </c>
      <c r="J713" s="292">
        <v>0</v>
      </c>
      <c r="K713" s="292">
        <v>0</v>
      </c>
      <c r="L713" s="292">
        <v>0</v>
      </c>
      <c r="M713" s="292">
        <v>0</v>
      </c>
      <c r="N713" s="292">
        <v>0</v>
      </c>
      <c r="O713" s="292">
        <v>0</v>
      </c>
      <c r="P713" s="292">
        <v>0</v>
      </c>
      <c r="Q713" s="292">
        <v>14.57</v>
      </c>
      <c r="R713" s="292">
        <v>0</v>
      </c>
      <c r="S713" s="292">
        <v>0</v>
      </c>
      <c r="T713" s="292">
        <v>0</v>
      </c>
      <c r="U713" s="292">
        <v>0</v>
      </c>
      <c r="V713" s="292">
        <v>0</v>
      </c>
      <c r="W713" s="292">
        <v>0.45</v>
      </c>
      <c r="X713" s="292">
        <v>0</v>
      </c>
      <c r="Y713" s="292">
        <v>80.680000000000007</v>
      </c>
    </row>
    <row r="714" spans="1:25" s="532" customFormat="1" hidden="1" outlineLevel="1">
      <c r="A714" s="534">
        <v>3</v>
      </c>
      <c r="B714" s="292">
        <v>0</v>
      </c>
      <c r="C714" s="292">
        <v>0</v>
      </c>
      <c r="D714" s="292">
        <v>71.72</v>
      </c>
      <c r="E714" s="292">
        <v>0</v>
      </c>
      <c r="F714" s="292">
        <v>19.46</v>
      </c>
      <c r="G714" s="292">
        <v>82.54</v>
      </c>
      <c r="H714" s="292">
        <v>107.61</v>
      </c>
      <c r="I714" s="292">
        <v>53.11</v>
      </c>
      <c r="J714" s="292">
        <v>108.8</v>
      </c>
      <c r="K714" s="292">
        <v>65.400000000000006</v>
      </c>
      <c r="L714" s="292">
        <v>5</v>
      </c>
      <c r="M714" s="292">
        <v>0</v>
      </c>
      <c r="N714" s="292">
        <v>0</v>
      </c>
      <c r="O714" s="292">
        <v>0</v>
      </c>
      <c r="P714" s="292">
        <v>19.170000000000002</v>
      </c>
      <c r="Q714" s="292">
        <v>0</v>
      </c>
      <c r="R714" s="292">
        <v>0</v>
      </c>
      <c r="S714" s="292">
        <v>0</v>
      </c>
      <c r="T714" s="292">
        <v>0</v>
      </c>
      <c r="U714" s="292">
        <v>0</v>
      </c>
      <c r="V714" s="292">
        <v>0</v>
      </c>
      <c r="W714" s="292">
        <v>0</v>
      </c>
      <c r="X714" s="292">
        <v>0</v>
      </c>
      <c r="Y714" s="292">
        <v>0</v>
      </c>
    </row>
    <row r="715" spans="1:25" s="532" customFormat="1" hidden="1" outlineLevel="1">
      <c r="A715" s="534">
        <v>4</v>
      </c>
      <c r="B715" s="292">
        <v>18.190000000000001</v>
      </c>
      <c r="C715" s="292">
        <v>0</v>
      </c>
      <c r="D715" s="292">
        <v>0</v>
      </c>
      <c r="E715" s="292">
        <v>5.1100000000000003</v>
      </c>
      <c r="F715" s="292">
        <v>69.040000000000006</v>
      </c>
      <c r="G715" s="292">
        <v>55.66</v>
      </c>
      <c r="H715" s="292">
        <v>0</v>
      </c>
      <c r="I715" s="292">
        <v>0</v>
      </c>
      <c r="J715" s="292">
        <v>0</v>
      </c>
      <c r="K715" s="292">
        <v>0</v>
      </c>
      <c r="L715" s="292">
        <v>0</v>
      </c>
      <c r="M715" s="292">
        <v>0</v>
      </c>
      <c r="N715" s="292">
        <v>0</v>
      </c>
      <c r="O715" s="292">
        <v>0</v>
      </c>
      <c r="P715" s="292">
        <v>0</v>
      </c>
      <c r="Q715" s="292">
        <v>0</v>
      </c>
      <c r="R715" s="292">
        <v>0</v>
      </c>
      <c r="S715" s="292">
        <v>0</v>
      </c>
      <c r="T715" s="292">
        <v>79.77</v>
      </c>
      <c r="U715" s="292">
        <v>20.52</v>
      </c>
      <c r="V715" s="292">
        <v>25.35</v>
      </c>
      <c r="W715" s="292">
        <v>0</v>
      </c>
      <c r="X715" s="292">
        <v>0</v>
      </c>
      <c r="Y715" s="292">
        <v>0</v>
      </c>
    </row>
    <row r="716" spans="1:25" s="532" customFormat="1" hidden="1" outlineLevel="1">
      <c r="A716" s="534">
        <v>5</v>
      </c>
      <c r="B716" s="292">
        <v>0</v>
      </c>
      <c r="C716" s="292">
        <v>0</v>
      </c>
      <c r="D716" s="292">
        <v>0</v>
      </c>
      <c r="E716" s="292">
        <v>0</v>
      </c>
      <c r="F716" s="292">
        <v>0</v>
      </c>
      <c r="G716" s="292">
        <v>2.2200000000000002</v>
      </c>
      <c r="H716" s="292">
        <v>40.25</v>
      </c>
      <c r="I716" s="292">
        <v>41.6</v>
      </c>
      <c r="J716" s="292">
        <v>74.510000000000005</v>
      </c>
      <c r="K716" s="292">
        <v>0</v>
      </c>
      <c r="L716" s="292">
        <v>0</v>
      </c>
      <c r="M716" s="292">
        <v>0</v>
      </c>
      <c r="N716" s="292">
        <v>0</v>
      </c>
      <c r="O716" s="292">
        <v>0</v>
      </c>
      <c r="P716" s="292">
        <v>0</v>
      </c>
      <c r="Q716" s="292">
        <v>0</v>
      </c>
      <c r="R716" s="292">
        <v>0</v>
      </c>
      <c r="S716" s="292">
        <v>0</v>
      </c>
      <c r="T716" s="292">
        <v>0</v>
      </c>
      <c r="U716" s="292">
        <v>0</v>
      </c>
      <c r="V716" s="292">
        <v>0</v>
      </c>
      <c r="W716" s="292">
        <v>0</v>
      </c>
      <c r="X716" s="292">
        <v>0</v>
      </c>
      <c r="Y716" s="292">
        <v>0</v>
      </c>
    </row>
    <row r="717" spans="1:25" s="532" customFormat="1" hidden="1" outlineLevel="1">
      <c r="A717" s="534">
        <v>6</v>
      </c>
      <c r="B717" s="292">
        <v>0</v>
      </c>
      <c r="C717" s="292">
        <v>0</v>
      </c>
      <c r="D717" s="292">
        <v>0</v>
      </c>
      <c r="E717" s="292">
        <v>0</v>
      </c>
      <c r="F717" s="292">
        <v>0</v>
      </c>
      <c r="G717" s="292">
        <v>104.69</v>
      </c>
      <c r="H717" s="292">
        <v>113.25</v>
      </c>
      <c r="I717" s="292">
        <v>0</v>
      </c>
      <c r="J717" s="292">
        <v>0</v>
      </c>
      <c r="K717" s="292">
        <v>0</v>
      </c>
      <c r="L717" s="292">
        <v>0</v>
      </c>
      <c r="M717" s="292">
        <v>0</v>
      </c>
      <c r="N717" s="292">
        <v>0</v>
      </c>
      <c r="O717" s="292">
        <v>0</v>
      </c>
      <c r="P717" s="292">
        <v>0</v>
      </c>
      <c r="Q717" s="292">
        <v>0</v>
      </c>
      <c r="R717" s="292">
        <v>0</v>
      </c>
      <c r="S717" s="292">
        <v>0</v>
      </c>
      <c r="T717" s="292">
        <v>0</v>
      </c>
      <c r="U717" s="292">
        <v>0</v>
      </c>
      <c r="V717" s="292">
        <v>0</v>
      </c>
      <c r="W717" s="292">
        <v>0</v>
      </c>
      <c r="X717" s="292">
        <v>0</v>
      </c>
      <c r="Y717" s="292">
        <v>0</v>
      </c>
    </row>
    <row r="718" spans="1:25" s="532" customFormat="1" hidden="1" outlineLevel="1">
      <c r="A718" s="534">
        <v>7</v>
      </c>
      <c r="B718" s="292">
        <v>5.86</v>
      </c>
      <c r="C718" s="292">
        <v>0</v>
      </c>
      <c r="D718" s="292">
        <v>0</v>
      </c>
      <c r="E718" s="292">
        <v>0</v>
      </c>
      <c r="F718" s="292">
        <v>12.1</v>
      </c>
      <c r="G718" s="292">
        <v>101.29</v>
      </c>
      <c r="H718" s="292">
        <v>129.75</v>
      </c>
      <c r="I718" s="292">
        <v>131.85</v>
      </c>
      <c r="J718" s="292">
        <v>127.13</v>
      </c>
      <c r="K718" s="292">
        <v>105.12</v>
      </c>
      <c r="L718" s="292">
        <v>23.17</v>
      </c>
      <c r="M718" s="292">
        <v>0</v>
      </c>
      <c r="N718" s="292">
        <v>57.69</v>
      </c>
      <c r="O718" s="292">
        <v>0</v>
      </c>
      <c r="P718" s="292">
        <v>23.07</v>
      </c>
      <c r="Q718" s="292">
        <v>0.06</v>
      </c>
      <c r="R718" s="292">
        <v>0</v>
      </c>
      <c r="S718" s="292">
        <v>0</v>
      </c>
      <c r="T718" s="292">
        <v>0</v>
      </c>
      <c r="U718" s="292">
        <v>0</v>
      </c>
      <c r="V718" s="292">
        <v>0</v>
      </c>
      <c r="W718" s="292">
        <v>0</v>
      </c>
      <c r="X718" s="292">
        <v>0</v>
      </c>
      <c r="Y718" s="292">
        <v>0</v>
      </c>
    </row>
    <row r="719" spans="1:25" s="532" customFormat="1" hidden="1" outlineLevel="1">
      <c r="A719" s="534">
        <v>8</v>
      </c>
      <c r="B719" s="292">
        <v>3.59</v>
      </c>
      <c r="C719" s="292">
        <v>0</v>
      </c>
      <c r="D719" s="292">
        <v>0</v>
      </c>
      <c r="E719" s="292">
        <v>0</v>
      </c>
      <c r="F719" s="292">
        <v>0</v>
      </c>
      <c r="G719" s="292">
        <v>0</v>
      </c>
      <c r="H719" s="292">
        <v>0</v>
      </c>
      <c r="I719" s="292">
        <v>0</v>
      </c>
      <c r="J719" s="292">
        <v>0</v>
      </c>
      <c r="K719" s="292">
        <v>0</v>
      </c>
      <c r="L719" s="292">
        <v>0</v>
      </c>
      <c r="M719" s="292">
        <v>0</v>
      </c>
      <c r="N719" s="292">
        <v>0</v>
      </c>
      <c r="O719" s="292">
        <v>0</v>
      </c>
      <c r="P719" s="292">
        <v>0</v>
      </c>
      <c r="Q719" s="292">
        <v>0</v>
      </c>
      <c r="R719" s="292">
        <v>0</v>
      </c>
      <c r="S719" s="292">
        <v>0</v>
      </c>
      <c r="T719" s="292">
        <v>0</v>
      </c>
      <c r="U719" s="292">
        <v>0</v>
      </c>
      <c r="V719" s="292">
        <v>0</v>
      </c>
      <c r="W719" s="292">
        <v>0</v>
      </c>
      <c r="X719" s="292">
        <v>0</v>
      </c>
      <c r="Y719" s="292">
        <v>0</v>
      </c>
    </row>
    <row r="720" spans="1:25" s="532" customFormat="1" hidden="1" outlineLevel="1">
      <c r="A720" s="534">
        <v>9</v>
      </c>
      <c r="B720" s="292">
        <v>0</v>
      </c>
      <c r="C720" s="292">
        <v>0</v>
      </c>
      <c r="D720" s="292">
        <v>5</v>
      </c>
      <c r="E720" s="292">
        <v>9.27</v>
      </c>
      <c r="F720" s="292">
        <v>75.709999999999994</v>
      </c>
      <c r="G720" s="292">
        <v>91.56</v>
      </c>
      <c r="H720" s="292">
        <v>139.59</v>
      </c>
      <c r="I720" s="292">
        <v>102.91</v>
      </c>
      <c r="J720" s="292">
        <v>84.1</v>
      </c>
      <c r="K720" s="292">
        <v>5.86</v>
      </c>
      <c r="L720" s="292">
        <v>1.84</v>
      </c>
      <c r="M720" s="292">
        <v>0</v>
      </c>
      <c r="N720" s="292">
        <v>2.25</v>
      </c>
      <c r="O720" s="292">
        <v>0</v>
      </c>
      <c r="P720" s="292">
        <v>0</v>
      </c>
      <c r="Q720" s="292">
        <v>0</v>
      </c>
      <c r="R720" s="292">
        <v>0</v>
      </c>
      <c r="S720" s="292">
        <v>0</v>
      </c>
      <c r="T720" s="292">
        <v>0</v>
      </c>
      <c r="U720" s="292">
        <v>0</v>
      </c>
      <c r="V720" s="292">
        <v>0</v>
      </c>
      <c r="W720" s="292">
        <v>0</v>
      </c>
      <c r="X720" s="292">
        <v>0</v>
      </c>
      <c r="Y720" s="292">
        <v>0.21</v>
      </c>
    </row>
    <row r="721" spans="1:25" s="532" customFormat="1" hidden="1" outlineLevel="1">
      <c r="A721" s="534">
        <v>10</v>
      </c>
      <c r="B721" s="292">
        <v>0</v>
      </c>
      <c r="C721" s="292">
        <v>0</v>
      </c>
      <c r="D721" s="292">
        <v>0</v>
      </c>
      <c r="E721" s="292">
        <v>39.450000000000003</v>
      </c>
      <c r="F721" s="292">
        <v>49.54</v>
      </c>
      <c r="G721" s="292">
        <v>62.95</v>
      </c>
      <c r="H721" s="292">
        <v>101.77</v>
      </c>
      <c r="I721" s="292">
        <v>10.029999999999999</v>
      </c>
      <c r="J721" s="292">
        <v>0.14000000000000001</v>
      </c>
      <c r="K721" s="292">
        <v>0.16</v>
      </c>
      <c r="L721" s="292">
        <v>7.0000000000000007E-2</v>
      </c>
      <c r="M721" s="292">
        <v>0.06</v>
      </c>
      <c r="N721" s="292">
        <v>0.1</v>
      </c>
      <c r="O721" s="292">
        <v>0.11</v>
      </c>
      <c r="P721" s="292">
        <v>0.01</v>
      </c>
      <c r="Q721" s="292">
        <v>0.01</v>
      </c>
      <c r="R721" s="292">
        <v>0.01</v>
      </c>
      <c r="S721" s="292">
        <v>0</v>
      </c>
      <c r="T721" s="292">
        <v>0</v>
      </c>
      <c r="U721" s="292">
        <v>0</v>
      </c>
      <c r="V721" s="292">
        <v>0</v>
      </c>
      <c r="W721" s="292">
        <v>0</v>
      </c>
      <c r="X721" s="292">
        <v>0</v>
      </c>
      <c r="Y721" s="292">
        <v>0</v>
      </c>
    </row>
    <row r="722" spans="1:25" s="532" customFormat="1" hidden="1" outlineLevel="1">
      <c r="A722" s="534">
        <v>11</v>
      </c>
      <c r="B722" s="292">
        <v>0</v>
      </c>
      <c r="C722" s="292">
        <v>0</v>
      </c>
      <c r="D722" s="292">
        <v>0</v>
      </c>
      <c r="E722" s="292">
        <v>0</v>
      </c>
      <c r="F722" s="292">
        <v>34.76</v>
      </c>
      <c r="G722" s="292">
        <v>0</v>
      </c>
      <c r="H722" s="292">
        <v>0</v>
      </c>
      <c r="I722" s="292">
        <v>0</v>
      </c>
      <c r="J722" s="292">
        <v>107.73</v>
      </c>
      <c r="K722" s="292">
        <v>93.67</v>
      </c>
      <c r="L722" s="292">
        <v>25.13</v>
      </c>
      <c r="M722" s="292">
        <v>0</v>
      </c>
      <c r="N722" s="292">
        <v>57.07</v>
      </c>
      <c r="O722" s="292">
        <v>58.5</v>
      </c>
      <c r="P722" s="292">
        <v>0</v>
      </c>
      <c r="Q722" s="292">
        <v>131.82</v>
      </c>
      <c r="R722" s="292">
        <v>0</v>
      </c>
      <c r="S722" s="292">
        <v>140.77000000000001</v>
      </c>
      <c r="T722" s="292">
        <v>84.98</v>
      </c>
      <c r="U722" s="292">
        <v>0</v>
      </c>
      <c r="V722" s="292">
        <v>4.4400000000000004</v>
      </c>
      <c r="W722" s="292">
        <v>0</v>
      </c>
      <c r="X722" s="292">
        <v>0</v>
      </c>
      <c r="Y722" s="292">
        <v>0</v>
      </c>
    </row>
    <row r="723" spans="1:25" s="532" customFormat="1" hidden="1" outlineLevel="1">
      <c r="A723" s="534">
        <v>12</v>
      </c>
      <c r="B723" s="292">
        <v>0</v>
      </c>
      <c r="C723" s="292">
        <v>0</v>
      </c>
      <c r="D723" s="292">
        <v>0</v>
      </c>
      <c r="E723" s="292">
        <v>0</v>
      </c>
      <c r="F723" s="292">
        <v>0</v>
      </c>
      <c r="G723" s="292">
        <v>6.81</v>
      </c>
      <c r="H723" s="292">
        <v>0.09</v>
      </c>
      <c r="I723" s="292">
        <v>0.1</v>
      </c>
      <c r="J723" s="292">
        <v>0.65</v>
      </c>
      <c r="K723" s="292">
        <v>0</v>
      </c>
      <c r="L723" s="292">
        <v>0</v>
      </c>
      <c r="M723" s="292">
        <v>0</v>
      </c>
      <c r="N723" s="292">
        <v>0</v>
      </c>
      <c r="O723" s="292">
        <v>0</v>
      </c>
      <c r="P723" s="292">
        <v>0</v>
      </c>
      <c r="Q723" s="292">
        <v>0</v>
      </c>
      <c r="R723" s="292">
        <v>0</v>
      </c>
      <c r="S723" s="292">
        <v>0</v>
      </c>
      <c r="T723" s="292">
        <v>0</v>
      </c>
      <c r="U723" s="292">
        <v>0</v>
      </c>
      <c r="V723" s="292">
        <v>0</v>
      </c>
      <c r="W723" s="292">
        <v>0</v>
      </c>
      <c r="X723" s="292">
        <v>0</v>
      </c>
      <c r="Y723" s="292">
        <v>0</v>
      </c>
    </row>
    <row r="724" spans="1:25" s="532" customFormat="1" hidden="1" outlineLevel="1">
      <c r="A724" s="534">
        <v>13</v>
      </c>
      <c r="B724" s="292">
        <v>0</v>
      </c>
      <c r="C724" s="292">
        <v>0</v>
      </c>
      <c r="D724" s="292">
        <v>0</v>
      </c>
      <c r="E724" s="292">
        <v>0</v>
      </c>
      <c r="F724" s="292">
        <v>0</v>
      </c>
      <c r="G724" s="292">
        <v>0</v>
      </c>
      <c r="H724" s="292">
        <v>0</v>
      </c>
      <c r="I724" s="292">
        <v>0</v>
      </c>
      <c r="J724" s="292">
        <v>42.98</v>
      </c>
      <c r="K724" s="292">
        <v>0</v>
      </c>
      <c r="L724" s="292">
        <v>0</v>
      </c>
      <c r="M724" s="292">
        <v>0</v>
      </c>
      <c r="N724" s="292">
        <v>0</v>
      </c>
      <c r="O724" s="292">
        <v>0</v>
      </c>
      <c r="P724" s="292">
        <v>0</v>
      </c>
      <c r="Q724" s="292">
        <v>4.57</v>
      </c>
      <c r="R724" s="292">
        <v>50.42</v>
      </c>
      <c r="S724" s="292">
        <v>19.57</v>
      </c>
      <c r="T724" s="292">
        <v>0</v>
      </c>
      <c r="U724" s="292">
        <v>0</v>
      </c>
      <c r="V724" s="292">
        <v>0</v>
      </c>
      <c r="W724" s="292">
        <v>0</v>
      </c>
      <c r="X724" s="292">
        <v>0</v>
      </c>
      <c r="Y724" s="292">
        <v>0</v>
      </c>
    </row>
    <row r="725" spans="1:25" s="532" customFormat="1" hidden="1" outlineLevel="1">
      <c r="A725" s="534">
        <v>14</v>
      </c>
      <c r="B725" s="292">
        <v>0</v>
      </c>
      <c r="C725" s="292">
        <v>0.13</v>
      </c>
      <c r="D725" s="292">
        <v>0</v>
      </c>
      <c r="E725" s="292">
        <v>0</v>
      </c>
      <c r="F725" s="292">
        <v>8.15</v>
      </c>
      <c r="G725" s="292">
        <v>38.74</v>
      </c>
      <c r="H725" s="292">
        <v>0.08</v>
      </c>
      <c r="I725" s="292">
        <v>0.05</v>
      </c>
      <c r="J725" s="292">
        <v>0</v>
      </c>
      <c r="K725" s="292">
        <v>0</v>
      </c>
      <c r="L725" s="292">
        <v>0</v>
      </c>
      <c r="M725" s="292">
        <v>0</v>
      </c>
      <c r="N725" s="292">
        <v>56.03</v>
      </c>
      <c r="O725" s="292">
        <v>43.61</v>
      </c>
      <c r="P725" s="292">
        <v>0</v>
      </c>
      <c r="Q725" s="292">
        <v>0</v>
      </c>
      <c r="R725" s="292">
        <v>0</v>
      </c>
      <c r="S725" s="292">
        <v>26.05</v>
      </c>
      <c r="T725" s="292">
        <v>0.01</v>
      </c>
      <c r="U725" s="292">
        <v>0</v>
      </c>
      <c r="V725" s="292">
        <v>0</v>
      </c>
      <c r="W725" s="292">
        <v>0</v>
      </c>
      <c r="X725" s="292">
        <v>0</v>
      </c>
      <c r="Y725" s="292">
        <v>0</v>
      </c>
    </row>
    <row r="726" spans="1:25" s="532" customFormat="1" hidden="1" outlineLevel="1">
      <c r="A726" s="534">
        <v>15</v>
      </c>
      <c r="B726" s="292">
        <v>0</v>
      </c>
      <c r="C726" s="292">
        <v>0</v>
      </c>
      <c r="D726" s="292">
        <v>0</v>
      </c>
      <c r="E726" s="292">
        <v>0</v>
      </c>
      <c r="F726" s="292">
        <v>0</v>
      </c>
      <c r="G726" s="292">
        <v>0</v>
      </c>
      <c r="H726" s="292">
        <v>110.83</v>
      </c>
      <c r="I726" s="292">
        <v>3.49</v>
      </c>
      <c r="J726" s="292">
        <v>0</v>
      </c>
      <c r="K726" s="292">
        <v>0</v>
      </c>
      <c r="L726" s="292">
        <v>0</v>
      </c>
      <c r="M726" s="292">
        <v>0</v>
      </c>
      <c r="N726" s="292">
        <v>0</v>
      </c>
      <c r="O726" s="292">
        <v>0</v>
      </c>
      <c r="P726" s="292">
        <v>0</v>
      </c>
      <c r="Q726" s="292">
        <v>0</v>
      </c>
      <c r="R726" s="292">
        <v>0</v>
      </c>
      <c r="S726" s="292">
        <v>0</v>
      </c>
      <c r="T726" s="292">
        <v>0</v>
      </c>
      <c r="U726" s="292">
        <v>0</v>
      </c>
      <c r="V726" s="292">
        <v>0</v>
      </c>
      <c r="W726" s="292">
        <v>0</v>
      </c>
      <c r="X726" s="292">
        <v>0</v>
      </c>
      <c r="Y726" s="292">
        <v>0</v>
      </c>
    </row>
    <row r="727" spans="1:25" s="532" customFormat="1" hidden="1" outlineLevel="1">
      <c r="A727" s="534">
        <v>16</v>
      </c>
      <c r="B727" s="292">
        <v>0</v>
      </c>
      <c r="C727" s="292">
        <v>0</v>
      </c>
      <c r="D727" s="292">
        <v>0</v>
      </c>
      <c r="E727" s="292">
        <v>0</v>
      </c>
      <c r="F727" s="292">
        <v>0</v>
      </c>
      <c r="G727" s="292">
        <v>6.22</v>
      </c>
      <c r="H727" s="292">
        <v>0</v>
      </c>
      <c r="I727" s="292">
        <v>0</v>
      </c>
      <c r="J727" s="292">
        <v>38.020000000000003</v>
      </c>
      <c r="K727" s="292">
        <v>0</v>
      </c>
      <c r="L727" s="292">
        <v>0</v>
      </c>
      <c r="M727" s="292">
        <v>0</v>
      </c>
      <c r="N727" s="292">
        <v>0</v>
      </c>
      <c r="O727" s="292">
        <v>0</v>
      </c>
      <c r="P727" s="292">
        <v>0</v>
      </c>
      <c r="Q727" s="292">
        <v>0</v>
      </c>
      <c r="R727" s="292">
        <v>0</v>
      </c>
      <c r="S727" s="292">
        <v>0</v>
      </c>
      <c r="T727" s="292">
        <v>0</v>
      </c>
      <c r="U727" s="292">
        <v>0</v>
      </c>
      <c r="V727" s="292">
        <v>0</v>
      </c>
      <c r="W727" s="292">
        <v>0</v>
      </c>
      <c r="X727" s="292">
        <v>0</v>
      </c>
      <c r="Y727" s="292">
        <v>0</v>
      </c>
    </row>
    <row r="728" spans="1:25" s="532" customFormat="1" hidden="1" outlineLevel="1">
      <c r="A728" s="534">
        <v>17</v>
      </c>
      <c r="B728" s="292">
        <v>0</v>
      </c>
      <c r="C728" s="292">
        <v>0</v>
      </c>
      <c r="D728" s="292">
        <v>0</v>
      </c>
      <c r="E728" s="292">
        <v>0</v>
      </c>
      <c r="F728" s="292">
        <v>0.35</v>
      </c>
      <c r="G728" s="292">
        <v>0.35</v>
      </c>
      <c r="H728" s="292">
        <v>86.7</v>
      </c>
      <c r="I728" s="292">
        <v>0.3</v>
      </c>
      <c r="J728" s="292">
        <v>20.94</v>
      </c>
      <c r="K728" s="292">
        <v>0</v>
      </c>
      <c r="L728" s="292">
        <v>0</v>
      </c>
      <c r="M728" s="292">
        <v>0</v>
      </c>
      <c r="N728" s="292">
        <v>0</v>
      </c>
      <c r="O728" s="292">
        <v>0</v>
      </c>
      <c r="P728" s="292">
        <v>0</v>
      </c>
      <c r="Q728" s="292">
        <v>0</v>
      </c>
      <c r="R728" s="292">
        <v>0</v>
      </c>
      <c r="S728" s="292">
        <v>0</v>
      </c>
      <c r="T728" s="292">
        <v>0</v>
      </c>
      <c r="U728" s="292">
        <v>0</v>
      </c>
      <c r="V728" s="292">
        <v>0</v>
      </c>
      <c r="W728" s="292">
        <v>0</v>
      </c>
      <c r="X728" s="292">
        <v>0</v>
      </c>
      <c r="Y728" s="292">
        <v>0</v>
      </c>
    </row>
    <row r="729" spans="1:25" s="532" customFormat="1" hidden="1" outlineLevel="1">
      <c r="A729" s="534">
        <v>18</v>
      </c>
      <c r="B729" s="292">
        <v>0</v>
      </c>
      <c r="C729" s="292">
        <v>0</v>
      </c>
      <c r="D729" s="292">
        <v>0</v>
      </c>
      <c r="E729" s="292">
        <v>0</v>
      </c>
      <c r="F729" s="292">
        <v>22.61</v>
      </c>
      <c r="G729" s="292">
        <v>21.4</v>
      </c>
      <c r="H729" s="292">
        <v>128.35</v>
      </c>
      <c r="I729" s="292">
        <v>0</v>
      </c>
      <c r="J729" s="292">
        <v>0</v>
      </c>
      <c r="K729" s="292">
        <v>0</v>
      </c>
      <c r="L729" s="292">
        <v>0</v>
      </c>
      <c r="M729" s="292">
        <v>0</v>
      </c>
      <c r="N729" s="292">
        <v>0</v>
      </c>
      <c r="O729" s="292">
        <v>0</v>
      </c>
      <c r="P729" s="292">
        <v>0</v>
      </c>
      <c r="Q729" s="292">
        <v>0</v>
      </c>
      <c r="R729" s="292">
        <v>0</v>
      </c>
      <c r="S729" s="292">
        <v>0</v>
      </c>
      <c r="T729" s="292">
        <v>0</v>
      </c>
      <c r="U729" s="292">
        <v>0</v>
      </c>
      <c r="V729" s="292">
        <v>0</v>
      </c>
      <c r="W729" s="292">
        <v>0</v>
      </c>
      <c r="X729" s="292">
        <v>0</v>
      </c>
      <c r="Y729" s="292">
        <v>0</v>
      </c>
    </row>
    <row r="730" spans="1:25" s="532" customFormat="1" hidden="1" outlineLevel="1">
      <c r="A730" s="534">
        <v>19</v>
      </c>
      <c r="B730" s="292">
        <v>0</v>
      </c>
      <c r="C730" s="292">
        <v>0</v>
      </c>
      <c r="D730" s="292">
        <v>0</v>
      </c>
      <c r="E730" s="292">
        <v>0</v>
      </c>
      <c r="F730" s="292">
        <v>0</v>
      </c>
      <c r="G730" s="292">
        <v>0</v>
      </c>
      <c r="H730" s="292">
        <v>0</v>
      </c>
      <c r="I730" s="292">
        <v>0</v>
      </c>
      <c r="J730" s="292">
        <v>0.03</v>
      </c>
      <c r="K730" s="292">
        <v>0</v>
      </c>
      <c r="L730" s="292">
        <v>0</v>
      </c>
      <c r="M730" s="292">
        <v>0</v>
      </c>
      <c r="N730" s="292">
        <v>0</v>
      </c>
      <c r="O730" s="292">
        <v>0</v>
      </c>
      <c r="P730" s="292">
        <v>0</v>
      </c>
      <c r="Q730" s="292">
        <v>127.46</v>
      </c>
      <c r="R730" s="292">
        <v>143.83000000000001</v>
      </c>
      <c r="S730" s="292">
        <v>0</v>
      </c>
      <c r="T730" s="292">
        <v>86.73</v>
      </c>
      <c r="U730" s="292">
        <v>4.29</v>
      </c>
      <c r="V730" s="292">
        <v>51.31</v>
      </c>
      <c r="W730" s="292">
        <v>0</v>
      </c>
      <c r="X730" s="292">
        <v>0</v>
      </c>
      <c r="Y730" s="292">
        <v>0</v>
      </c>
    </row>
    <row r="731" spans="1:25" s="532" customFormat="1" hidden="1" outlineLevel="1">
      <c r="A731" s="534">
        <v>20</v>
      </c>
      <c r="B731" s="292">
        <v>0</v>
      </c>
      <c r="C731" s="292">
        <v>0</v>
      </c>
      <c r="D731" s="292">
        <v>0</v>
      </c>
      <c r="E731" s="292">
        <v>0</v>
      </c>
      <c r="F731" s="292">
        <v>0</v>
      </c>
      <c r="G731" s="292">
        <v>0</v>
      </c>
      <c r="H731" s="292">
        <v>0</v>
      </c>
      <c r="I731" s="292">
        <v>0</v>
      </c>
      <c r="J731" s="292">
        <v>0</v>
      </c>
      <c r="K731" s="292">
        <v>0</v>
      </c>
      <c r="L731" s="292">
        <v>0</v>
      </c>
      <c r="M731" s="292">
        <v>0</v>
      </c>
      <c r="N731" s="292">
        <v>0</v>
      </c>
      <c r="O731" s="292">
        <v>0</v>
      </c>
      <c r="P731" s="292">
        <v>0</v>
      </c>
      <c r="Q731" s="292">
        <v>0</v>
      </c>
      <c r="R731" s="292">
        <v>33.14</v>
      </c>
      <c r="S731" s="292">
        <v>0</v>
      </c>
      <c r="T731" s="292">
        <v>0</v>
      </c>
      <c r="U731" s="292">
        <v>0</v>
      </c>
      <c r="V731" s="292">
        <v>0</v>
      </c>
      <c r="W731" s="292">
        <v>0</v>
      </c>
      <c r="X731" s="292">
        <v>0</v>
      </c>
      <c r="Y731" s="292">
        <v>0</v>
      </c>
    </row>
    <row r="732" spans="1:25" s="532" customFormat="1" hidden="1" outlineLevel="1">
      <c r="A732" s="534">
        <v>21</v>
      </c>
      <c r="B732" s="292">
        <v>0</v>
      </c>
      <c r="C732" s="292">
        <v>0</v>
      </c>
      <c r="D732" s="292">
        <v>0</v>
      </c>
      <c r="E732" s="292">
        <v>0</v>
      </c>
      <c r="F732" s="292">
        <v>0</v>
      </c>
      <c r="G732" s="292">
        <v>0</v>
      </c>
      <c r="H732" s="292">
        <v>0</v>
      </c>
      <c r="I732" s="292">
        <v>0</v>
      </c>
      <c r="J732" s="292">
        <v>0</v>
      </c>
      <c r="K732" s="292">
        <v>0</v>
      </c>
      <c r="L732" s="292">
        <v>0</v>
      </c>
      <c r="M732" s="292">
        <v>0</v>
      </c>
      <c r="N732" s="292">
        <v>0</v>
      </c>
      <c r="O732" s="292">
        <v>0</v>
      </c>
      <c r="P732" s="292">
        <v>0</v>
      </c>
      <c r="Q732" s="292">
        <v>0</v>
      </c>
      <c r="R732" s="292">
        <v>0</v>
      </c>
      <c r="S732" s="292">
        <v>0</v>
      </c>
      <c r="T732" s="292">
        <v>0</v>
      </c>
      <c r="U732" s="292">
        <v>0</v>
      </c>
      <c r="V732" s="292">
        <v>0</v>
      </c>
      <c r="W732" s="292">
        <v>0</v>
      </c>
      <c r="X732" s="292">
        <v>0</v>
      </c>
      <c r="Y732" s="292">
        <v>0</v>
      </c>
    </row>
    <row r="733" spans="1:25" s="532" customFormat="1" hidden="1" outlineLevel="1">
      <c r="A733" s="534">
        <v>22</v>
      </c>
      <c r="B733" s="292">
        <v>0</v>
      </c>
      <c r="C733" s="292">
        <v>0</v>
      </c>
      <c r="D733" s="292">
        <v>0</v>
      </c>
      <c r="E733" s="292">
        <v>0</v>
      </c>
      <c r="F733" s="292">
        <v>0</v>
      </c>
      <c r="G733" s="292">
        <v>0</v>
      </c>
      <c r="H733" s="292">
        <v>2.2000000000000002</v>
      </c>
      <c r="I733" s="292">
        <v>0</v>
      </c>
      <c r="J733" s="292">
        <v>0</v>
      </c>
      <c r="K733" s="292">
        <v>0</v>
      </c>
      <c r="L733" s="292">
        <v>0</v>
      </c>
      <c r="M733" s="292">
        <v>0</v>
      </c>
      <c r="N733" s="292">
        <v>0</v>
      </c>
      <c r="O733" s="292">
        <v>0</v>
      </c>
      <c r="P733" s="292">
        <v>0</v>
      </c>
      <c r="Q733" s="292">
        <v>0</v>
      </c>
      <c r="R733" s="292">
        <v>0</v>
      </c>
      <c r="S733" s="292">
        <v>0</v>
      </c>
      <c r="T733" s="292">
        <v>0</v>
      </c>
      <c r="U733" s="292">
        <v>0</v>
      </c>
      <c r="V733" s="292">
        <v>0</v>
      </c>
      <c r="W733" s="292">
        <v>0</v>
      </c>
      <c r="X733" s="292">
        <v>0</v>
      </c>
      <c r="Y733" s="292">
        <v>0</v>
      </c>
    </row>
    <row r="734" spans="1:25" s="532" customFormat="1" hidden="1" outlineLevel="1">
      <c r="A734" s="534">
        <v>23</v>
      </c>
      <c r="B734" s="292">
        <v>0</v>
      </c>
      <c r="C734" s="292">
        <v>0</v>
      </c>
      <c r="D734" s="292">
        <v>0</v>
      </c>
      <c r="E734" s="292">
        <v>0</v>
      </c>
      <c r="F734" s="292">
        <v>0</v>
      </c>
      <c r="G734" s="292">
        <v>0</v>
      </c>
      <c r="H734" s="292">
        <v>34.549999999999997</v>
      </c>
      <c r="I734" s="292">
        <v>0</v>
      </c>
      <c r="J734" s="292">
        <v>0</v>
      </c>
      <c r="K734" s="292">
        <v>0</v>
      </c>
      <c r="L734" s="292">
        <v>0</v>
      </c>
      <c r="M734" s="292">
        <v>0</v>
      </c>
      <c r="N734" s="292">
        <v>0</v>
      </c>
      <c r="O734" s="292">
        <v>0</v>
      </c>
      <c r="P734" s="292">
        <v>0</v>
      </c>
      <c r="Q734" s="292">
        <v>0</v>
      </c>
      <c r="R734" s="292">
        <v>0</v>
      </c>
      <c r="S734" s="292">
        <v>0</v>
      </c>
      <c r="T734" s="292">
        <v>0</v>
      </c>
      <c r="U734" s="292">
        <v>0</v>
      </c>
      <c r="V734" s="292">
        <v>0</v>
      </c>
      <c r="W734" s="292">
        <v>0</v>
      </c>
      <c r="X734" s="292">
        <v>0</v>
      </c>
      <c r="Y734" s="292">
        <v>0</v>
      </c>
    </row>
    <row r="735" spans="1:25" s="532" customFormat="1" hidden="1" outlineLevel="1">
      <c r="A735" s="534">
        <v>24</v>
      </c>
      <c r="B735" s="292">
        <v>0</v>
      </c>
      <c r="C735" s="292">
        <v>0</v>
      </c>
      <c r="D735" s="292">
        <v>0</v>
      </c>
      <c r="E735" s="292">
        <v>0</v>
      </c>
      <c r="F735" s="292">
        <v>0</v>
      </c>
      <c r="G735" s="292">
        <v>0</v>
      </c>
      <c r="H735" s="292">
        <v>0</v>
      </c>
      <c r="I735" s="292">
        <v>0</v>
      </c>
      <c r="J735" s="292">
        <v>19.07</v>
      </c>
      <c r="K735" s="292">
        <v>0</v>
      </c>
      <c r="L735" s="292">
        <v>0</v>
      </c>
      <c r="M735" s="292">
        <v>0</v>
      </c>
      <c r="N735" s="292">
        <v>0</v>
      </c>
      <c r="O735" s="292">
        <v>0</v>
      </c>
      <c r="P735" s="292">
        <v>0</v>
      </c>
      <c r="Q735" s="292">
        <v>0</v>
      </c>
      <c r="R735" s="292">
        <v>0</v>
      </c>
      <c r="S735" s="292">
        <v>0</v>
      </c>
      <c r="T735" s="292">
        <v>0</v>
      </c>
      <c r="U735" s="292">
        <v>0</v>
      </c>
      <c r="V735" s="292">
        <v>0</v>
      </c>
      <c r="W735" s="292">
        <v>0</v>
      </c>
      <c r="X735" s="292">
        <v>0</v>
      </c>
      <c r="Y735" s="292">
        <v>0</v>
      </c>
    </row>
    <row r="736" spans="1:25" s="532" customFormat="1" hidden="1" outlineLevel="1">
      <c r="A736" s="534">
        <v>25</v>
      </c>
      <c r="B736" s="292">
        <v>0</v>
      </c>
      <c r="C736" s="292">
        <v>0</v>
      </c>
      <c r="D736" s="292">
        <v>0</v>
      </c>
      <c r="E736" s="292">
        <v>0</v>
      </c>
      <c r="F736" s="292">
        <v>0</v>
      </c>
      <c r="G736" s="292">
        <v>22.75</v>
      </c>
      <c r="H736" s="292">
        <v>1.56</v>
      </c>
      <c r="I736" s="292">
        <v>25.26</v>
      </c>
      <c r="J736" s="292">
        <v>24.31</v>
      </c>
      <c r="K736" s="292">
        <v>0</v>
      </c>
      <c r="L736" s="292">
        <v>0</v>
      </c>
      <c r="M736" s="292">
        <v>0</v>
      </c>
      <c r="N736" s="292">
        <v>0.03</v>
      </c>
      <c r="O736" s="292">
        <v>0</v>
      </c>
      <c r="P736" s="292">
        <v>16.329999999999998</v>
      </c>
      <c r="Q736" s="292">
        <v>1.82</v>
      </c>
      <c r="R736" s="292">
        <v>0</v>
      </c>
      <c r="S736" s="292">
        <v>0</v>
      </c>
      <c r="T736" s="292">
        <v>0</v>
      </c>
      <c r="U736" s="292">
        <v>0</v>
      </c>
      <c r="V736" s="292">
        <v>0</v>
      </c>
      <c r="W736" s="292">
        <v>0</v>
      </c>
      <c r="X736" s="292">
        <v>0</v>
      </c>
      <c r="Y736" s="292">
        <v>0</v>
      </c>
    </row>
    <row r="737" spans="1:25" s="532" customFormat="1" hidden="1" outlineLevel="1">
      <c r="A737" s="534">
        <v>26</v>
      </c>
      <c r="B737" s="292">
        <v>0</v>
      </c>
      <c r="C737" s="292">
        <v>0</v>
      </c>
      <c r="D737" s="292">
        <v>0</v>
      </c>
      <c r="E737" s="292">
        <v>0</v>
      </c>
      <c r="F737" s="292">
        <v>0</v>
      </c>
      <c r="G737" s="292">
        <v>20.95</v>
      </c>
      <c r="H737" s="292">
        <v>58.86</v>
      </c>
      <c r="I737" s="292">
        <v>116.23</v>
      </c>
      <c r="J737" s="292">
        <v>85.41</v>
      </c>
      <c r="K737" s="292">
        <v>36.380000000000003</v>
      </c>
      <c r="L737" s="292">
        <v>0</v>
      </c>
      <c r="M737" s="292">
        <v>0</v>
      </c>
      <c r="N737" s="292">
        <v>0</v>
      </c>
      <c r="O737" s="292">
        <v>0</v>
      </c>
      <c r="P737" s="292">
        <v>4.47</v>
      </c>
      <c r="Q737" s="292">
        <v>0</v>
      </c>
      <c r="R737" s="292">
        <v>0</v>
      </c>
      <c r="S737" s="292">
        <v>0</v>
      </c>
      <c r="T737" s="292">
        <v>0</v>
      </c>
      <c r="U737" s="292">
        <v>0</v>
      </c>
      <c r="V737" s="292">
        <v>0</v>
      </c>
      <c r="W737" s="292">
        <v>0</v>
      </c>
      <c r="X737" s="292">
        <v>0</v>
      </c>
      <c r="Y737" s="292">
        <v>0</v>
      </c>
    </row>
    <row r="738" spans="1:25" s="532" customFormat="1" hidden="1" outlineLevel="1">
      <c r="A738" s="534">
        <v>27</v>
      </c>
      <c r="B738" s="292">
        <v>0</v>
      </c>
      <c r="C738" s="292">
        <v>0</v>
      </c>
      <c r="D738" s="292">
        <v>0</v>
      </c>
      <c r="E738" s="292">
        <v>0</v>
      </c>
      <c r="F738" s="292">
        <v>0</v>
      </c>
      <c r="G738" s="292">
        <v>0</v>
      </c>
      <c r="H738" s="292">
        <v>0</v>
      </c>
      <c r="I738" s="292">
        <v>0</v>
      </c>
      <c r="J738" s="292">
        <v>8.52</v>
      </c>
      <c r="K738" s="292">
        <v>22.79</v>
      </c>
      <c r="L738" s="292">
        <v>0</v>
      </c>
      <c r="M738" s="292">
        <v>0</v>
      </c>
      <c r="N738" s="292">
        <v>0</v>
      </c>
      <c r="O738" s="292">
        <v>0</v>
      </c>
      <c r="P738" s="292">
        <v>0</v>
      </c>
      <c r="Q738" s="292">
        <v>0</v>
      </c>
      <c r="R738" s="292">
        <v>0</v>
      </c>
      <c r="S738" s="292">
        <v>0</v>
      </c>
      <c r="T738" s="292">
        <v>0</v>
      </c>
      <c r="U738" s="292">
        <v>0</v>
      </c>
      <c r="V738" s="292">
        <v>0</v>
      </c>
      <c r="W738" s="292">
        <v>0</v>
      </c>
      <c r="X738" s="292">
        <v>0</v>
      </c>
      <c r="Y738" s="292">
        <v>0</v>
      </c>
    </row>
    <row r="739" spans="1:25" s="532" customFormat="1" hidden="1" outlineLevel="1">
      <c r="A739" s="534">
        <v>28</v>
      </c>
      <c r="B739" s="292">
        <v>0</v>
      </c>
      <c r="C739" s="292">
        <v>0</v>
      </c>
      <c r="D739" s="292">
        <v>0</v>
      </c>
      <c r="E739" s="292">
        <v>0</v>
      </c>
      <c r="F739" s="292">
        <v>0</v>
      </c>
      <c r="G739" s="292">
        <v>13.92</v>
      </c>
      <c r="H739" s="292">
        <v>195.73</v>
      </c>
      <c r="I739" s="292">
        <v>36.94</v>
      </c>
      <c r="J739" s="292">
        <v>69.2</v>
      </c>
      <c r="K739" s="292">
        <v>0</v>
      </c>
      <c r="L739" s="292">
        <v>0</v>
      </c>
      <c r="M739" s="292">
        <v>0</v>
      </c>
      <c r="N739" s="292">
        <v>0</v>
      </c>
      <c r="O739" s="292">
        <v>0</v>
      </c>
      <c r="P739" s="292">
        <v>0</v>
      </c>
      <c r="Q739" s="292">
        <v>0</v>
      </c>
      <c r="R739" s="292">
        <v>0</v>
      </c>
      <c r="S739" s="292">
        <v>0</v>
      </c>
      <c r="T739" s="292">
        <v>0</v>
      </c>
      <c r="U739" s="292">
        <v>0</v>
      </c>
      <c r="V739" s="292">
        <v>0</v>
      </c>
      <c r="W739" s="292">
        <v>0</v>
      </c>
      <c r="X739" s="292">
        <v>0</v>
      </c>
      <c r="Y739" s="292">
        <v>0</v>
      </c>
    </row>
    <row r="740" spans="1:25" s="532" customFormat="1" hidden="1" outlineLevel="1">
      <c r="A740" s="534">
        <v>29</v>
      </c>
      <c r="B740" s="292">
        <v>0</v>
      </c>
      <c r="C740" s="292">
        <v>0</v>
      </c>
      <c r="D740" s="292">
        <v>0</v>
      </c>
      <c r="E740" s="292">
        <v>0</v>
      </c>
      <c r="F740" s="292">
        <v>10.7</v>
      </c>
      <c r="G740" s="292">
        <v>0</v>
      </c>
      <c r="H740" s="292">
        <v>46.8</v>
      </c>
      <c r="I740" s="292">
        <v>0</v>
      </c>
      <c r="J740" s="292">
        <v>0</v>
      </c>
      <c r="K740" s="292">
        <v>0</v>
      </c>
      <c r="L740" s="292">
        <v>0</v>
      </c>
      <c r="M740" s="292">
        <v>0</v>
      </c>
      <c r="N740" s="292">
        <v>0</v>
      </c>
      <c r="O740" s="292">
        <v>0</v>
      </c>
      <c r="P740" s="292">
        <v>1.28</v>
      </c>
      <c r="Q740" s="292">
        <v>0</v>
      </c>
      <c r="R740" s="292">
        <v>0</v>
      </c>
      <c r="S740" s="292">
        <v>0</v>
      </c>
      <c r="T740" s="292">
        <v>0</v>
      </c>
      <c r="U740" s="292">
        <v>0</v>
      </c>
      <c r="V740" s="292">
        <v>1.76</v>
      </c>
      <c r="W740" s="292">
        <v>0</v>
      </c>
      <c r="X740" s="292">
        <v>0</v>
      </c>
      <c r="Y740" s="292">
        <v>28.29</v>
      </c>
    </row>
    <row r="741" spans="1:25" s="532" customFormat="1" hidden="1" outlineLevel="1">
      <c r="A741" s="534">
        <v>30</v>
      </c>
      <c r="B741" s="292">
        <v>0</v>
      </c>
      <c r="C741" s="292">
        <v>0</v>
      </c>
      <c r="D741" s="292">
        <v>0.01</v>
      </c>
      <c r="E741" s="292">
        <v>0</v>
      </c>
      <c r="F741" s="292">
        <v>13.68</v>
      </c>
      <c r="G741" s="292">
        <v>86.68</v>
      </c>
      <c r="H741" s="292">
        <v>223.73</v>
      </c>
      <c r="I741" s="292">
        <v>150.74</v>
      </c>
      <c r="J741" s="292">
        <v>0</v>
      </c>
      <c r="K741" s="292">
        <v>46.66</v>
      </c>
      <c r="L741" s="292">
        <v>1.63</v>
      </c>
      <c r="M741" s="292">
        <v>41.11</v>
      </c>
      <c r="N741" s="292">
        <v>0</v>
      </c>
      <c r="O741" s="292">
        <v>2.36</v>
      </c>
      <c r="P741" s="292">
        <v>0</v>
      </c>
      <c r="Q741" s="292">
        <v>0</v>
      </c>
      <c r="R741" s="292">
        <v>63.13</v>
      </c>
      <c r="S741" s="292">
        <v>50.78</v>
      </c>
      <c r="T741" s="292">
        <v>45.36</v>
      </c>
      <c r="U741" s="292">
        <v>32.590000000000003</v>
      </c>
      <c r="V741" s="292">
        <v>0</v>
      </c>
      <c r="W741" s="292">
        <v>0</v>
      </c>
      <c r="X741" s="292">
        <v>0</v>
      </c>
      <c r="Y741" s="292">
        <v>0</v>
      </c>
    </row>
    <row r="742" spans="1:25" s="532" customFormat="1" hidden="1" outlineLevel="1">
      <c r="A742" s="534">
        <v>31</v>
      </c>
      <c r="B742" s="292">
        <v>0</v>
      </c>
      <c r="C742" s="292">
        <v>0</v>
      </c>
      <c r="D742" s="292">
        <v>0</v>
      </c>
      <c r="E742" s="292">
        <v>0</v>
      </c>
      <c r="F742" s="292">
        <v>0</v>
      </c>
      <c r="G742" s="292">
        <v>0</v>
      </c>
      <c r="H742" s="292">
        <v>0</v>
      </c>
      <c r="I742" s="292">
        <v>0</v>
      </c>
      <c r="J742" s="292">
        <v>0</v>
      </c>
      <c r="K742" s="292">
        <v>0</v>
      </c>
      <c r="L742" s="292">
        <v>0</v>
      </c>
      <c r="M742" s="292">
        <v>0</v>
      </c>
      <c r="N742" s="292">
        <v>0</v>
      </c>
      <c r="O742" s="292">
        <v>0</v>
      </c>
      <c r="P742" s="292">
        <v>0</v>
      </c>
      <c r="Q742" s="292">
        <v>0</v>
      </c>
      <c r="R742" s="292">
        <v>0</v>
      </c>
      <c r="S742" s="292">
        <v>0</v>
      </c>
      <c r="T742" s="292">
        <v>0</v>
      </c>
      <c r="U742" s="292">
        <v>0</v>
      </c>
      <c r="V742" s="292">
        <v>0</v>
      </c>
      <c r="W742" s="292">
        <v>0</v>
      </c>
      <c r="X742" s="292">
        <v>0</v>
      </c>
      <c r="Y742" s="292">
        <v>0</v>
      </c>
    </row>
    <row r="743" spans="1:25" s="532" customFormat="1" collapsed="1">
      <c r="A743" s="535"/>
      <c r="B743" s="535"/>
      <c r="C743" s="535"/>
      <c r="D743" s="535"/>
      <c r="E743" s="535"/>
      <c r="F743" s="535"/>
      <c r="G743" s="535"/>
      <c r="H743" s="535"/>
      <c r="I743" s="535"/>
      <c r="J743" s="535"/>
      <c r="K743" s="535"/>
      <c r="L743" s="535"/>
      <c r="M743" s="535"/>
      <c r="N743" s="535"/>
      <c r="O743" s="535"/>
      <c r="P743" s="535"/>
      <c r="Q743" s="535"/>
      <c r="R743" s="535"/>
      <c r="S743" s="535"/>
      <c r="T743" s="535"/>
      <c r="U743" s="535"/>
      <c r="V743" s="535"/>
      <c r="W743" s="535"/>
      <c r="X743" s="535"/>
      <c r="Y743" s="535"/>
    </row>
    <row r="744" spans="1:25" s="532" customFormat="1">
      <c r="A744" s="391" t="s">
        <v>209</v>
      </c>
      <c r="B744" s="394" t="s">
        <v>311</v>
      </c>
      <c r="C744" s="394"/>
      <c r="D744" s="394"/>
      <c r="E744" s="394"/>
      <c r="F744" s="394"/>
      <c r="G744" s="394"/>
      <c r="H744" s="394"/>
      <c r="I744" s="394"/>
      <c r="J744" s="394"/>
      <c r="K744" s="394"/>
      <c r="L744" s="394"/>
      <c r="M744" s="394"/>
      <c r="N744" s="394"/>
      <c r="O744" s="394"/>
      <c r="P744" s="394"/>
      <c r="Q744" s="394"/>
      <c r="R744" s="394"/>
      <c r="S744" s="394"/>
      <c r="T744" s="394"/>
      <c r="U744" s="394"/>
      <c r="V744" s="394"/>
      <c r="W744" s="394"/>
      <c r="X744" s="394"/>
      <c r="Y744" s="394"/>
    </row>
    <row r="745" spans="1:25" ht="30" hidden="1" outlineLevel="1">
      <c r="A745" s="391"/>
      <c r="B745" s="305" t="s">
        <v>1</v>
      </c>
      <c r="C745" s="305" t="s">
        <v>2</v>
      </c>
      <c r="D745" s="305" t="s">
        <v>3</v>
      </c>
      <c r="E745" s="305" t="s">
        <v>4</v>
      </c>
      <c r="F745" s="305" t="s">
        <v>5</v>
      </c>
      <c r="G745" s="305" t="s">
        <v>6</v>
      </c>
      <c r="H745" s="305" t="s">
        <v>7</v>
      </c>
      <c r="I745" s="305" t="s">
        <v>8</v>
      </c>
      <c r="J745" s="305" t="s">
        <v>9</v>
      </c>
      <c r="K745" s="305" t="s">
        <v>10</v>
      </c>
      <c r="L745" s="305" t="s">
        <v>11</v>
      </c>
      <c r="M745" s="305" t="s">
        <v>12</v>
      </c>
      <c r="N745" s="305" t="s">
        <v>13</v>
      </c>
      <c r="O745" s="305" t="s">
        <v>14</v>
      </c>
      <c r="P745" s="305" t="s">
        <v>15</v>
      </c>
      <c r="Q745" s="305" t="s">
        <v>16</v>
      </c>
      <c r="R745" s="305" t="s">
        <v>17</v>
      </c>
      <c r="S745" s="305" t="s">
        <v>18</v>
      </c>
      <c r="T745" s="305" t="s">
        <v>19</v>
      </c>
      <c r="U745" s="305" t="s">
        <v>20</v>
      </c>
      <c r="V745" s="305" t="s">
        <v>21</v>
      </c>
      <c r="W745" s="305" t="s">
        <v>22</v>
      </c>
      <c r="X745" s="305" t="s">
        <v>23</v>
      </c>
      <c r="Y745" s="305" t="s">
        <v>24</v>
      </c>
    </row>
    <row r="746" spans="1:25" hidden="1" outlineLevel="1">
      <c r="A746" s="314">
        <v>1</v>
      </c>
      <c r="B746" s="279">
        <v>125.7</v>
      </c>
      <c r="C746" s="279">
        <v>333.67</v>
      </c>
      <c r="D746" s="279">
        <v>212.77</v>
      </c>
      <c r="E746" s="279">
        <v>0</v>
      </c>
      <c r="F746" s="279">
        <v>0</v>
      </c>
      <c r="G746" s="279">
        <v>0</v>
      </c>
      <c r="H746" s="279">
        <v>0</v>
      </c>
      <c r="I746" s="279">
        <v>0</v>
      </c>
      <c r="J746" s="279">
        <v>0</v>
      </c>
      <c r="K746" s="279">
        <v>0</v>
      </c>
      <c r="L746" s="279">
        <v>136.18</v>
      </c>
      <c r="M746" s="279">
        <v>45.24</v>
      </c>
      <c r="N746" s="279">
        <v>1087.28</v>
      </c>
      <c r="O746" s="279">
        <v>143.13999999999999</v>
      </c>
      <c r="P746" s="279">
        <v>32.46</v>
      </c>
      <c r="Q746" s="279">
        <v>0.52</v>
      </c>
      <c r="R746" s="279">
        <v>900.46</v>
      </c>
      <c r="S746" s="279">
        <v>150.08000000000001</v>
      </c>
      <c r="T746" s="279">
        <v>125.09</v>
      </c>
      <c r="U746" s="279">
        <v>252.47</v>
      </c>
      <c r="V746" s="279">
        <v>781.05</v>
      </c>
      <c r="W746" s="279">
        <v>1062.6099999999999</v>
      </c>
      <c r="X746" s="279">
        <v>1198.43</v>
      </c>
      <c r="Y746" s="279">
        <v>624.16999999999996</v>
      </c>
    </row>
    <row r="747" spans="1:25" hidden="1" outlineLevel="1">
      <c r="A747" s="314">
        <v>2</v>
      </c>
      <c r="B747" s="279">
        <v>499.32</v>
      </c>
      <c r="C747" s="279">
        <v>15.32</v>
      </c>
      <c r="D747" s="279">
        <v>0</v>
      </c>
      <c r="E747" s="279">
        <v>182.93</v>
      </c>
      <c r="F747" s="279">
        <v>0</v>
      </c>
      <c r="G747" s="279">
        <v>386.75</v>
      </c>
      <c r="H747" s="279">
        <v>413.06</v>
      </c>
      <c r="I747" s="279">
        <v>478.63</v>
      </c>
      <c r="J747" s="279">
        <v>533.04</v>
      </c>
      <c r="K747" s="279">
        <v>11.49</v>
      </c>
      <c r="L747" s="279">
        <v>28.53</v>
      </c>
      <c r="M747" s="279">
        <v>937.6</v>
      </c>
      <c r="N747" s="279">
        <v>1032.51</v>
      </c>
      <c r="O747" s="279">
        <v>961.95</v>
      </c>
      <c r="P747" s="279">
        <v>910.53</v>
      </c>
      <c r="Q747" s="279">
        <v>0</v>
      </c>
      <c r="R747" s="279">
        <v>936.2</v>
      </c>
      <c r="S747" s="279">
        <v>934.75</v>
      </c>
      <c r="T747" s="279">
        <v>944.67</v>
      </c>
      <c r="U747" s="279">
        <v>933.15</v>
      </c>
      <c r="V747" s="279">
        <v>826.54</v>
      </c>
      <c r="W747" s="279">
        <v>0.71</v>
      </c>
      <c r="X747" s="279">
        <v>67.989999999999995</v>
      </c>
      <c r="Y747" s="279">
        <v>0</v>
      </c>
    </row>
    <row r="748" spans="1:25" hidden="1" outlineLevel="1">
      <c r="A748" s="314">
        <v>3</v>
      </c>
      <c r="B748" s="279">
        <v>63.97</v>
      </c>
      <c r="C748" s="279">
        <v>90.12</v>
      </c>
      <c r="D748" s="279">
        <v>0</v>
      </c>
      <c r="E748" s="279">
        <v>342.33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0.17</v>
      </c>
      <c r="M748" s="279">
        <v>191.91</v>
      </c>
      <c r="N748" s="279">
        <v>4.37</v>
      </c>
      <c r="O748" s="279">
        <v>244.72</v>
      </c>
      <c r="P748" s="279">
        <v>0</v>
      </c>
      <c r="Q748" s="279">
        <v>169.85</v>
      </c>
      <c r="R748" s="279">
        <v>948.84</v>
      </c>
      <c r="S748" s="279">
        <v>200.57</v>
      </c>
      <c r="T748" s="279">
        <v>154.22999999999999</v>
      </c>
      <c r="U748" s="279">
        <v>116.82</v>
      </c>
      <c r="V748" s="279">
        <v>104.42</v>
      </c>
      <c r="W748" s="279">
        <v>877.07</v>
      </c>
      <c r="X748" s="279">
        <v>143.44999999999999</v>
      </c>
      <c r="Y748" s="279">
        <v>170.56</v>
      </c>
    </row>
    <row r="749" spans="1:25" hidden="1" outlineLevel="1">
      <c r="A749" s="314">
        <v>4</v>
      </c>
      <c r="B749" s="279">
        <v>0</v>
      </c>
      <c r="C749" s="279">
        <v>44.01</v>
      </c>
      <c r="D749" s="279">
        <v>31.36</v>
      </c>
      <c r="E749" s="279">
        <v>0.02</v>
      </c>
      <c r="F749" s="279">
        <v>0</v>
      </c>
      <c r="G749" s="279">
        <v>0</v>
      </c>
      <c r="H749" s="279">
        <v>451.23</v>
      </c>
      <c r="I749" s="279">
        <v>514.5</v>
      </c>
      <c r="J749" s="279">
        <v>537.25</v>
      </c>
      <c r="K749" s="279">
        <v>654.91</v>
      </c>
      <c r="L749" s="279">
        <v>1000.15</v>
      </c>
      <c r="M749" s="279">
        <v>997.84</v>
      </c>
      <c r="N749" s="279">
        <v>1081.96</v>
      </c>
      <c r="O749" s="279">
        <v>1032.19</v>
      </c>
      <c r="P749" s="279">
        <v>609.87</v>
      </c>
      <c r="Q749" s="279">
        <v>932.23</v>
      </c>
      <c r="R749" s="279">
        <v>623.41999999999996</v>
      </c>
      <c r="S749" s="279">
        <v>219.1</v>
      </c>
      <c r="T749" s="279">
        <v>0</v>
      </c>
      <c r="U749" s="279">
        <v>0</v>
      </c>
      <c r="V749" s="279">
        <v>0</v>
      </c>
      <c r="W749" s="279">
        <v>986.83</v>
      </c>
      <c r="X749" s="279">
        <v>464.15</v>
      </c>
      <c r="Y749" s="279">
        <v>405.02</v>
      </c>
    </row>
    <row r="750" spans="1:25" hidden="1" outlineLevel="1">
      <c r="A750" s="314">
        <v>5</v>
      </c>
      <c r="B750" s="279">
        <v>95.83</v>
      </c>
      <c r="C750" s="279">
        <v>97.06</v>
      </c>
      <c r="D750" s="279">
        <v>61.87</v>
      </c>
      <c r="E750" s="279">
        <v>48.33</v>
      </c>
      <c r="F750" s="279">
        <v>6.53</v>
      </c>
      <c r="G750" s="279">
        <v>0.17</v>
      </c>
      <c r="H750" s="279">
        <v>0</v>
      </c>
      <c r="I750" s="279">
        <v>0</v>
      </c>
      <c r="J750" s="279">
        <v>0</v>
      </c>
      <c r="K750" s="279">
        <v>948.56</v>
      </c>
      <c r="L750" s="279">
        <v>31.32</v>
      </c>
      <c r="M750" s="279">
        <v>692.03</v>
      </c>
      <c r="N750" s="279">
        <v>33.74</v>
      </c>
      <c r="O750" s="279">
        <v>708.09</v>
      </c>
      <c r="P750" s="279">
        <v>99.15</v>
      </c>
      <c r="Q750" s="279">
        <v>47.73</v>
      </c>
      <c r="R750" s="279">
        <v>1050.27</v>
      </c>
      <c r="S750" s="279">
        <v>844.89</v>
      </c>
      <c r="T750" s="279">
        <v>104.14</v>
      </c>
      <c r="U750" s="279">
        <v>143.74</v>
      </c>
      <c r="V750" s="279">
        <v>41.32</v>
      </c>
      <c r="W750" s="279">
        <v>974.1</v>
      </c>
      <c r="X750" s="279">
        <v>785.45</v>
      </c>
      <c r="Y750" s="279">
        <v>718.27</v>
      </c>
    </row>
    <row r="751" spans="1:25" hidden="1" outlineLevel="1">
      <c r="A751" s="314">
        <v>6</v>
      </c>
      <c r="B751" s="279">
        <v>681.01</v>
      </c>
      <c r="C751" s="279">
        <v>624.97</v>
      </c>
      <c r="D751" s="279">
        <v>568.88</v>
      </c>
      <c r="E751" s="279">
        <v>523.83000000000004</v>
      </c>
      <c r="F751" s="279">
        <v>558.64</v>
      </c>
      <c r="G751" s="279">
        <v>0</v>
      </c>
      <c r="H751" s="279">
        <v>0</v>
      </c>
      <c r="I751" s="279">
        <v>331.51</v>
      </c>
      <c r="J751" s="279">
        <v>353.99</v>
      </c>
      <c r="K751" s="279">
        <v>396.37</v>
      </c>
      <c r="L751" s="279">
        <v>745.65</v>
      </c>
      <c r="M751" s="279">
        <v>762.26</v>
      </c>
      <c r="N751" s="279">
        <v>773.56</v>
      </c>
      <c r="O751" s="279">
        <v>790.36</v>
      </c>
      <c r="P751" s="279">
        <v>801.28</v>
      </c>
      <c r="Q751" s="279">
        <v>813.37</v>
      </c>
      <c r="R751" s="279">
        <v>895.37</v>
      </c>
      <c r="S751" s="279">
        <v>258.66000000000003</v>
      </c>
      <c r="T751" s="279">
        <v>30.59</v>
      </c>
      <c r="U751" s="279">
        <v>1037.1300000000001</v>
      </c>
      <c r="V751" s="279">
        <v>997.94</v>
      </c>
      <c r="W751" s="279">
        <v>801.84</v>
      </c>
      <c r="X751" s="279">
        <v>415.28</v>
      </c>
      <c r="Y751" s="279">
        <v>344.01</v>
      </c>
    </row>
    <row r="752" spans="1:25" hidden="1" outlineLevel="1">
      <c r="A752" s="314">
        <v>7</v>
      </c>
      <c r="B752" s="279">
        <v>0.03</v>
      </c>
      <c r="C752" s="279">
        <v>252.6</v>
      </c>
      <c r="D752" s="279">
        <v>53.3</v>
      </c>
      <c r="E752" s="279">
        <v>238.15</v>
      </c>
      <c r="F752" s="279">
        <v>0</v>
      </c>
      <c r="G752" s="279">
        <v>0</v>
      </c>
      <c r="H752" s="279">
        <v>0</v>
      </c>
      <c r="I752" s="279">
        <v>0</v>
      </c>
      <c r="J752" s="279">
        <v>0</v>
      </c>
      <c r="K752" s="279">
        <v>0</v>
      </c>
      <c r="L752" s="279">
        <v>1.98</v>
      </c>
      <c r="M752" s="279">
        <v>891.82</v>
      </c>
      <c r="N752" s="279">
        <v>0.05</v>
      </c>
      <c r="O752" s="279">
        <v>614.63</v>
      </c>
      <c r="P752" s="279">
        <v>1.72</v>
      </c>
      <c r="Q752" s="279">
        <v>14.52</v>
      </c>
      <c r="R752" s="279">
        <v>890.82</v>
      </c>
      <c r="S752" s="279">
        <v>538.29</v>
      </c>
      <c r="T752" s="279">
        <v>840.87</v>
      </c>
      <c r="U752" s="279">
        <v>878.95</v>
      </c>
      <c r="V752" s="279">
        <v>843.54</v>
      </c>
      <c r="W752" s="279">
        <v>888.17</v>
      </c>
      <c r="X752" s="279">
        <v>29.2</v>
      </c>
      <c r="Y752" s="279">
        <v>716.97</v>
      </c>
    </row>
    <row r="753" spans="1:25" hidden="1" outlineLevel="1">
      <c r="A753" s="314">
        <v>8</v>
      </c>
      <c r="B753" s="279">
        <v>0</v>
      </c>
      <c r="C753" s="279">
        <v>273.45</v>
      </c>
      <c r="D753" s="279">
        <v>249.47</v>
      </c>
      <c r="E753" s="279">
        <v>234.44</v>
      </c>
      <c r="F753" s="279">
        <v>249.33</v>
      </c>
      <c r="G753" s="279">
        <v>362.42</v>
      </c>
      <c r="H753" s="279">
        <v>413.55</v>
      </c>
      <c r="I753" s="279">
        <v>480.22</v>
      </c>
      <c r="J753" s="279">
        <v>523.67999999999995</v>
      </c>
      <c r="K753" s="279">
        <v>569.13</v>
      </c>
      <c r="L753" s="279">
        <v>599.53</v>
      </c>
      <c r="M753" s="279">
        <v>566.4</v>
      </c>
      <c r="N753" s="279">
        <v>623.63</v>
      </c>
      <c r="O753" s="279">
        <v>665.24</v>
      </c>
      <c r="P753" s="279">
        <v>539.02</v>
      </c>
      <c r="Q753" s="279">
        <v>75.52</v>
      </c>
      <c r="R753" s="279">
        <v>85.81</v>
      </c>
      <c r="S753" s="279">
        <v>96.39</v>
      </c>
      <c r="T753" s="279">
        <v>543.92999999999995</v>
      </c>
      <c r="U753" s="279">
        <v>548.91999999999996</v>
      </c>
      <c r="V753" s="279">
        <v>527.6</v>
      </c>
      <c r="W753" s="279">
        <v>589.42999999999995</v>
      </c>
      <c r="X753" s="279">
        <v>782.01</v>
      </c>
      <c r="Y753" s="279">
        <v>693.07</v>
      </c>
    </row>
    <row r="754" spans="1:25" hidden="1" outlineLevel="1">
      <c r="A754" s="314">
        <v>9</v>
      </c>
      <c r="B754" s="279">
        <v>98.2</v>
      </c>
      <c r="C754" s="279">
        <v>48.95</v>
      </c>
      <c r="D754" s="279">
        <v>0.06</v>
      </c>
      <c r="E754" s="279">
        <v>0</v>
      </c>
      <c r="F754" s="279">
        <v>0</v>
      </c>
      <c r="G754" s="279">
        <v>0</v>
      </c>
      <c r="H754" s="279">
        <v>0</v>
      </c>
      <c r="I754" s="279">
        <v>0</v>
      </c>
      <c r="J754" s="279">
        <v>0</v>
      </c>
      <c r="K754" s="279">
        <v>0.34</v>
      </c>
      <c r="L754" s="279">
        <v>4.49</v>
      </c>
      <c r="M754" s="279">
        <v>40.729999999999997</v>
      </c>
      <c r="N754" s="279">
        <v>3.36</v>
      </c>
      <c r="O754" s="279">
        <v>56.28</v>
      </c>
      <c r="P754" s="279">
        <v>102.55</v>
      </c>
      <c r="Q754" s="279">
        <v>92.89</v>
      </c>
      <c r="R754" s="279">
        <v>18.98</v>
      </c>
      <c r="S754" s="279">
        <v>131.84</v>
      </c>
      <c r="T754" s="279">
        <v>181.88</v>
      </c>
      <c r="U754" s="279">
        <v>198.68</v>
      </c>
      <c r="V754" s="279">
        <v>1011.55</v>
      </c>
      <c r="W754" s="279">
        <v>1102.8599999999999</v>
      </c>
      <c r="X754" s="279">
        <v>942.69</v>
      </c>
      <c r="Y754" s="279">
        <v>814.94</v>
      </c>
    </row>
    <row r="755" spans="1:25" hidden="1" outlineLevel="1">
      <c r="A755" s="314">
        <v>10</v>
      </c>
      <c r="B755" s="279">
        <v>49.27</v>
      </c>
      <c r="C755" s="279">
        <v>44.21</v>
      </c>
      <c r="D755" s="279">
        <v>7.99</v>
      </c>
      <c r="E755" s="279">
        <v>0</v>
      </c>
      <c r="F755" s="279">
        <v>0</v>
      </c>
      <c r="G755" s="279">
        <v>0</v>
      </c>
      <c r="H755" s="279">
        <v>0</v>
      </c>
      <c r="I755" s="279">
        <v>0.01</v>
      </c>
      <c r="J755" s="279">
        <v>2.79</v>
      </c>
      <c r="K755" s="279">
        <v>4.92</v>
      </c>
      <c r="L755" s="279">
        <v>89.99</v>
      </c>
      <c r="M755" s="279">
        <v>1236.18</v>
      </c>
      <c r="N755" s="279">
        <v>344.66</v>
      </c>
      <c r="O755" s="279">
        <v>100.41</v>
      </c>
      <c r="P755" s="279">
        <v>4.0199999999999996</v>
      </c>
      <c r="Q755" s="279">
        <v>53.06</v>
      </c>
      <c r="R755" s="279">
        <v>4.5599999999999996</v>
      </c>
      <c r="S755" s="279">
        <v>2.4300000000000002</v>
      </c>
      <c r="T755" s="279">
        <v>107.44</v>
      </c>
      <c r="U755" s="279">
        <v>330.74</v>
      </c>
      <c r="V755" s="279">
        <v>1182.25</v>
      </c>
      <c r="W755" s="279">
        <v>1157.68</v>
      </c>
      <c r="X755" s="279">
        <v>1027.5999999999999</v>
      </c>
      <c r="Y755" s="279">
        <v>792.91</v>
      </c>
    </row>
    <row r="756" spans="1:25" hidden="1" outlineLevel="1">
      <c r="A756" s="314">
        <v>11</v>
      </c>
      <c r="B756" s="279">
        <v>48.65</v>
      </c>
      <c r="C756" s="279">
        <v>21.92</v>
      </c>
      <c r="D756" s="279">
        <v>39.19</v>
      </c>
      <c r="E756" s="279">
        <v>327.58</v>
      </c>
      <c r="F756" s="279">
        <v>0</v>
      </c>
      <c r="G756" s="279">
        <v>442.85</v>
      </c>
      <c r="H756" s="279">
        <v>548.04999999999995</v>
      </c>
      <c r="I756" s="279">
        <v>718.96</v>
      </c>
      <c r="J756" s="279">
        <v>0</v>
      </c>
      <c r="K756" s="279">
        <v>0</v>
      </c>
      <c r="L756" s="279">
        <v>0</v>
      </c>
      <c r="M756" s="279">
        <v>1206.77</v>
      </c>
      <c r="N756" s="279">
        <v>0</v>
      </c>
      <c r="O756" s="279">
        <v>0</v>
      </c>
      <c r="P756" s="279">
        <v>1169.07</v>
      </c>
      <c r="Q756" s="279">
        <v>0</v>
      </c>
      <c r="R756" s="279">
        <v>1191.03</v>
      </c>
      <c r="S756" s="279">
        <v>0</v>
      </c>
      <c r="T756" s="279">
        <v>0</v>
      </c>
      <c r="U756" s="279">
        <v>362.81</v>
      </c>
      <c r="V756" s="279">
        <v>0.68</v>
      </c>
      <c r="W756" s="279">
        <v>223.7</v>
      </c>
      <c r="X756" s="279">
        <v>102.17</v>
      </c>
      <c r="Y756" s="279">
        <v>47.92</v>
      </c>
    </row>
    <row r="757" spans="1:25" hidden="1" outlineLevel="1">
      <c r="A757" s="314">
        <v>12</v>
      </c>
      <c r="B757" s="279">
        <v>52.16</v>
      </c>
      <c r="C757" s="279">
        <v>45.92</v>
      </c>
      <c r="D757" s="279">
        <v>64.03</v>
      </c>
      <c r="E757" s="279">
        <v>809.7</v>
      </c>
      <c r="F757" s="279">
        <v>810.68</v>
      </c>
      <c r="G757" s="279">
        <v>0</v>
      </c>
      <c r="H757" s="279">
        <v>20.41</v>
      </c>
      <c r="I757" s="279">
        <v>86.94</v>
      </c>
      <c r="J757" s="279">
        <v>0.84</v>
      </c>
      <c r="K757" s="279">
        <v>323.63</v>
      </c>
      <c r="L757" s="279">
        <v>336.11</v>
      </c>
      <c r="M757" s="279">
        <v>346.37</v>
      </c>
      <c r="N757" s="279">
        <v>346.34</v>
      </c>
      <c r="O757" s="279">
        <v>369.66</v>
      </c>
      <c r="P757" s="279">
        <v>356.88</v>
      </c>
      <c r="Q757" s="279">
        <v>373.86</v>
      </c>
      <c r="R757" s="279">
        <v>1223.29</v>
      </c>
      <c r="S757" s="279">
        <v>389.28</v>
      </c>
      <c r="T757" s="279">
        <v>421.05</v>
      </c>
      <c r="U757" s="279">
        <v>366.73</v>
      </c>
      <c r="V757" s="279">
        <v>388.98</v>
      </c>
      <c r="W757" s="279">
        <v>253.64</v>
      </c>
      <c r="X757" s="279">
        <v>916.86</v>
      </c>
      <c r="Y757" s="279">
        <v>830.24</v>
      </c>
    </row>
    <row r="758" spans="1:25" hidden="1" outlineLevel="1">
      <c r="A758" s="314">
        <v>13</v>
      </c>
      <c r="B758" s="279">
        <v>84.19</v>
      </c>
      <c r="C758" s="279">
        <v>832.11</v>
      </c>
      <c r="D758" s="279">
        <v>63.77</v>
      </c>
      <c r="E758" s="279">
        <v>802.07</v>
      </c>
      <c r="F758" s="279">
        <v>792.1</v>
      </c>
      <c r="G758" s="279">
        <v>7.44</v>
      </c>
      <c r="H758" s="279">
        <v>24.72</v>
      </c>
      <c r="I758" s="279">
        <v>12.85</v>
      </c>
      <c r="J758" s="279">
        <v>0</v>
      </c>
      <c r="K758" s="279">
        <v>38.79</v>
      </c>
      <c r="L758" s="279">
        <v>268.52</v>
      </c>
      <c r="M758" s="279">
        <v>294.54000000000002</v>
      </c>
      <c r="N758" s="279">
        <v>99.27</v>
      </c>
      <c r="O758" s="279">
        <v>1170.73</v>
      </c>
      <c r="P758" s="279">
        <v>49.07</v>
      </c>
      <c r="Q758" s="279">
        <v>0.02</v>
      </c>
      <c r="R758" s="279">
        <v>0</v>
      </c>
      <c r="S758" s="279">
        <v>0</v>
      </c>
      <c r="T758" s="279">
        <v>158.61000000000001</v>
      </c>
      <c r="U758" s="279">
        <v>408.81</v>
      </c>
      <c r="V758" s="279">
        <v>324.56</v>
      </c>
      <c r="W758" s="279">
        <v>200.89</v>
      </c>
      <c r="X758" s="279">
        <v>188.97</v>
      </c>
      <c r="Y758" s="279">
        <v>73.819999999999993</v>
      </c>
    </row>
    <row r="759" spans="1:25" hidden="1" outlineLevel="1">
      <c r="A759" s="314">
        <v>14</v>
      </c>
      <c r="B759" s="279">
        <v>43.34</v>
      </c>
      <c r="C759" s="279">
        <v>811.97</v>
      </c>
      <c r="D759" s="279">
        <v>41.59</v>
      </c>
      <c r="E759" s="279">
        <v>53.36</v>
      </c>
      <c r="F759" s="279">
        <v>0</v>
      </c>
      <c r="G759" s="279">
        <v>0</v>
      </c>
      <c r="H759" s="279">
        <v>1009.97</v>
      </c>
      <c r="I759" s="279">
        <v>1071.19</v>
      </c>
      <c r="J759" s="279">
        <v>1111.71</v>
      </c>
      <c r="K759" s="279">
        <v>340.57</v>
      </c>
      <c r="L759" s="279">
        <v>21.33</v>
      </c>
      <c r="M759" s="279">
        <v>47.93</v>
      </c>
      <c r="N759" s="279">
        <v>0</v>
      </c>
      <c r="O759" s="279">
        <v>0</v>
      </c>
      <c r="P759" s="279">
        <v>1128.8800000000001</v>
      </c>
      <c r="Q759" s="279">
        <v>1124.82</v>
      </c>
      <c r="R759" s="279">
        <v>313.36</v>
      </c>
      <c r="S759" s="279">
        <v>0</v>
      </c>
      <c r="T759" s="279">
        <v>1117.67</v>
      </c>
      <c r="U759" s="279">
        <v>89.22</v>
      </c>
      <c r="V759" s="279">
        <v>1059.31</v>
      </c>
      <c r="W759" s="279">
        <v>999.65</v>
      </c>
      <c r="X759" s="279">
        <v>828.43</v>
      </c>
      <c r="Y759" s="279">
        <v>58.15</v>
      </c>
    </row>
    <row r="760" spans="1:25" hidden="1" outlineLevel="1">
      <c r="A760" s="314">
        <v>15</v>
      </c>
      <c r="B760" s="279">
        <v>100.64</v>
      </c>
      <c r="C760" s="279">
        <v>705.17</v>
      </c>
      <c r="D760" s="279">
        <v>103.86</v>
      </c>
      <c r="E760" s="279">
        <v>90.63</v>
      </c>
      <c r="F760" s="279">
        <v>71.45</v>
      </c>
      <c r="G760" s="279">
        <v>12.69</v>
      </c>
      <c r="H760" s="279">
        <v>0</v>
      </c>
      <c r="I760" s="279">
        <v>0.22</v>
      </c>
      <c r="J760" s="279">
        <v>858.55</v>
      </c>
      <c r="K760" s="279">
        <v>395.46</v>
      </c>
      <c r="L760" s="279">
        <v>109.6</v>
      </c>
      <c r="M760" s="279">
        <v>24.59</v>
      </c>
      <c r="N760" s="279">
        <v>206.58</v>
      </c>
      <c r="O760" s="279">
        <v>260.33</v>
      </c>
      <c r="P760" s="279">
        <v>277.33999999999997</v>
      </c>
      <c r="Q760" s="279">
        <v>901.1</v>
      </c>
      <c r="R760" s="279">
        <v>910.86</v>
      </c>
      <c r="S760" s="279">
        <v>348.19</v>
      </c>
      <c r="T760" s="279">
        <v>421.83</v>
      </c>
      <c r="U760" s="279">
        <v>1238.1099999999999</v>
      </c>
      <c r="V760" s="279">
        <v>447.6</v>
      </c>
      <c r="W760" s="279">
        <v>430.29</v>
      </c>
      <c r="X760" s="279">
        <v>593.54999999999995</v>
      </c>
      <c r="Y760" s="279">
        <v>776.71</v>
      </c>
    </row>
    <row r="761" spans="1:25" hidden="1" outlineLevel="1">
      <c r="A761" s="314">
        <v>16</v>
      </c>
      <c r="B761" s="279">
        <v>391.63</v>
      </c>
      <c r="C761" s="279">
        <v>334.23</v>
      </c>
      <c r="D761" s="279">
        <v>339.44</v>
      </c>
      <c r="E761" s="279">
        <v>323.24</v>
      </c>
      <c r="F761" s="279">
        <v>344.73</v>
      </c>
      <c r="G761" s="279">
        <v>0.01</v>
      </c>
      <c r="H761" s="279">
        <v>508.9</v>
      </c>
      <c r="I761" s="279">
        <v>684.08</v>
      </c>
      <c r="J761" s="279">
        <v>0</v>
      </c>
      <c r="K761" s="279">
        <v>40.76</v>
      </c>
      <c r="L761" s="279">
        <v>132.93</v>
      </c>
      <c r="M761" s="279">
        <v>1142.22</v>
      </c>
      <c r="N761" s="279">
        <v>146.34</v>
      </c>
      <c r="O761" s="279">
        <v>1198.42</v>
      </c>
      <c r="P761" s="279">
        <v>179.75</v>
      </c>
      <c r="Q761" s="279">
        <v>147.22</v>
      </c>
      <c r="R761" s="279">
        <v>82.75</v>
      </c>
      <c r="S761" s="279">
        <v>133</v>
      </c>
      <c r="T761" s="279">
        <v>150.76</v>
      </c>
      <c r="U761" s="279">
        <v>205.32</v>
      </c>
      <c r="V761" s="279">
        <v>245.32</v>
      </c>
      <c r="W761" s="279">
        <v>1039.3800000000001</v>
      </c>
      <c r="X761" s="279">
        <v>849.56</v>
      </c>
      <c r="Y761" s="279">
        <v>107.78</v>
      </c>
    </row>
    <row r="762" spans="1:25" hidden="1" outlineLevel="1">
      <c r="A762" s="314">
        <v>17</v>
      </c>
      <c r="B762" s="279">
        <v>108.94</v>
      </c>
      <c r="C762" s="279">
        <v>101.25</v>
      </c>
      <c r="D762" s="279">
        <v>352.02</v>
      </c>
      <c r="E762" s="279">
        <v>14.11</v>
      </c>
      <c r="F762" s="279">
        <v>0.42</v>
      </c>
      <c r="G762" s="279">
        <v>0.45</v>
      </c>
      <c r="H762" s="279">
        <v>0</v>
      </c>
      <c r="I762" s="279">
        <v>0.72</v>
      </c>
      <c r="J762" s="279">
        <v>0</v>
      </c>
      <c r="K762" s="279">
        <v>26.7</v>
      </c>
      <c r="L762" s="279">
        <v>106.39</v>
      </c>
      <c r="M762" s="279">
        <v>75.959999999999994</v>
      </c>
      <c r="N762" s="279">
        <v>1214.0999999999999</v>
      </c>
      <c r="O762" s="279">
        <v>1220.58</v>
      </c>
      <c r="P762" s="279">
        <v>101.84</v>
      </c>
      <c r="Q762" s="279">
        <v>128.04</v>
      </c>
      <c r="R762" s="279">
        <v>105.84</v>
      </c>
      <c r="S762" s="279">
        <v>165.6</v>
      </c>
      <c r="T762" s="279">
        <v>221.16</v>
      </c>
      <c r="U762" s="279">
        <v>264.43</v>
      </c>
      <c r="V762" s="279">
        <v>382.85</v>
      </c>
      <c r="W762" s="279">
        <v>366.85</v>
      </c>
      <c r="X762" s="279">
        <v>210.82</v>
      </c>
      <c r="Y762" s="279">
        <v>192.24</v>
      </c>
    </row>
    <row r="763" spans="1:25" hidden="1" outlineLevel="1">
      <c r="A763" s="314">
        <v>18</v>
      </c>
      <c r="B763" s="279">
        <v>84.25</v>
      </c>
      <c r="C763" s="279">
        <v>71.28</v>
      </c>
      <c r="D763" s="279">
        <v>53.2</v>
      </c>
      <c r="E763" s="279">
        <v>31.13</v>
      </c>
      <c r="F763" s="279">
        <v>0</v>
      </c>
      <c r="G763" s="279">
        <v>0</v>
      </c>
      <c r="H763" s="279">
        <v>0</v>
      </c>
      <c r="I763" s="279">
        <v>38.369999999999997</v>
      </c>
      <c r="J763" s="279">
        <v>66.05</v>
      </c>
      <c r="K763" s="279">
        <v>190.67</v>
      </c>
      <c r="L763" s="279">
        <v>216.38</v>
      </c>
      <c r="M763" s="279">
        <v>205.6</v>
      </c>
      <c r="N763" s="279">
        <v>125.38</v>
      </c>
      <c r="O763" s="279">
        <v>158.44999999999999</v>
      </c>
      <c r="P763" s="279">
        <v>183.98</v>
      </c>
      <c r="Q763" s="279">
        <v>172.57</v>
      </c>
      <c r="R763" s="279">
        <v>143.06</v>
      </c>
      <c r="S763" s="279">
        <v>238.99</v>
      </c>
      <c r="T763" s="279">
        <v>253.19</v>
      </c>
      <c r="U763" s="279">
        <v>336.4</v>
      </c>
      <c r="V763" s="279">
        <v>323.61</v>
      </c>
      <c r="W763" s="279">
        <v>296.95</v>
      </c>
      <c r="X763" s="279">
        <v>136.83000000000001</v>
      </c>
      <c r="Y763" s="279">
        <v>200.34</v>
      </c>
    </row>
    <row r="764" spans="1:25" hidden="1" outlineLevel="1">
      <c r="A764" s="314">
        <v>19</v>
      </c>
      <c r="B764" s="279">
        <v>222.88</v>
      </c>
      <c r="C764" s="279">
        <v>129.85</v>
      </c>
      <c r="D764" s="279">
        <v>164.36</v>
      </c>
      <c r="E764" s="279">
        <v>640.84</v>
      </c>
      <c r="F764" s="279">
        <v>64.67</v>
      </c>
      <c r="G764" s="279">
        <v>79.84</v>
      </c>
      <c r="H764" s="279">
        <v>11.99</v>
      </c>
      <c r="I764" s="279">
        <v>846.04</v>
      </c>
      <c r="J764" s="279">
        <v>0</v>
      </c>
      <c r="K764" s="279">
        <v>1056.95</v>
      </c>
      <c r="L764" s="279">
        <v>1168.47</v>
      </c>
      <c r="M764" s="279">
        <v>1162.9000000000001</v>
      </c>
      <c r="N764" s="279">
        <v>43.66</v>
      </c>
      <c r="O764" s="279">
        <v>58.51</v>
      </c>
      <c r="P764" s="279">
        <v>113.59</v>
      </c>
      <c r="Q764" s="279">
        <v>0</v>
      </c>
      <c r="R764" s="279">
        <v>0</v>
      </c>
      <c r="S764" s="279">
        <v>14.5</v>
      </c>
      <c r="T764" s="279">
        <v>0</v>
      </c>
      <c r="U764" s="279">
        <v>0.92</v>
      </c>
      <c r="V764" s="279">
        <v>0</v>
      </c>
      <c r="W764" s="279">
        <v>151.99</v>
      </c>
      <c r="X764" s="279">
        <v>640.61</v>
      </c>
      <c r="Y764" s="279">
        <v>486.93</v>
      </c>
    </row>
    <row r="765" spans="1:25" hidden="1" outlineLevel="1">
      <c r="A765" s="314">
        <v>20</v>
      </c>
      <c r="B765" s="279">
        <v>180.42</v>
      </c>
      <c r="C765" s="279">
        <v>372.8</v>
      </c>
      <c r="D765" s="279">
        <v>140.44</v>
      </c>
      <c r="E765" s="279">
        <v>118.47</v>
      </c>
      <c r="F765" s="279">
        <v>459.75</v>
      </c>
      <c r="G765" s="279">
        <v>69.459999999999994</v>
      </c>
      <c r="H765" s="279">
        <v>86.45</v>
      </c>
      <c r="I765" s="279">
        <v>106.56</v>
      </c>
      <c r="J765" s="279">
        <v>23.2</v>
      </c>
      <c r="K765" s="279">
        <v>128.88</v>
      </c>
      <c r="L765" s="279">
        <v>161.85</v>
      </c>
      <c r="M765" s="279">
        <v>167.58</v>
      </c>
      <c r="N765" s="279">
        <v>176.04</v>
      </c>
      <c r="O765" s="279">
        <v>196.57</v>
      </c>
      <c r="P765" s="279">
        <v>191.07</v>
      </c>
      <c r="Q765" s="279">
        <v>162.47</v>
      </c>
      <c r="R765" s="279">
        <v>0</v>
      </c>
      <c r="S765" s="279">
        <v>36.18</v>
      </c>
      <c r="T765" s="279">
        <v>59.08</v>
      </c>
      <c r="U765" s="279">
        <v>403.57</v>
      </c>
      <c r="V765" s="279">
        <v>299.27999999999997</v>
      </c>
      <c r="W765" s="279">
        <v>452.56</v>
      </c>
      <c r="X765" s="279">
        <v>387.43</v>
      </c>
      <c r="Y765" s="279">
        <v>788.4</v>
      </c>
    </row>
    <row r="766" spans="1:25" hidden="1" outlineLevel="1">
      <c r="A766" s="314">
        <v>21</v>
      </c>
      <c r="B766" s="279">
        <v>363.44</v>
      </c>
      <c r="C766" s="279">
        <v>337.4</v>
      </c>
      <c r="D766" s="279">
        <v>110.16</v>
      </c>
      <c r="E766" s="279">
        <v>102.13</v>
      </c>
      <c r="F766" s="279">
        <v>366.42</v>
      </c>
      <c r="G766" s="279">
        <v>416.43</v>
      </c>
      <c r="H766" s="279">
        <v>549.79</v>
      </c>
      <c r="I766" s="279">
        <v>679.71</v>
      </c>
      <c r="J766" s="279">
        <v>788.77</v>
      </c>
      <c r="K766" s="279">
        <v>868.07</v>
      </c>
      <c r="L766" s="279">
        <v>333.69</v>
      </c>
      <c r="M766" s="279">
        <v>261.38</v>
      </c>
      <c r="N766" s="279">
        <v>1271.48</v>
      </c>
      <c r="O766" s="279">
        <v>1280.94</v>
      </c>
      <c r="P766" s="279">
        <v>294.98</v>
      </c>
      <c r="Q766" s="279">
        <v>1156.5</v>
      </c>
      <c r="R766" s="279">
        <v>268.83999999999997</v>
      </c>
      <c r="S766" s="279">
        <v>1165.18</v>
      </c>
      <c r="T766" s="279">
        <v>385.75</v>
      </c>
      <c r="U766" s="279">
        <v>1163.31</v>
      </c>
      <c r="V766" s="279">
        <v>1074.3399999999999</v>
      </c>
      <c r="W766" s="279">
        <v>1067.5899999999999</v>
      </c>
      <c r="X766" s="279">
        <v>931.88</v>
      </c>
      <c r="Y766" s="279">
        <v>284.04000000000002</v>
      </c>
    </row>
    <row r="767" spans="1:25" hidden="1" outlineLevel="1">
      <c r="A767" s="314">
        <v>22</v>
      </c>
      <c r="B767" s="279">
        <v>66.989999999999995</v>
      </c>
      <c r="C767" s="279">
        <v>644.09</v>
      </c>
      <c r="D767" s="279">
        <v>70.8</v>
      </c>
      <c r="E767" s="279">
        <v>62.82</v>
      </c>
      <c r="F767" s="279">
        <v>36.99</v>
      </c>
      <c r="G767" s="279">
        <v>21.98</v>
      </c>
      <c r="H767" s="279">
        <v>0.28000000000000003</v>
      </c>
      <c r="I767" s="279">
        <v>21.43</v>
      </c>
      <c r="J767" s="279">
        <v>15.97</v>
      </c>
      <c r="K767" s="279">
        <v>21.89</v>
      </c>
      <c r="L767" s="279">
        <v>68.48</v>
      </c>
      <c r="M767" s="279">
        <v>48.52</v>
      </c>
      <c r="N767" s="279">
        <v>72.819999999999993</v>
      </c>
      <c r="O767" s="279">
        <v>156.24</v>
      </c>
      <c r="P767" s="279">
        <v>105.98</v>
      </c>
      <c r="Q767" s="279">
        <v>131.99</v>
      </c>
      <c r="R767" s="279">
        <v>130.35</v>
      </c>
      <c r="S767" s="279">
        <v>133.97999999999999</v>
      </c>
      <c r="T767" s="279">
        <v>886.84</v>
      </c>
      <c r="U767" s="279">
        <v>195.84</v>
      </c>
      <c r="V767" s="279">
        <v>823.11</v>
      </c>
      <c r="W767" s="279">
        <v>275.8</v>
      </c>
      <c r="X767" s="279">
        <v>853.7</v>
      </c>
      <c r="Y767" s="279">
        <v>790.49</v>
      </c>
    </row>
    <row r="768" spans="1:25" hidden="1" outlineLevel="1">
      <c r="A768" s="314">
        <v>23</v>
      </c>
      <c r="B768" s="279">
        <v>396.67</v>
      </c>
      <c r="C768" s="279">
        <v>86.8</v>
      </c>
      <c r="D768" s="279">
        <v>78.489999999999995</v>
      </c>
      <c r="E768" s="279">
        <v>52.81</v>
      </c>
      <c r="F768" s="279">
        <v>3.63</v>
      </c>
      <c r="G768" s="279">
        <v>21.24</v>
      </c>
      <c r="H768" s="279">
        <v>0</v>
      </c>
      <c r="I768" s="279">
        <v>51.14</v>
      </c>
      <c r="J768" s="279">
        <v>57.75</v>
      </c>
      <c r="K768" s="279">
        <v>172.94</v>
      </c>
      <c r="L768" s="279">
        <v>1112.26</v>
      </c>
      <c r="M768" s="279">
        <v>188.16</v>
      </c>
      <c r="N768" s="279">
        <v>332.15</v>
      </c>
      <c r="O768" s="279">
        <v>1216.92</v>
      </c>
      <c r="P768" s="279">
        <v>1054.42</v>
      </c>
      <c r="Q768" s="279">
        <v>1049.1300000000001</v>
      </c>
      <c r="R768" s="279">
        <v>1094.95</v>
      </c>
      <c r="S768" s="279">
        <v>1095.96</v>
      </c>
      <c r="T768" s="279">
        <v>332.9</v>
      </c>
      <c r="U768" s="279">
        <v>359.09</v>
      </c>
      <c r="V768" s="279">
        <v>298.33999999999997</v>
      </c>
      <c r="W768" s="279">
        <v>249.28</v>
      </c>
      <c r="X768" s="279">
        <v>91.36</v>
      </c>
      <c r="Y768" s="279">
        <v>75</v>
      </c>
    </row>
    <row r="769" spans="1:129" hidden="1" outlineLevel="1">
      <c r="A769" s="314">
        <v>24</v>
      </c>
      <c r="B769" s="279">
        <v>171.1</v>
      </c>
      <c r="C769" s="279">
        <v>112.47</v>
      </c>
      <c r="D769" s="279">
        <v>98.45</v>
      </c>
      <c r="E769" s="279">
        <v>71.739999999999995</v>
      </c>
      <c r="F769" s="279">
        <v>14.65</v>
      </c>
      <c r="G769" s="279">
        <v>6.19</v>
      </c>
      <c r="H769" s="279">
        <v>488.49</v>
      </c>
      <c r="I769" s="279">
        <v>36.06</v>
      </c>
      <c r="J769" s="279">
        <v>0</v>
      </c>
      <c r="K769" s="279">
        <v>139.82</v>
      </c>
      <c r="L769" s="279">
        <v>1092.53</v>
      </c>
      <c r="M769" s="279">
        <v>1069.06</v>
      </c>
      <c r="N769" s="279">
        <v>152.69</v>
      </c>
      <c r="O769" s="279">
        <v>234.34</v>
      </c>
      <c r="P769" s="279">
        <v>1018.88</v>
      </c>
      <c r="Q769" s="279">
        <v>111.81</v>
      </c>
      <c r="R769" s="279">
        <v>82.21</v>
      </c>
      <c r="S769" s="279">
        <v>1034.1199999999999</v>
      </c>
      <c r="T769" s="279">
        <v>154.16</v>
      </c>
      <c r="U769" s="279">
        <v>191.91</v>
      </c>
      <c r="V769" s="279">
        <v>280.2</v>
      </c>
      <c r="W769" s="279">
        <v>1131.96</v>
      </c>
      <c r="X769" s="279">
        <v>362.71</v>
      </c>
      <c r="Y769" s="279">
        <v>191.62</v>
      </c>
    </row>
    <row r="770" spans="1:129" hidden="1" outlineLevel="1">
      <c r="A770" s="314">
        <v>25</v>
      </c>
      <c r="B770" s="279">
        <v>109.02</v>
      </c>
      <c r="C770" s="279">
        <v>333.4</v>
      </c>
      <c r="D770" s="279">
        <v>48.47</v>
      </c>
      <c r="E770" s="279">
        <v>53.1</v>
      </c>
      <c r="F770" s="279">
        <v>350.1</v>
      </c>
      <c r="G770" s="279">
        <v>0</v>
      </c>
      <c r="H770" s="279">
        <v>0.25</v>
      </c>
      <c r="I770" s="279">
        <v>0</v>
      </c>
      <c r="J770" s="279">
        <v>0</v>
      </c>
      <c r="K770" s="279">
        <v>26.15</v>
      </c>
      <c r="L770" s="279">
        <v>69.680000000000007</v>
      </c>
      <c r="M770" s="279">
        <v>44.5</v>
      </c>
      <c r="N770" s="279">
        <v>4.8899999999999997</v>
      </c>
      <c r="O770" s="279">
        <v>14.64</v>
      </c>
      <c r="P770" s="279">
        <v>0</v>
      </c>
      <c r="Q770" s="279">
        <v>0.2</v>
      </c>
      <c r="R770" s="279">
        <v>11.71</v>
      </c>
      <c r="S770" s="279">
        <v>35.119999999999997</v>
      </c>
      <c r="T770" s="279">
        <v>42.35</v>
      </c>
      <c r="U770" s="279">
        <v>77.650000000000006</v>
      </c>
      <c r="V770" s="279">
        <v>1162.05</v>
      </c>
      <c r="W770" s="279">
        <v>381.56</v>
      </c>
      <c r="X770" s="279">
        <v>258.45</v>
      </c>
      <c r="Y770" s="279">
        <v>30.6</v>
      </c>
    </row>
    <row r="771" spans="1:129" hidden="1" outlineLevel="1">
      <c r="A771" s="314">
        <v>26</v>
      </c>
      <c r="B771" s="279">
        <v>81.680000000000007</v>
      </c>
      <c r="C771" s="279">
        <v>22.09</v>
      </c>
      <c r="D771" s="279">
        <v>71.209999999999994</v>
      </c>
      <c r="E771" s="279">
        <v>57.41</v>
      </c>
      <c r="F771" s="279">
        <v>70.459999999999994</v>
      </c>
      <c r="G771" s="279">
        <v>0</v>
      </c>
      <c r="H771" s="279">
        <v>0</v>
      </c>
      <c r="I771" s="279">
        <v>0</v>
      </c>
      <c r="J771" s="279">
        <v>0</v>
      </c>
      <c r="K771" s="279">
        <v>0</v>
      </c>
      <c r="L771" s="279">
        <v>9.48</v>
      </c>
      <c r="M771" s="279">
        <v>23.21</v>
      </c>
      <c r="N771" s="279">
        <v>22.5</v>
      </c>
      <c r="O771" s="279">
        <v>11.47</v>
      </c>
      <c r="P771" s="279">
        <v>0.05</v>
      </c>
      <c r="Q771" s="279">
        <v>37.58</v>
      </c>
      <c r="R771" s="279">
        <v>21.46</v>
      </c>
      <c r="S771" s="279">
        <v>314.61</v>
      </c>
      <c r="T771" s="279">
        <v>72.69</v>
      </c>
      <c r="U771" s="279">
        <v>846.64</v>
      </c>
      <c r="V771" s="279">
        <v>271.69</v>
      </c>
      <c r="W771" s="279">
        <v>271.88</v>
      </c>
      <c r="X771" s="279">
        <v>149.58000000000001</v>
      </c>
      <c r="Y771" s="279">
        <v>129.47</v>
      </c>
    </row>
    <row r="772" spans="1:129" hidden="1" outlineLevel="1">
      <c r="A772" s="314">
        <v>27</v>
      </c>
      <c r="B772" s="279">
        <v>53.77</v>
      </c>
      <c r="C772" s="279">
        <v>72.97</v>
      </c>
      <c r="D772" s="279">
        <v>74.98</v>
      </c>
      <c r="E772" s="279">
        <v>114.19</v>
      </c>
      <c r="F772" s="279">
        <v>66.459999999999994</v>
      </c>
      <c r="G772" s="279">
        <v>14.66</v>
      </c>
      <c r="H772" s="279">
        <v>18.510000000000002</v>
      </c>
      <c r="I772" s="279">
        <v>43.66</v>
      </c>
      <c r="J772" s="279">
        <v>0</v>
      </c>
      <c r="K772" s="279">
        <v>0</v>
      </c>
      <c r="L772" s="279">
        <v>81.75</v>
      </c>
      <c r="M772" s="279">
        <v>120.05</v>
      </c>
      <c r="N772" s="279">
        <v>219.15</v>
      </c>
      <c r="O772" s="279">
        <v>108.01</v>
      </c>
      <c r="P772" s="279">
        <v>970.05</v>
      </c>
      <c r="Q772" s="279">
        <v>192.17</v>
      </c>
      <c r="R772" s="279">
        <v>301.41000000000003</v>
      </c>
      <c r="S772" s="279">
        <v>405.41</v>
      </c>
      <c r="T772" s="279">
        <v>427.51</v>
      </c>
      <c r="U772" s="279">
        <v>408.83</v>
      </c>
      <c r="V772" s="279">
        <v>417.4</v>
      </c>
      <c r="W772" s="279">
        <v>421.6</v>
      </c>
      <c r="X772" s="279">
        <v>792.93</v>
      </c>
      <c r="Y772" s="279">
        <v>617.48</v>
      </c>
    </row>
    <row r="773" spans="1:129" hidden="1" outlineLevel="1">
      <c r="A773" s="314">
        <v>28</v>
      </c>
      <c r="B773" s="279">
        <v>71.599999999999994</v>
      </c>
      <c r="C773" s="279">
        <v>95.15</v>
      </c>
      <c r="D773" s="279">
        <v>77.61</v>
      </c>
      <c r="E773" s="279">
        <v>29.88</v>
      </c>
      <c r="F773" s="279">
        <v>40.19</v>
      </c>
      <c r="G773" s="279">
        <v>0</v>
      </c>
      <c r="H773" s="279">
        <v>0</v>
      </c>
      <c r="I773" s="279">
        <v>0</v>
      </c>
      <c r="J773" s="279">
        <v>0</v>
      </c>
      <c r="K773" s="279">
        <v>60.94</v>
      </c>
      <c r="L773" s="279">
        <v>71.89</v>
      </c>
      <c r="M773" s="279">
        <v>73.59</v>
      </c>
      <c r="N773" s="279">
        <v>47.5</v>
      </c>
      <c r="O773" s="279">
        <v>72.58</v>
      </c>
      <c r="P773" s="279">
        <v>122.04</v>
      </c>
      <c r="Q773" s="279">
        <v>1049.82</v>
      </c>
      <c r="R773" s="279">
        <v>223.85</v>
      </c>
      <c r="S773" s="279">
        <v>344.43</v>
      </c>
      <c r="T773" s="279">
        <v>407.61</v>
      </c>
      <c r="U773" s="279">
        <v>376.88</v>
      </c>
      <c r="V773" s="279">
        <v>1026.48</v>
      </c>
      <c r="W773" s="279">
        <v>1142.83</v>
      </c>
      <c r="X773" s="279">
        <v>802.96</v>
      </c>
      <c r="Y773" s="279">
        <v>82.74</v>
      </c>
    </row>
    <row r="774" spans="1:129" hidden="1" outlineLevel="1">
      <c r="A774" s="314">
        <v>29</v>
      </c>
      <c r="B774" s="279">
        <v>19.11</v>
      </c>
      <c r="C774" s="279">
        <v>290.01</v>
      </c>
      <c r="D774" s="279">
        <v>251.48</v>
      </c>
      <c r="E774" s="279">
        <v>230.84</v>
      </c>
      <c r="F774" s="279">
        <v>0</v>
      </c>
      <c r="G774" s="279">
        <v>36.520000000000003</v>
      </c>
      <c r="H774" s="279">
        <v>0</v>
      </c>
      <c r="I774" s="279">
        <v>636.35</v>
      </c>
      <c r="J774" s="279">
        <v>722.96</v>
      </c>
      <c r="K774" s="279">
        <v>778.6</v>
      </c>
      <c r="L774" s="279">
        <v>214.33</v>
      </c>
      <c r="M774" s="279">
        <v>1105.0899999999999</v>
      </c>
      <c r="N774" s="279">
        <v>294.11</v>
      </c>
      <c r="O774" s="279">
        <v>289.39999999999998</v>
      </c>
      <c r="P774" s="279">
        <v>0.71</v>
      </c>
      <c r="Q774" s="279">
        <v>142.97999999999999</v>
      </c>
      <c r="R774" s="279">
        <v>180.33</v>
      </c>
      <c r="S774" s="279">
        <v>188.27</v>
      </c>
      <c r="T774" s="279">
        <v>1076.27</v>
      </c>
      <c r="U774" s="279">
        <v>191.83</v>
      </c>
      <c r="V774" s="279">
        <v>0.93</v>
      </c>
      <c r="W774" s="279">
        <v>249.08</v>
      </c>
      <c r="X774" s="279">
        <v>1082.57</v>
      </c>
      <c r="Y774" s="279">
        <v>0</v>
      </c>
    </row>
    <row r="775" spans="1:129" hidden="1" outlineLevel="1">
      <c r="A775" s="314">
        <v>30</v>
      </c>
      <c r="B775" s="279">
        <v>35.35</v>
      </c>
      <c r="C775" s="279">
        <v>28.37</v>
      </c>
      <c r="D775" s="279">
        <v>3.23</v>
      </c>
      <c r="E775" s="279">
        <v>3.57</v>
      </c>
      <c r="F775" s="279">
        <v>0</v>
      </c>
      <c r="G775" s="279">
        <v>0</v>
      </c>
      <c r="H775" s="279">
        <v>0</v>
      </c>
      <c r="I775" s="279">
        <v>0</v>
      </c>
      <c r="J775" s="279">
        <v>721.11</v>
      </c>
      <c r="K775" s="279">
        <v>0</v>
      </c>
      <c r="L775" s="279">
        <v>1.08</v>
      </c>
      <c r="M775" s="279">
        <v>0</v>
      </c>
      <c r="N775" s="279">
        <v>1218.48</v>
      </c>
      <c r="O775" s="279">
        <v>0.2</v>
      </c>
      <c r="P775" s="279">
        <v>1092.25</v>
      </c>
      <c r="Q775" s="279">
        <v>1076.02</v>
      </c>
      <c r="R775" s="279">
        <v>0</v>
      </c>
      <c r="S775" s="279">
        <v>0</v>
      </c>
      <c r="T775" s="279">
        <v>0</v>
      </c>
      <c r="U775" s="279">
        <v>0</v>
      </c>
      <c r="V775" s="279">
        <v>118.23</v>
      </c>
      <c r="W775" s="279">
        <v>104.36</v>
      </c>
      <c r="X775" s="279">
        <v>177.94</v>
      </c>
      <c r="Y775" s="279">
        <v>92.06</v>
      </c>
    </row>
    <row r="776" spans="1:129" hidden="1" outlineLevel="1">
      <c r="A776" s="314">
        <v>31</v>
      </c>
      <c r="B776" s="279">
        <v>70.400000000000006</v>
      </c>
      <c r="C776" s="279">
        <v>48.84</v>
      </c>
      <c r="D776" s="279">
        <v>86.63</v>
      </c>
      <c r="E776" s="279">
        <v>63.62</v>
      </c>
      <c r="F776" s="279">
        <v>50.35</v>
      </c>
      <c r="G776" s="279">
        <v>21.54</v>
      </c>
      <c r="H776" s="279">
        <v>53.27</v>
      </c>
      <c r="I776" s="279">
        <v>27.69</v>
      </c>
      <c r="J776" s="279">
        <v>5.96</v>
      </c>
      <c r="K776" s="279">
        <v>52.67</v>
      </c>
      <c r="L776" s="279">
        <v>57.17</v>
      </c>
      <c r="M776" s="279">
        <v>49.36</v>
      </c>
      <c r="N776" s="279">
        <v>13.62</v>
      </c>
      <c r="O776" s="279">
        <v>57.11</v>
      </c>
      <c r="P776" s="279">
        <v>17.32</v>
      </c>
      <c r="Q776" s="279">
        <v>31.57</v>
      </c>
      <c r="R776" s="279">
        <v>48.12</v>
      </c>
      <c r="S776" s="279">
        <v>43.78</v>
      </c>
      <c r="T776" s="279">
        <v>65.849999999999994</v>
      </c>
      <c r="U776" s="279">
        <v>119.97</v>
      </c>
      <c r="V776" s="279">
        <v>126.97</v>
      </c>
      <c r="W776" s="279">
        <v>80.239999999999995</v>
      </c>
      <c r="X776" s="279">
        <v>293.42</v>
      </c>
      <c r="Y776" s="279">
        <v>473.85</v>
      </c>
    </row>
    <row r="777" spans="1:129" s="282" customFormat="1" collapsed="1">
      <c r="A777" s="309"/>
      <c r="B777" s="311"/>
      <c r="C777" s="311"/>
      <c r="D777" s="311"/>
      <c r="E777" s="311"/>
      <c r="F777" s="311"/>
      <c r="G777" s="311"/>
      <c r="H777" s="311"/>
      <c r="I777" s="311"/>
      <c r="J777" s="311"/>
      <c r="K777" s="311"/>
      <c r="L777" s="311"/>
      <c r="M777" s="311"/>
      <c r="N777" s="311"/>
      <c r="O777" s="311"/>
      <c r="P777" s="311"/>
      <c r="Q777" s="311"/>
      <c r="R777" s="311"/>
      <c r="S777" s="311"/>
      <c r="T777" s="311"/>
      <c r="U777" s="311"/>
      <c r="V777" s="311"/>
      <c r="W777" s="311"/>
      <c r="X777" s="311"/>
      <c r="Y777" s="311"/>
      <c r="Z777" s="285"/>
      <c r="AA777" s="285"/>
      <c r="AB777" s="285"/>
      <c r="AC777" s="285"/>
      <c r="AD777" s="285"/>
      <c r="AE777" s="285"/>
      <c r="AF777" s="285"/>
      <c r="AG777" s="285"/>
      <c r="AH777" s="285"/>
      <c r="AI777" s="285"/>
      <c r="AJ777" s="285"/>
      <c r="AK777" s="285"/>
      <c r="AL777" s="285"/>
      <c r="AM777" s="285"/>
      <c r="AN777" s="285"/>
      <c r="AO777" s="285"/>
      <c r="AP777" s="285"/>
      <c r="AQ777" s="285"/>
      <c r="AR777" s="285"/>
      <c r="AS777" s="285"/>
      <c r="AT777" s="285"/>
      <c r="AU777" s="285"/>
      <c r="AV777" s="285"/>
      <c r="AW777" s="285"/>
      <c r="AX777" s="285"/>
      <c r="AY777" s="285"/>
      <c r="AZ777" s="285"/>
      <c r="BA777" s="285"/>
      <c r="BB777" s="285"/>
      <c r="BC777" s="285"/>
      <c r="BD777" s="285"/>
      <c r="BE777" s="285"/>
      <c r="BF777" s="285"/>
      <c r="BG777" s="285"/>
      <c r="BH777" s="285"/>
      <c r="BI777" s="285"/>
      <c r="BJ777" s="285"/>
      <c r="BK777" s="285"/>
      <c r="BL777" s="285"/>
      <c r="BM777" s="285"/>
      <c r="BN777" s="285"/>
      <c r="BO777" s="285"/>
      <c r="BP777" s="285"/>
      <c r="BQ777" s="285"/>
      <c r="BR777" s="285"/>
      <c r="BS777" s="285"/>
      <c r="BT777" s="285"/>
      <c r="BU777" s="285"/>
      <c r="BV777" s="285"/>
      <c r="BW777" s="285"/>
      <c r="BX777" s="285"/>
      <c r="BY777" s="285"/>
      <c r="BZ777" s="285"/>
      <c r="CA777" s="285"/>
      <c r="CB777" s="285"/>
      <c r="CC777" s="285"/>
      <c r="CD777" s="285"/>
      <c r="CE777" s="285"/>
      <c r="CF777" s="285"/>
      <c r="CG777" s="285"/>
      <c r="CH777" s="285"/>
      <c r="CI777" s="285"/>
      <c r="CJ777" s="285"/>
      <c r="CK777" s="285"/>
      <c r="CL777" s="285"/>
      <c r="CM777" s="285"/>
      <c r="CN777" s="285"/>
      <c r="CO777" s="285"/>
      <c r="CP777" s="285"/>
      <c r="CQ777" s="285"/>
      <c r="CR777" s="285"/>
      <c r="CS777" s="285"/>
      <c r="CT777" s="285"/>
      <c r="CU777" s="285"/>
      <c r="CV777" s="285"/>
      <c r="CW777" s="285"/>
      <c r="CX777" s="285"/>
      <c r="CY777" s="285"/>
      <c r="CZ777" s="285"/>
      <c r="DA777" s="285"/>
      <c r="DB777" s="285"/>
      <c r="DC777" s="285"/>
      <c r="DD777" s="285"/>
      <c r="DE777" s="285"/>
      <c r="DF777" s="285"/>
      <c r="DG777" s="285"/>
      <c r="DH777" s="285"/>
      <c r="DI777" s="285"/>
      <c r="DJ777" s="285"/>
      <c r="DK777" s="285"/>
      <c r="DL777" s="285"/>
      <c r="DM777" s="285"/>
      <c r="DN777" s="285"/>
      <c r="DO777" s="285"/>
      <c r="DP777" s="285"/>
      <c r="DQ777" s="285"/>
      <c r="DR777" s="285"/>
      <c r="DS777" s="285"/>
      <c r="DT777" s="285"/>
      <c r="DU777" s="285"/>
      <c r="DV777" s="285"/>
      <c r="DW777" s="285"/>
      <c r="DX777" s="285"/>
      <c r="DY777" s="285"/>
    </row>
    <row r="778" spans="1:129" s="282" customFormat="1" ht="15.75" customHeight="1">
      <c r="A778" s="309"/>
      <c r="B778" s="400" t="s">
        <v>221</v>
      </c>
      <c r="C778" s="400"/>
      <c r="D778" s="400"/>
      <c r="E778" s="400"/>
      <c r="F778" s="400"/>
      <c r="G778" s="400"/>
      <c r="H778" s="400"/>
      <c r="I778" s="400"/>
      <c r="J778" s="400"/>
      <c r="K778" s="400"/>
      <c r="L778" s="400"/>
      <c r="M778" s="400"/>
      <c r="N778" s="400"/>
      <c r="O778" s="400"/>
      <c r="P778" s="400"/>
      <c r="Q778" s="400"/>
      <c r="R778" s="286" t="s">
        <v>327</v>
      </c>
      <c r="S778" s="312"/>
      <c r="T778" s="312"/>
      <c r="U778" s="312"/>
      <c r="V778" s="312"/>
      <c r="W778" s="312"/>
      <c r="X778" s="312"/>
      <c r="Y778" s="312"/>
      <c r="Z778" s="262"/>
      <c r="AA778" s="262"/>
      <c r="AB778" s="262"/>
      <c r="AC778" s="262"/>
      <c r="AD778" s="262"/>
      <c r="AE778" s="262"/>
      <c r="AF778" s="262"/>
      <c r="AG778" s="262"/>
      <c r="AH778" s="262"/>
      <c r="AI778" s="262"/>
      <c r="AJ778" s="262"/>
      <c r="AK778" s="262"/>
      <c r="AL778" s="262"/>
      <c r="AM778" s="262"/>
      <c r="AN778" s="262"/>
      <c r="AO778" s="262"/>
      <c r="AP778" s="262"/>
      <c r="AQ778" s="262"/>
      <c r="AR778" s="262"/>
      <c r="AS778" s="262"/>
      <c r="AT778" s="262"/>
      <c r="AU778" s="262"/>
      <c r="AV778" s="262"/>
      <c r="AW778" s="262"/>
      <c r="AX778" s="262"/>
      <c r="AY778" s="262"/>
      <c r="AZ778" s="262"/>
      <c r="BA778" s="262"/>
      <c r="BB778" s="262"/>
      <c r="BC778" s="262"/>
      <c r="BD778" s="262"/>
      <c r="BE778" s="262"/>
      <c r="BF778" s="262"/>
      <c r="BG778" s="262"/>
      <c r="BH778" s="262"/>
      <c r="BI778" s="262"/>
      <c r="BJ778" s="262"/>
      <c r="BK778" s="262"/>
      <c r="BL778" s="262"/>
      <c r="BM778" s="262"/>
      <c r="BN778" s="262"/>
      <c r="BO778" s="262"/>
      <c r="BP778" s="262"/>
      <c r="BQ778" s="262"/>
      <c r="BR778" s="262"/>
      <c r="BS778" s="262"/>
      <c r="BT778" s="262"/>
      <c r="BU778" s="262"/>
      <c r="BV778" s="262"/>
      <c r="BW778" s="262"/>
      <c r="BX778" s="262"/>
      <c r="BY778" s="262"/>
      <c r="BZ778" s="262"/>
      <c r="CA778" s="262"/>
      <c r="CB778" s="262"/>
      <c r="CC778" s="262"/>
      <c r="CD778" s="262"/>
      <c r="CE778" s="262"/>
      <c r="CF778" s="262"/>
      <c r="CG778" s="262"/>
      <c r="CH778" s="262"/>
      <c r="CI778" s="262"/>
      <c r="CJ778" s="262"/>
      <c r="CK778" s="262"/>
      <c r="CL778" s="262"/>
      <c r="CM778" s="262"/>
      <c r="CN778" s="262"/>
      <c r="CO778" s="262"/>
      <c r="CP778" s="262"/>
      <c r="CQ778" s="262"/>
      <c r="CR778" s="262"/>
      <c r="CS778" s="262"/>
      <c r="CT778" s="262"/>
      <c r="CU778" s="262"/>
      <c r="CV778" s="262"/>
      <c r="CW778" s="262"/>
      <c r="CX778" s="262"/>
      <c r="CY778" s="262"/>
      <c r="CZ778" s="262"/>
      <c r="DA778" s="262"/>
      <c r="DB778" s="262"/>
      <c r="DC778" s="262"/>
      <c r="DD778" s="262"/>
      <c r="DE778" s="262"/>
      <c r="DF778" s="262"/>
      <c r="DG778" s="262"/>
      <c r="DH778" s="262"/>
      <c r="DI778" s="262"/>
      <c r="DJ778" s="262"/>
      <c r="DK778" s="262"/>
      <c r="DL778" s="262"/>
      <c r="DM778" s="262"/>
      <c r="DN778" s="262"/>
      <c r="DO778" s="262"/>
      <c r="DP778" s="262"/>
      <c r="DQ778" s="262"/>
      <c r="DR778" s="262"/>
      <c r="DS778" s="262"/>
      <c r="DT778" s="262"/>
      <c r="DU778" s="262"/>
      <c r="DV778" s="262"/>
      <c r="DW778" s="262"/>
      <c r="DX778" s="262"/>
      <c r="DY778" s="262"/>
    </row>
    <row r="779" spans="1:129" s="282" customFormat="1" ht="15.75" customHeight="1">
      <c r="A779" s="309"/>
      <c r="B779" s="400" t="s">
        <v>222</v>
      </c>
      <c r="C779" s="400"/>
      <c r="D779" s="400"/>
      <c r="E779" s="400"/>
      <c r="F779" s="400"/>
      <c r="G779" s="400"/>
      <c r="H779" s="400"/>
      <c r="I779" s="400"/>
      <c r="J779" s="400"/>
      <c r="K779" s="400"/>
      <c r="L779" s="400"/>
      <c r="M779" s="400"/>
      <c r="N779" s="400"/>
      <c r="O779" s="400"/>
      <c r="P779" s="400"/>
      <c r="Q779" s="400"/>
      <c r="R779" s="286" t="s">
        <v>328</v>
      </c>
      <c r="S779" s="312"/>
      <c r="T779" s="312"/>
      <c r="U779" s="312"/>
      <c r="V779" s="312"/>
      <c r="W779" s="312"/>
      <c r="X779" s="312"/>
      <c r="Y779" s="312"/>
      <c r="Z779" s="262"/>
      <c r="AA779" s="262"/>
      <c r="AB779" s="262"/>
      <c r="AC779" s="262"/>
      <c r="AD779" s="262"/>
      <c r="AE779" s="262"/>
      <c r="AF779" s="262"/>
      <c r="AG779" s="262"/>
      <c r="AH779" s="262"/>
      <c r="AI779" s="262"/>
      <c r="AJ779" s="262"/>
      <c r="AK779" s="262"/>
      <c r="AL779" s="262"/>
      <c r="AM779" s="262"/>
      <c r="AN779" s="262"/>
      <c r="AO779" s="262"/>
      <c r="AP779" s="262"/>
      <c r="AQ779" s="262"/>
      <c r="AR779" s="262"/>
      <c r="AS779" s="262"/>
      <c r="AT779" s="262"/>
      <c r="AU779" s="262"/>
      <c r="AV779" s="262"/>
      <c r="AW779" s="262"/>
      <c r="AX779" s="262"/>
      <c r="AY779" s="262"/>
      <c r="AZ779" s="262"/>
      <c r="BA779" s="262"/>
      <c r="BB779" s="262"/>
      <c r="BC779" s="262"/>
      <c r="BD779" s="262"/>
      <c r="BE779" s="262"/>
      <c r="BF779" s="262"/>
      <c r="BG779" s="262"/>
      <c r="BH779" s="262"/>
      <c r="BI779" s="262"/>
      <c r="BJ779" s="262"/>
      <c r="BK779" s="262"/>
      <c r="BL779" s="262"/>
      <c r="BM779" s="262"/>
      <c r="BN779" s="262"/>
      <c r="BO779" s="262"/>
      <c r="BP779" s="262"/>
      <c r="BQ779" s="262"/>
      <c r="BR779" s="262"/>
      <c r="BS779" s="262"/>
      <c r="BT779" s="262"/>
      <c r="BU779" s="262"/>
      <c r="BV779" s="262"/>
      <c r="BW779" s="262"/>
      <c r="BX779" s="262"/>
      <c r="BY779" s="262"/>
      <c r="BZ779" s="262"/>
      <c r="CA779" s="262"/>
      <c r="CB779" s="262"/>
      <c r="CC779" s="262"/>
      <c r="CD779" s="262"/>
      <c r="CE779" s="262"/>
      <c r="CF779" s="262"/>
      <c r="CG779" s="262"/>
      <c r="CH779" s="262"/>
      <c r="CI779" s="262"/>
      <c r="CJ779" s="262"/>
      <c r="CK779" s="262"/>
      <c r="CL779" s="262"/>
      <c r="CM779" s="262"/>
      <c r="CN779" s="262"/>
      <c r="CO779" s="262"/>
      <c r="CP779" s="262"/>
      <c r="CQ779" s="262"/>
      <c r="CR779" s="262"/>
      <c r="CS779" s="262"/>
      <c r="CT779" s="262"/>
      <c r="CU779" s="262"/>
      <c r="CV779" s="262"/>
      <c r="CW779" s="262"/>
      <c r="CX779" s="262"/>
      <c r="CY779" s="262"/>
      <c r="CZ779" s="262"/>
      <c r="DA779" s="262"/>
      <c r="DB779" s="262"/>
      <c r="DC779" s="262"/>
      <c r="DD779" s="262"/>
      <c r="DE779" s="262"/>
      <c r="DF779" s="262"/>
      <c r="DG779" s="262"/>
      <c r="DH779" s="262"/>
      <c r="DI779" s="262"/>
      <c r="DJ779" s="262"/>
      <c r="DK779" s="262"/>
      <c r="DL779" s="262"/>
      <c r="DM779" s="262"/>
      <c r="DN779" s="262"/>
      <c r="DO779" s="262"/>
      <c r="DP779" s="262"/>
      <c r="DQ779" s="262"/>
      <c r="DR779" s="262"/>
      <c r="DS779" s="262"/>
      <c r="DT779" s="262"/>
      <c r="DU779" s="262"/>
      <c r="DV779" s="262"/>
      <c r="DW779" s="262"/>
      <c r="DX779" s="262"/>
      <c r="DY779" s="262"/>
    </row>
    <row r="780" spans="1:129">
      <c r="A780" s="304"/>
      <c r="B780" s="304"/>
      <c r="C780" s="304"/>
      <c r="D780" s="304"/>
      <c r="E780" s="304"/>
      <c r="F780" s="304"/>
      <c r="G780" s="304"/>
      <c r="H780" s="304"/>
      <c r="I780" s="304"/>
      <c r="J780" s="304"/>
      <c r="K780" s="304"/>
      <c r="L780" s="304"/>
      <c r="M780" s="304"/>
      <c r="N780" s="304"/>
      <c r="O780" s="304"/>
      <c r="P780" s="304"/>
      <c r="Q780" s="304"/>
      <c r="R780" s="304"/>
      <c r="S780" s="304"/>
      <c r="T780" s="304"/>
      <c r="U780" s="304"/>
      <c r="V780" s="304"/>
      <c r="W780" s="304"/>
      <c r="X780" s="304"/>
      <c r="Y780" s="304"/>
    </row>
    <row r="781" spans="1:129" ht="15.75" thickBot="1">
      <c r="A781" s="304"/>
      <c r="B781" s="307" t="s">
        <v>215</v>
      </c>
      <c r="C781" s="304"/>
      <c r="D781" s="304"/>
      <c r="E781" s="304"/>
      <c r="F781" s="304"/>
      <c r="G781" s="304"/>
      <c r="H781" s="304"/>
      <c r="I781" s="304"/>
      <c r="J781" s="304"/>
      <c r="K781" s="304"/>
      <c r="L781" s="304"/>
      <c r="M781" s="304"/>
      <c r="N781" s="287" t="s">
        <v>326</v>
      </c>
      <c r="O781" s="304"/>
      <c r="P781" s="304"/>
      <c r="Q781" s="304"/>
      <c r="R781" s="304"/>
      <c r="S781" s="304"/>
      <c r="T781" s="304"/>
      <c r="U781" s="304"/>
      <c r="V781" s="304"/>
      <c r="W781" s="304"/>
      <c r="X781" s="304"/>
      <c r="Y781" s="304"/>
    </row>
    <row r="782" spans="1:129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</row>
    <row r="783" spans="1:129" ht="57" customHeight="1">
      <c r="A783" s="393" t="s">
        <v>340</v>
      </c>
      <c r="B783" s="393"/>
      <c r="C783" s="393"/>
      <c r="D783" s="393"/>
      <c r="E783" s="393"/>
      <c r="F783" s="393"/>
      <c r="G783" s="393"/>
      <c r="H783" s="393"/>
      <c r="I783" s="393"/>
      <c r="J783" s="393"/>
      <c r="K783" s="393"/>
      <c r="L783" s="393"/>
      <c r="M783" s="393"/>
      <c r="N783" s="393"/>
      <c r="O783" s="393"/>
      <c r="P783" s="393"/>
      <c r="Q783" s="393"/>
      <c r="R783" s="393"/>
      <c r="S783" s="393"/>
      <c r="T783" s="393"/>
      <c r="U783" s="393"/>
      <c r="V783" s="393"/>
      <c r="W783" s="393"/>
      <c r="X783" s="393"/>
      <c r="Y783" s="393"/>
    </row>
    <row r="784" spans="1:129">
      <c r="A784" s="307"/>
      <c r="B784" s="308" t="s">
        <v>210</v>
      </c>
      <c r="C784" s="307"/>
      <c r="D784" s="307"/>
      <c r="E784" s="307"/>
      <c r="F784" s="307"/>
      <c r="G784" s="307"/>
      <c r="H784" s="307"/>
      <c r="I784" s="307"/>
      <c r="J784" s="307"/>
      <c r="K784" s="307"/>
      <c r="L784" s="307"/>
      <c r="M784" s="307"/>
      <c r="N784" s="307"/>
      <c r="O784" s="307"/>
      <c r="P784" s="307"/>
      <c r="Q784" s="307"/>
      <c r="R784" s="307"/>
      <c r="S784" s="307"/>
      <c r="T784" s="307"/>
      <c r="U784" s="307"/>
      <c r="V784" s="307"/>
      <c r="W784" s="307"/>
      <c r="X784" s="307"/>
      <c r="Y784" s="307"/>
    </row>
    <row r="785" spans="1:25">
      <c r="A785" s="391" t="s">
        <v>209</v>
      </c>
      <c r="B785" s="394" t="s">
        <v>332</v>
      </c>
      <c r="C785" s="394"/>
      <c r="D785" s="394"/>
      <c r="E785" s="394"/>
      <c r="F785" s="394"/>
      <c r="G785" s="394"/>
      <c r="H785" s="394"/>
      <c r="I785" s="394"/>
      <c r="J785" s="394"/>
      <c r="K785" s="394"/>
      <c r="L785" s="394"/>
      <c r="M785" s="394"/>
      <c r="N785" s="394"/>
      <c r="O785" s="394"/>
      <c r="P785" s="394"/>
      <c r="Q785" s="394"/>
      <c r="R785" s="394"/>
      <c r="S785" s="394"/>
      <c r="T785" s="394"/>
      <c r="U785" s="394"/>
      <c r="V785" s="394"/>
      <c r="W785" s="394"/>
      <c r="X785" s="394"/>
      <c r="Y785" s="394"/>
    </row>
    <row r="786" spans="1:25" ht="30" hidden="1" outlineLevel="1">
      <c r="A786" s="391"/>
      <c r="B786" s="305" t="s">
        <v>1</v>
      </c>
      <c r="C786" s="305" t="s">
        <v>2</v>
      </c>
      <c r="D786" s="305" t="s">
        <v>3</v>
      </c>
      <c r="E786" s="305" t="s">
        <v>4</v>
      </c>
      <c r="F786" s="305" t="s">
        <v>5</v>
      </c>
      <c r="G786" s="305" t="s">
        <v>6</v>
      </c>
      <c r="H786" s="305" t="s">
        <v>7</v>
      </c>
      <c r="I786" s="305" t="s">
        <v>8</v>
      </c>
      <c r="J786" s="305" t="s">
        <v>9</v>
      </c>
      <c r="K786" s="305" t="s">
        <v>10</v>
      </c>
      <c r="L786" s="305" t="s">
        <v>11</v>
      </c>
      <c r="M786" s="305" t="s">
        <v>12</v>
      </c>
      <c r="N786" s="305" t="s">
        <v>13</v>
      </c>
      <c r="O786" s="305" t="s">
        <v>14</v>
      </c>
      <c r="P786" s="305" t="s">
        <v>15</v>
      </c>
      <c r="Q786" s="305" t="s">
        <v>16</v>
      </c>
      <c r="R786" s="305" t="s">
        <v>17</v>
      </c>
      <c r="S786" s="305" t="s">
        <v>18</v>
      </c>
      <c r="T786" s="305" t="s">
        <v>19</v>
      </c>
      <c r="U786" s="305" t="s">
        <v>20</v>
      </c>
      <c r="V786" s="305" t="s">
        <v>21</v>
      </c>
      <c r="W786" s="305" t="s">
        <v>22</v>
      </c>
      <c r="X786" s="305" t="s">
        <v>23</v>
      </c>
      <c r="Y786" s="305" t="s">
        <v>24</v>
      </c>
    </row>
    <row r="787" spans="1:25" hidden="1" outlineLevel="1">
      <c r="A787" s="314">
        <v>1</v>
      </c>
      <c r="B787" s="279">
        <v>1335.16</v>
      </c>
      <c r="C787" s="279">
        <v>1173.81</v>
      </c>
      <c r="D787" s="279">
        <v>1057.45</v>
      </c>
      <c r="E787" s="279">
        <v>1032.05</v>
      </c>
      <c r="F787" s="279">
        <v>1024.42</v>
      </c>
      <c r="G787" s="279">
        <v>1165.05</v>
      </c>
      <c r="H787" s="279">
        <v>1293.01</v>
      </c>
      <c r="I787" s="279">
        <v>1265.44</v>
      </c>
      <c r="J787" s="279">
        <v>1320.27</v>
      </c>
      <c r="K787" s="279">
        <v>1399.6</v>
      </c>
      <c r="L787" s="279">
        <v>1441.15</v>
      </c>
      <c r="M787" s="279">
        <v>1345.62</v>
      </c>
      <c r="N787" s="279">
        <v>1583.36</v>
      </c>
      <c r="O787" s="279">
        <v>1600.31</v>
      </c>
      <c r="P787" s="279">
        <v>1325.63</v>
      </c>
      <c r="Q787" s="279">
        <v>1296.27</v>
      </c>
      <c r="R787" s="279">
        <v>1405.05</v>
      </c>
      <c r="S787" s="279">
        <v>1401.66</v>
      </c>
      <c r="T787" s="279">
        <v>1362.45</v>
      </c>
      <c r="U787" s="279">
        <v>1494.2</v>
      </c>
      <c r="V787" s="279">
        <v>1289.44</v>
      </c>
      <c r="W787" s="279">
        <v>1559.61</v>
      </c>
      <c r="X787" s="279">
        <v>1689.76</v>
      </c>
      <c r="Y787" s="279">
        <v>1458.7</v>
      </c>
    </row>
    <row r="788" spans="1:25" hidden="1" outlineLevel="1">
      <c r="A788" s="314">
        <v>2</v>
      </c>
      <c r="B788" s="279">
        <v>1332.02</v>
      </c>
      <c r="C788" s="279">
        <v>1265.8499999999999</v>
      </c>
      <c r="D788" s="279">
        <v>997.75</v>
      </c>
      <c r="E788" s="279">
        <v>1028.6099999999999</v>
      </c>
      <c r="F788" s="279">
        <v>1124.5999999999999</v>
      </c>
      <c r="G788" s="279">
        <v>1223.67</v>
      </c>
      <c r="H788" s="279">
        <v>1248.98</v>
      </c>
      <c r="I788" s="279">
        <v>1312.78</v>
      </c>
      <c r="J788" s="279">
        <v>1363.9</v>
      </c>
      <c r="K788" s="279">
        <v>1440.41</v>
      </c>
      <c r="L788" s="279">
        <v>1474.03</v>
      </c>
      <c r="M788" s="279">
        <v>1438.74</v>
      </c>
      <c r="N788" s="279">
        <v>1529.67</v>
      </c>
      <c r="O788" s="279">
        <v>1462.26</v>
      </c>
      <c r="P788" s="279">
        <v>1413.11</v>
      </c>
      <c r="Q788" s="279">
        <v>1385.31</v>
      </c>
      <c r="R788" s="279">
        <v>1437.47</v>
      </c>
      <c r="S788" s="279">
        <v>1436.34</v>
      </c>
      <c r="T788" s="279">
        <v>1444.99</v>
      </c>
      <c r="U788" s="279">
        <v>1433.87</v>
      </c>
      <c r="V788" s="279">
        <v>1331.57</v>
      </c>
      <c r="W788" s="279">
        <v>1289.82</v>
      </c>
      <c r="X788" s="279">
        <v>1328.05</v>
      </c>
      <c r="Y788" s="279">
        <v>1181.1600000000001</v>
      </c>
    </row>
    <row r="789" spans="1:25" hidden="1" outlineLevel="1">
      <c r="A789" s="314">
        <v>3</v>
      </c>
      <c r="B789" s="279">
        <v>1293.47</v>
      </c>
      <c r="C789" s="279">
        <v>1260.6300000000001</v>
      </c>
      <c r="D789" s="279">
        <v>953.02</v>
      </c>
      <c r="E789" s="279">
        <v>998.69</v>
      </c>
      <c r="F789" s="279">
        <v>1093.74</v>
      </c>
      <c r="G789" s="279">
        <v>1160.51</v>
      </c>
      <c r="H789" s="279">
        <v>1252.6600000000001</v>
      </c>
      <c r="I789" s="279">
        <v>1352.25</v>
      </c>
      <c r="J789" s="279">
        <v>1396.04</v>
      </c>
      <c r="K789" s="279">
        <v>1438.8</v>
      </c>
      <c r="L789" s="279">
        <v>1473.21</v>
      </c>
      <c r="M789" s="279">
        <v>1434.47</v>
      </c>
      <c r="N789" s="279">
        <v>1505.6</v>
      </c>
      <c r="O789" s="279">
        <v>1486.66</v>
      </c>
      <c r="P789" s="279">
        <v>1427.4</v>
      </c>
      <c r="Q789" s="279">
        <v>1413.74</v>
      </c>
      <c r="R789" s="279">
        <v>1448.34</v>
      </c>
      <c r="S789" s="279">
        <v>1442.82</v>
      </c>
      <c r="T789" s="279">
        <v>1442.57</v>
      </c>
      <c r="U789" s="279">
        <v>1463.98</v>
      </c>
      <c r="V789" s="279">
        <v>1435.06</v>
      </c>
      <c r="W789" s="279">
        <v>2281.7600000000002</v>
      </c>
      <c r="X789" s="279">
        <v>1391.48</v>
      </c>
      <c r="Y789" s="279">
        <v>1363.49</v>
      </c>
    </row>
    <row r="790" spans="1:25" hidden="1" outlineLevel="1">
      <c r="A790" s="314">
        <v>4</v>
      </c>
      <c r="B790" s="279">
        <v>1242.51</v>
      </c>
      <c r="C790" s="279">
        <v>1113.99</v>
      </c>
      <c r="D790" s="279">
        <v>1092.3699999999999</v>
      </c>
      <c r="E790" s="279">
        <v>1106.31</v>
      </c>
      <c r="F790" s="279">
        <v>1110.97</v>
      </c>
      <c r="G790" s="279">
        <v>1194.93</v>
      </c>
      <c r="H790" s="279">
        <v>1285.08</v>
      </c>
      <c r="I790" s="279">
        <v>1346.52</v>
      </c>
      <c r="J790" s="279">
        <v>1367.85</v>
      </c>
      <c r="K790" s="279">
        <v>1481.29</v>
      </c>
      <c r="L790" s="279">
        <v>1498.12</v>
      </c>
      <c r="M790" s="279">
        <v>1495.84</v>
      </c>
      <c r="N790" s="279">
        <v>1576.49</v>
      </c>
      <c r="O790" s="279">
        <v>1527.91</v>
      </c>
      <c r="P790" s="279">
        <v>1438.08</v>
      </c>
      <c r="Q790" s="279">
        <v>1431.31</v>
      </c>
      <c r="R790" s="279">
        <v>1447.4</v>
      </c>
      <c r="S790" s="279">
        <v>1455.15</v>
      </c>
      <c r="T790" s="279">
        <v>1415.44</v>
      </c>
      <c r="U790" s="279">
        <v>1420.94</v>
      </c>
      <c r="V790" s="279">
        <v>1364.83</v>
      </c>
      <c r="W790" s="279">
        <v>1483.71</v>
      </c>
      <c r="X790" s="279">
        <v>1295.8399999999999</v>
      </c>
      <c r="Y790" s="279">
        <v>1239.8800000000001</v>
      </c>
    </row>
    <row r="791" spans="1:25" hidden="1" outlineLevel="1">
      <c r="A791" s="314">
        <v>5</v>
      </c>
      <c r="B791" s="279">
        <v>1352.07</v>
      </c>
      <c r="C791" s="279">
        <v>1285.33</v>
      </c>
      <c r="D791" s="279">
        <v>1205.08</v>
      </c>
      <c r="E791" s="279">
        <v>1183.47</v>
      </c>
      <c r="F791" s="279">
        <v>1183.33</v>
      </c>
      <c r="G791" s="279">
        <v>1238.77</v>
      </c>
      <c r="H791" s="279">
        <v>1280.76</v>
      </c>
      <c r="I791" s="279">
        <v>1298.1099999999999</v>
      </c>
      <c r="J791" s="279">
        <v>1343.58</v>
      </c>
      <c r="K791" s="279">
        <v>1449.02</v>
      </c>
      <c r="L791" s="279">
        <v>1492.33</v>
      </c>
      <c r="M791" s="279">
        <v>1514.81</v>
      </c>
      <c r="N791" s="279">
        <v>1518.19</v>
      </c>
      <c r="O791" s="279">
        <v>1531.05</v>
      </c>
      <c r="P791" s="279">
        <v>1520.34</v>
      </c>
      <c r="Q791" s="279">
        <v>1527.36</v>
      </c>
      <c r="R791" s="279">
        <v>1545.26</v>
      </c>
      <c r="S791" s="279">
        <v>1660.43</v>
      </c>
      <c r="T791" s="279">
        <v>1635.95</v>
      </c>
      <c r="U791" s="279">
        <v>1673.69</v>
      </c>
      <c r="V791" s="279">
        <v>1513.42</v>
      </c>
      <c r="W791" s="279">
        <v>1471.71</v>
      </c>
      <c r="X791" s="279">
        <v>1291.6500000000001</v>
      </c>
      <c r="Y791" s="279">
        <v>1227.17</v>
      </c>
    </row>
    <row r="792" spans="1:25" hidden="1" outlineLevel="1">
      <c r="A792" s="314">
        <v>6</v>
      </c>
      <c r="B792" s="279">
        <v>1192.29</v>
      </c>
      <c r="C792" s="279">
        <v>1138.28</v>
      </c>
      <c r="D792" s="279">
        <v>1084.6400000000001</v>
      </c>
      <c r="E792" s="279">
        <v>1041.24</v>
      </c>
      <c r="F792" s="279">
        <v>1074.53</v>
      </c>
      <c r="G792" s="279">
        <v>1101.83</v>
      </c>
      <c r="H792" s="279">
        <v>1136.48</v>
      </c>
      <c r="I792" s="279">
        <v>1167.49</v>
      </c>
      <c r="J792" s="279">
        <v>1188.82</v>
      </c>
      <c r="K792" s="279">
        <v>1229.68</v>
      </c>
      <c r="L792" s="279">
        <v>1253.79</v>
      </c>
      <c r="M792" s="279">
        <v>1269.6099999999999</v>
      </c>
      <c r="N792" s="279">
        <v>1280.0999999999999</v>
      </c>
      <c r="O792" s="279">
        <v>1296.45</v>
      </c>
      <c r="P792" s="279">
        <v>1307.07</v>
      </c>
      <c r="Q792" s="279">
        <v>1319.01</v>
      </c>
      <c r="R792" s="279">
        <v>1396.96</v>
      </c>
      <c r="S792" s="279">
        <v>1518.14</v>
      </c>
      <c r="T792" s="279">
        <v>1535.68</v>
      </c>
      <c r="U792" s="279">
        <v>1533.38</v>
      </c>
      <c r="V792" s="279">
        <v>1495.7</v>
      </c>
      <c r="W792" s="279">
        <v>1309.07</v>
      </c>
      <c r="X792" s="279">
        <v>1251.81</v>
      </c>
      <c r="Y792" s="279">
        <v>1183.81</v>
      </c>
    </row>
    <row r="793" spans="1:25" hidden="1" outlineLevel="1">
      <c r="A793" s="314">
        <v>7</v>
      </c>
      <c r="B793" s="279">
        <v>1187.3499999999999</v>
      </c>
      <c r="C793" s="279">
        <v>1137.71</v>
      </c>
      <c r="D793" s="279">
        <v>1092.47</v>
      </c>
      <c r="E793" s="279">
        <v>1082.6099999999999</v>
      </c>
      <c r="F793" s="279">
        <v>1117.8699999999999</v>
      </c>
      <c r="G793" s="279">
        <v>1191.18</v>
      </c>
      <c r="H793" s="279">
        <v>1269.43</v>
      </c>
      <c r="I793" s="279">
        <v>1294.02</v>
      </c>
      <c r="J793" s="279">
        <v>1336.81</v>
      </c>
      <c r="K793" s="279">
        <v>1386.36</v>
      </c>
      <c r="L793" s="279">
        <v>1414.3</v>
      </c>
      <c r="M793" s="279">
        <v>1393.66</v>
      </c>
      <c r="N793" s="279">
        <v>1429.15</v>
      </c>
      <c r="O793" s="279">
        <v>1439.31</v>
      </c>
      <c r="P793" s="279">
        <v>1347.84</v>
      </c>
      <c r="Q793" s="279">
        <v>1338.98</v>
      </c>
      <c r="R793" s="279">
        <v>1393.63</v>
      </c>
      <c r="S793" s="279">
        <v>1366.42</v>
      </c>
      <c r="T793" s="279">
        <v>1345.78</v>
      </c>
      <c r="U793" s="279">
        <v>1381.77</v>
      </c>
      <c r="V793" s="279">
        <v>1347.9</v>
      </c>
      <c r="W793" s="279">
        <v>1390.99</v>
      </c>
      <c r="X793" s="279">
        <v>1299.17</v>
      </c>
      <c r="Y793" s="279">
        <v>1227.6400000000001</v>
      </c>
    </row>
    <row r="794" spans="1:25" hidden="1" outlineLevel="1">
      <c r="A794" s="314">
        <v>8</v>
      </c>
      <c r="B794" s="279">
        <v>1220.21</v>
      </c>
      <c r="C794" s="279">
        <v>1113.82</v>
      </c>
      <c r="D794" s="279">
        <v>1091.23</v>
      </c>
      <c r="E794" s="279">
        <v>1076.67</v>
      </c>
      <c r="F794" s="279">
        <v>1090.9000000000001</v>
      </c>
      <c r="G794" s="279">
        <v>1199.28</v>
      </c>
      <c r="H794" s="279">
        <v>1247.54</v>
      </c>
      <c r="I794" s="279">
        <v>1312.18</v>
      </c>
      <c r="J794" s="279">
        <v>1353.26</v>
      </c>
      <c r="K794" s="279">
        <v>1396.21</v>
      </c>
      <c r="L794" s="279">
        <v>1425.73</v>
      </c>
      <c r="M794" s="279">
        <v>1393.87</v>
      </c>
      <c r="N794" s="279">
        <v>1448.92</v>
      </c>
      <c r="O794" s="279">
        <v>1489.95</v>
      </c>
      <c r="P794" s="279">
        <v>1368.85</v>
      </c>
      <c r="Q794" s="279">
        <v>1378.06</v>
      </c>
      <c r="R794" s="279">
        <v>1388.35</v>
      </c>
      <c r="S794" s="279">
        <v>1386.86</v>
      </c>
      <c r="T794" s="279">
        <v>1375.45</v>
      </c>
      <c r="U794" s="279">
        <v>1380.2</v>
      </c>
      <c r="V794" s="279">
        <v>1359.56</v>
      </c>
      <c r="W794" s="279">
        <v>1419.4</v>
      </c>
      <c r="X794" s="279">
        <v>1292.33</v>
      </c>
      <c r="Y794" s="279">
        <v>1212.6600000000001</v>
      </c>
    </row>
    <row r="795" spans="1:25" hidden="1" outlineLevel="1">
      <c r="A795" s="314">
        <v>9</v>
      </c>
      <c r="B795" s="279">
        <v>1290.5899999999999</v>
      </c>
      <c r="C795" s="279">
        <v>1220.58</v>
      </c>
      <c r="D795" s="279">
        <v>1187.03</v>
      </c>
      <c r="E795" s="279">
        <v>1181.51</v>
      </c>
      <c r="F795" s="279">
        <v>1206.5</v>
      </c>
      <c r="G795" s="279">
        <v>1312.37</v>
      </c>
      <c r="H795" s="279">
        <v>1394.83</v>
      </c>
      <c r="I795" s="279">
        <v>1484.3</v>
      </c>
      <c r="J795" s="279">
        <v>1528.33</v>
      </c>
      <c r="K795" s="279">
        <v>1602.51</v>
      </c>
      <c r="L795" s="279">
        <v>1609.73</v>
      </c>
      <c r="M795" s="279">
        <v>1576.6</v>
      </c>
      <c r="N795" s="279">
        <v>1606.64</v>
      </c>
      <c r="O795" s="279">
        <v>1664.21</v>
      </c>
      <c r="P795" s="279">
        <v>1575.14</v>
      </c>
      <c r="Q795" s="279">
        <v>1571.33</v>
      </c>
      <c r="R795" s="279">
        <v>1590.95</v>
      </c>
      <c r="S795" s="279">
        <v>1606.37</v>
      </c>
      <c r="T795" s="279">
        <v>1589.11</v>
      </c>
      <c r="U795" s="279">
        <v>1604.41</v>
      </c>
      <c r="V795" s="279">
        <v>1512.38</v>
      </c>
      <c r="W795" s="279">
        <v>1599.48</v>
      </c>
      <c r="X795" s="279">
        <v>1446.88</v>
      </c>
      <c r="Y795" s="279">
        <v>1324.41</v>
      </c>
    </row>
    <row r="796" spans="1:25" hidden="1" outlineLevel="1">
      <c r="A796" s="314">
        <v>10</v>
      </c>
      <c r="B796" s="279">
        <v>1340.83</v>
      </c>
      <c r="C796" s="279">
        <v>1307.33</v>
      </c>
      <c r="D796" s="279">
        <v>1234.03</v>
      </c>
      <c r="E796" s="279">
        <v>1226.5999999999999</v>
      </c>
      <c r="F796" s="279">
        <v>1297.04</v>
      </c>
      <c r="G796" s="279">
        <v>1381.58</v>
      </c>
      <c r="H796" s="279">
        <v>1592.39</v>
      </c>
      <c r="I796" s="279">
        <v>1676.4</v>
      </c>
      <c r="J796" s="279">
        <v>1682.82</v>
      </c>
      <c r="K796" s="279">
        <v>1683.88</v>
      </c>
      <c r="L796" s="279">
        <v>1767.11</v>
      </c>
      <c r="M796" s="279">
        <v>1728.35</v>
      </c>
      <c r="N796" s="279">
        <v>1682.92</v>
      </c>
      <c r="O796" s="279">
        <v>1777.47</v>
      </c>
      <c r="P796" s="279">
        <v>1686.53</v>
      </c>
      <c r="Q796" s="279">
        <v>1733.29</v>
      </c>
      <c r="R796" s="279">
        <v>1685.25</v>
      </c>
      <c r="S796" s="279">
        <v>1683.94</v>
      </c>
      <c r="T796" s="279">
        <v>1683.54</v>
      </c>
      <c r="U796" s="279">
        <v>1685</v>
      </c>
      <c r="V796" s="279">
        <v>1673.69</v>
      </c>
      <c r="W796" s="279">
        <v>1651.14</v>
      </c>
      <c r="X796" s="279">
        <v>1527.05</v>
      </c>
      <c r="Y796" s="279">
        <v>1302.3499999999999</v>
      </c>
    </row>
    <row r="797" spans="1:25" hidden="1" outlineLevel="1">
      <c r="A797" s="314">
        <v>11</v>
      </c>
      <c r="B797" s="279">
        <v>1272.69</v>
      </c>
      <c r="C797" s="279">
        <v>1210.46</v>
      </c>
      <c r="D797" s="279">
        <v>1192.3399999999999</v>
      </c>
      <c r="E797" s="279">
        <v>1167.26</v>
      </c>
      <c r="F797" s="279">
        <v>1215.5899999999999</v>
      </c>
      <c r="G797" s="279">
        <v>1276.74</v>
      </c>
      <c r="H797" s="279">
        <v>1377.62</v>
      </c>
      <c r="I797" s="279">
        <v>1541.43</v>
      </c>
      <c r="J797" s="279">
        <v>1604.16</v>
      </c>
      <c r="K797" s="279">
        <v>1657.87</v>
      </c>
      <c r="L797" s="279">
        <v>1707.56</v>
      </c>
      <c r="M797" s="279">
        <v>1697.09</v>
      </c>
      <c r="N797" s="279">
        <v>1701.14</v>
      </c>
      <c r="O797" s="279">
        <v>1708.46</v>
      </c>
      <c r="P797" s="279">
        <v>1662.84</v>
      </c>
      <c r="Q797" s="279">
        <v>1677.55</v>
      </c>
      <c r="R797" s="279">
        <v>1682.32</v>
      </c>
      <c r="S797" s="279">
        <v>1698.52</v>
      </c>
      <c r="T797" s="279">
        <v>1688.69</v>
      </c>
      <c r="U797" s="279">
        <v>1699.75</v>
      </c>
      <c r="V797" s="279">
        <v>1659.64</v>
      </c>
      <c r="W797" s="279">
        <v>1632.21</v>
      </c>
      <c r="X797" s="279">
        <v>1428.96</v>
      </c>
      <c r="Y797" s="279">
        <v>1293.03</v>
      </c>
    </row>
    <row r="798" spans="1:25" hidden="1" outlineLevel="1">
      <c r="A798" s="314">
        <v>12</v>
      </c>
      <c r="B798" s="279">
        <v>1393.64</v>
      </c>
      <c r="C798" s="279">
        <v>1366.33</v>
      </c>
      <c r="D798" s="279">
        <v>1335.91</v>
      </c>
      <c r="E798" s="279">
        <v>1319.22</v>
      </c>
      <c r="F798" s="279">
        <v>1320.39</v>
      </c>
      <c r="G798" s="279">
        <v>1344.27</v>
      </c>
      <c r="H798" s="279">
        <v>1381.85</v>
      </c>
      <c r="I798" s="279">
        <v>1445.39</v>
      </c>
      <c r="J798" s="279">
        <v>1358.06</v>
      </c>
      <c r="K798" s="279">
        <v>1666.28</v>
      </c>
      <c r="L798" s="279">
        <v>1678.6</v>
      </c>
      <c r="M798" s="279">
        <v>1666.22</v>
      </c>
      <c r="N798" s="279">
        <v>1666.84</v>
      </c>
      <c r="O798" s="279">
        <v>1690.79</v>
      </c>
      <c r="P798" s="279">
        <v>1701.74</v>
      </c>
      <c r="Q798" s="279">
        <v>1718.25</v>
      </c>
      <c r="R798" s="279">
        <v>1712.35</v>
      </c>
      <c r="S798" s="279">
        <v>1729.78</v>
      </c>
      <c r="T798" s="279">
        <v>1759.23</v>
      </c>
      <c r="U798" s="279">
        <v>1710.65</v>
      </c>
      <c r="V798" s="279">
        <v>1729.87</v>
      </c>
      <c r="W798" s="279">
        <v>1600.51</v>
      </c>
      <c r="X798" s="279">
        <v>1421.32</v>
      </c>
      <c r="Y798" s="279">
        <v>1338.49</v>
      </c>
    </row>
    <row r="799" spans="1:25" hidden="1" outlineLevel="1">
      <c r="A799" s="314">
        <v>13</v>
      </c>
      <c r="B799" s="279">
        <v>1390.08</v>
      </c>
      <c r="C799" s="279">
        <v>1341</v>
      </c>
      <c r="D799" s="279">
        <v>1326.09</v>
      </c>
      <c r="E799" s="279">
        <v>1311.59</v>
      </c>
      <c r="F799" s="279">
        <v>1301.96</v>
      </c>
      <c r="G799" s="279">
        <v>1339.24</v>
      </c>
      <c r="H799" s="279">
        <v>1374.52</v>
      </c>
      <c r="I799" s="279">
        <v>1386.98</v>
      </c>
      <c r="J799" s="279">
        <v>1478.44</v>
      </c>
      <c r="K799" s="279">
        <v>1579.27</v>
      </c>
      <c r="L799" s="279">
        <v>1618.65</v>
      </c>
      <c r="M799" s="279">
        <v>1644.26</v>
      </c>
      <c r="N799" s="279">
        <v>1667.45</v>
      </c>
      <c r="O799" s="279">
        <v>1665.33</v>
      </c>
      <c r="P799" s="279">
        <v>1670.67</v>
      </c>
      <c r="Q799" s="279">
        <v>1643.5</v>
      </c>
      <c r="R799" s="279">
        <v>1717.54</v>
      </c>
      <c r="S799" s="279">
        <v>1734.4</v>
      </c>
      <c r="T799" s="279">
        <v>1744.71</v>
      </c>
      <c r="U799" s="279">
        <v>1722.57</v>
      </c>
      <c r="V799" s="279">
        <v>1729.56</v>
      </c>
      <c r="W799" s="279">
        <v>1677.66</v>
      </c>
      <c r="X799" s="279">
        <v>1450.44</v>
      </c>
      <c r="Y799" s="279">
        <v>1354.4</v>
      </c>
    </row>
    <row r="800" spans="1:25" hidden="1" outlineLevel="1">
      <c r="A800" s="314">
        <v>14</v>
      </c>
      <c r="B800" s="279">
        <v>1336.38</v>
      </c>
      <c r="C800" s="279">
        <v>1322.17</v>
      </c>
      <c r="D800" s="279">
        <v>1291.5999999999999</v>
      </c>
      <c r="E800" s="279">
        <v>1291.22</v>
      </c>
      <c r="F800" s="279">
        <v>1319.75</v>
      </c>
      <c r="G800" s="279">
        <v>1373.88</v>
      </c>
      <c r="H800" s="279">
        <v>1510</v>
      </c>
      <c r="I800" s="279">
        <v>1569.09</v>
      </c>
      <c r="J800" s="279">
        <v>1606.39</v>
      </c>
      <c r="K800" s="279">
        <v>1672.72</v>
      </c>
      <c r="L800" s="279">
        <v>1714.4</v>
      </c>
      <c r="M800" s="279">
        <v>1699.01</v>
      </c>
      <c r="N800" s="279">
        <v>1718.99</v>
      </c>
      <c r="O800" s="279">
        <v>1751.07</v>
      </c>
      <c r="P800" s="279">
        <v>1623.15</v>
      </c>
      <c r="Q800" s="279">
        <v>1619.84</v>
      </c>
      <c r="R800" s="279">
        <v>1661.45</v>
      </c>
      <c r="S800" s="279">
        <v>1675.21</v>
      </c>
      <c r="T800" s="279">
        <v>1611.49</v>
      </c>
      <c r="U800" s="279">
        <v>1667.71</v>
      </c>
      <c r="V800" s="279">
        <v>1554.41</v>
      </c>
      <c r="W800" s="279">
        <v>1498.24</v>
      </c>
      <c r="X800" s="279">
        <v>1336.8</v>
      </c>
      <c r="Y800" s="279">
        <v>1249.27</v>
      </c>
    </row>
    <row r="801" spans="1:25" hidden="1" outlineLevel="1">
      <c r="A801" s="314">
        <v>15</v>
      </c>
      <c r="B801" s="279">
        <v>1269.58</v>
      </c>
      <c r="C801" s="279">
        <v>1223.19</v>
      </c>
      <c r="D801" s="279">
        <v>1220.93</v>
      </c>
      <c r="E801" s="279">
        <v>1212.78</v>
      </c>
      <c r="F801" s="279">
        <v>1233.6400000000001</v>
      </c>
      <c r="G801" s="279">
        <v>1272.53</v>
      </c>
      <c r="H801" s="279">
        <v>1394.66</v>
      </c>
      <c r="I801" s="279">
        <v>1599.74</v>
      </c>
      <c r="J801" s="279">
        <v>1674.4</v>
      </c>
      <c r="K801" s="279">
        <v>1726.82</v>
      </c>
      <c r="L801" s="279">
        <v>1758.81</v>
      </c>
      <c r="M801" s="279">
        <v>1724</v>
      </c>
      <c r="N801" s="279">
        <v>1755.48</v>
      </c>
      <c r="O801" s="279">
        <v>1808.6</v>
      </c>
      <c r="P801" s="279">
        <v>1698.81</v>
      </c>
      <c r="Q801" s="279">
        <v>1717.45</v>
      </c>
      <c r="R801" s="279">
        <v>1725.91</v>
      </c>
      <c r="S801" s="279">
        <v>1747.6</v>
      </c>
      <c r="T801" s="279">
        <v>1741.48</v>
      </c>
      <c r="U801" s="279">
        <v>1727.41</v>
      </c>
      <c r="V801" s="279">
        <v>1698.83</v>
      </c>
      <c r="W801" s="279">
        <v>1632</v>
      </c>
      <c r="X801" s="279">
        <v>1422.68</v>
      </c>
      <c r="Y801" s="279">
        <v>1290.1199999999999</v>
      </c>
    </row>
    <row r="802" spans="1:25" hidden="1" outlineLevel="1">
      <c r="A802" s="314">
        <v>16</v>
      </c>
      <c r="B802" s="279">
        <v>1229.48</v>
      </c>
      <c r="C802" s="279">
        <v>1174.33</v>
      </c>
      <c r="D802" s="279">
        <v>1179.73</v>
      </c>
      <c r="E802" s="279">
        <v>1163.8699999999999</v>
      </c>
      <c r="F802" s="279">
        <v>1184.32</v>
      </c>
      <c r="G802" s="279">
        <v>1252.17</v>
      </c>
      <c r="H802" s="279">
        <v>1341.17</v>
      </c>
      <c r="I802" s="279">
        <v>1509.52</v>
      </c>
      <c r="J802" s="279">
        <v>1565.24</v>
      </c>
      <c r="K802" s="279">
        <v>1640.1</v>
      </c>
      <c r="L802" s="279">
        <v>1680.87</v>
      </c>
      <c r="M802" s="279">
        <v>1634.91</v>
      </c>
      <c r="N802" s="279">
        <v>1660.17</v>
      </c>
      <c r="O802" s="279">
        <v>1689.49</v>
      </c>
      <c r="P802" s="279">
        <v>1618.87</v>
      </c>
      <c r="Q802" s="279">
        <v>1593.12</v>
      </c>
      <c r="R802" s="279">
        <v>1634.31</v>
      </c>
      <c r="S802" s="279">
        <v>1629.52</v>
      </c>
      <c r="T802" s="279">
        <v>1627.28</v>
      </c>
      <c r="U802" s="279">
        <v>1633.75</v>
      </c>
      <c r="V802" s="279">
        <v>1572.54</v>
      </c>
      <c r="W802" s="279">
        <v>1537.45</v>
      </c>
      <c r="X802" s="279">
        <v>1356.98</v>
      </c>
      <c r="Y802" s="279">
        <v>1271.02</v>
      </c>
    </row>
    <row r="803" spans="1:25" hidden="1" outlineLevel="1">
      <c r="A803" s="314">
        <v>17</v>
      </c>
      <c r="B803" s="279">
        <v>1259.43</v>
      </c>
      <c r="C803" s="279">
        <v>1204.74</v>
      </c>
      <c r="D803" s="279">
        <v>1191.54</v>
      </c>
      <c r="E803" s="279">
        <v>1184.8499999999999</v>
      </c>
      <c r="F803" s="279">
        <v>1223.57</v>
      </c>
      <c r="G803" s="279">
        <v>1274.3399999999999</v>
      </c>
      <c r="H803" s="279">
        <v>1421.56</v>
      </c>
      <c r="I803" s="279">
        <v>1572.89</v>
      </c>
      <c r="J803" s="279">
        <v>1631.55</v>
      </c>
      <c r="K803" s="279">
        <v>1694.2</v>
      </c>
      <c r="L803" s="279">
        <v>1740.56</v>
      </c>
      <c r="M803" s="279">
        <v>1675.71</v>
      </c>
      <c r="N803" s="279">
        <v>1705.27</v>
      </c>
      <c r="O803" s="279">
        <v>1711.41</v>
      </c>
      <c r="P803" s="279">
        <v>1653.72</v>
      </c>
      <c r="Q803" s="279">
        <v>1657.16</v>
      </c>
      <c r="R803" s="279">
        <v>1656.61</v>
      </c>
      <c r="S803" s="279">
        <v>1673.79</v>
      </c>
      <c r="T803" s="279">
        <v>1657.93</v>
      </c>
      <c r="U803" s="279">
        <v>1670.44</v>
      </c>
      <c r="V803" s="279">
        <v>1634.64</v>
      </c>
      <c r="W803" s="279">
        <v>1599.86</v>
      </c>
      <c r="X803" s="279">
        <v>1348.18</v>
      </c>
      <c r="Y803" s="279">
        <v>1291.96</v>
      </c>
    </row>
    <row r="804" spans="1:25" hidden="1" outlineLevel="1">
      <c r="A804" s="314">
        <v>18</v>
      </c>
      <c r="B804" s="279">
        <v>1245.6099999999999</v>
      </c>
      <c r="C804" s="279">
        <v>1201.67</v>
      </c>
      <c r="D804" s="279">
        <v>1179.83</v>
      </c>
      <c r="E804" s="279">
        <v>1167.2</v>
      </c>
      <c r="F804" s="279">
        <v>1196.68</v>
      </c>
      <c r="G804" s="279">
        <v>1268.06</v>
      </c>
      <c r="H804" s="279">
        <v>1366.98</v>
      </c>
      <c r="I804" s="279">
        <v>1490.24</v>
      </c>
      <c r="J804" s="279">
        <v>1597.73</v>
      </c>
      <c r="K804" s="279">
        <v>1649.96</v>
      </c>
      <c r="L804" s="279">
        <v>1695</v>
      </c>
      <c r="M804" s="279">
        <v>1687.88</v>
      </c>
      <c r="N804" s="279">
        <v>1697.02</v>
      </c>
      <c r="O804" s="279">
        <v>1715.03</v>
      </c>
      <c r="P804" s="279">
        <v>1683.69</v>
      </c>
      <c r="Q804" s="279">
        <v>1690.14</v>
      </c>
      <c r="R804" s="279">
        <v>1692.63</v>
      </c>
      <c r="S804" s="279">
        <v>1681.04</v>
      </c>
      <c r="T804" s="279">
        <v>1676.13</v>
      </c>
      <c r="U804" s="279">
        <v>1689.26</v>
      </c>
      <c r="V804" s="279">
        <v>1639.73</v>
      </c>
      <c r="W804" s="279">
        <v>1591.78</v>
      </c>
      <c r="X804" s="279">
        <v>1595.38</v>
      </c>
      <c r="Y804" s="279">
        <v>1445.68</v>
      </c>
    </row>
    <row r="805" spans="1:25" hidden="1" outlineLevel="1">
      <c r="A805" s="314">
        <v>19</v>
      </c>
      <c r="B805" s="279">
        <v>1423.88</v>
      </c>
      <c r="C805" s="279">
        <v>1275.6600000000001</v>
      </c>
      <c r="D805" s="279">
        <v>1231.7</v>
      </c>
      <c r="E805" s="279">
        <v>1193.8800000000001</v>
      </c>
      <c r="F805" s="279">
        <v>1199.33</v>
      </c>
      <c r="G805" s="279">
        <v>1240.78</v>
      </c>
      <c r="H805" s="279">
        <v>1260.22</v>
      </c>
      <c r="I805" s="279">
        <v>1352.73</v>
      </c>
      <c r="J805" s="279">
        <v>540.70000000000005</v>
      </c>
      <c r="K805" s="279">
        <v>1554.84</v>
      </c>
      <c r="L805" s="279">
        <v>1662.25</v>
      </c>
      <c r="M805" s="279">
        <v>1656.73</v>
      </c>
      <c r="N805" s="279">
        <v>1669.72</v>
      </c>
      <c r="O805" s="279">
        <v>1683.7</v>
      </c>
      <c r="P805" s="279">
        <v>1680.98</v>
      </c>
      <c r="Q805" s="279">
        <v>1625.18</v>
      </c>
      <c r="R805" s="279">
        <v>1639</v>
      </c>
      <c r="S805" s="279">
        <v>1768.5</v>
      </c>
      <c r="T805" s="279">
        <v>1674.4</v>
      </c>
      <c r="U805" s="279">
        <v>1701.39</v>
      </c>
      <c r="V805" s="279">
        <v>1684.23</v>
      </c>
      <c r="W805" s="279">
        <v>1577.54</v>
      </c>
      <c r="X805" s="279">
        <v>1523.9</v>
      </c>
      <c r="Y805" s="279">
        <v>1317.5</v>
      </c>
    </row>
    <row r="806" spans="1:25" hidden="1" outlineLevel="1">
      <c r="A806" s="314">
        <v>20</v>
      </c>
      <c r="B806" s="279">
        <v>1264.29</v>
      </c>
      <c r="C806" s="279">
        <v>1210.97</v>
      </c>
      <c r="D806" s="279">
        <v>1173.93</v>
      </c>
      <c r="E806" s="279">
        <v>1161.82</v>
      </c>
      <c r="F806" s="279">
        <v>1164.4100000000001</v>
      </c>
      <c r="G806" s="279">
        <v>1176.94</v>
      </c>
      <c r="H806" s="279">
        <v>1224.5</v>
      </c>
      <c r="I806" s="279">
        <v>1270.03</v>
      </c>
      <c r="J806" s="279">
        <v>1286</v>
      </c>
      <c r="K806" s="279">
        <v>1444.46</v>
      </c>
      <c r="L806" s="279">
        <v>1503.93</v>
      </c>
      <c r="M806" s="279">
        <v>1504.17</v>
      </c>
      <c r="N806" s="279">
        <v>1528.73</v>
      </c>
      <c r="O806" s="279">
        <v>1515.41</v>
      </c>
      <c r="P806" s="279">
        <v>1533.56</v>
      </c>
      <c r="Q806" s="279">
        <v>1541.27</v>
      </c>
      <c r="R806" s="279">
        <v>1554.25</v>
      </c>
      <c r="S806" s="279">
        <v>1615.98</v>
      </c>
      <c r="T806" s="279">
        <v>1681.62</v>
      </c>
      <c r="U806" s="279">
        <v>1647.13</v>
      </c>
      <c r="V806" s="279">
        <v>1665.45</v>
      </c>
      <c r="W806" s="279">
        <v>1661.99</v>
      </c>
      <c r="X806" s="279">
        <v>1551.6</v>
      </c>
      <c r="Y806" s="279">
        <v>1298.23</v>
      </c>
    </row>
    <row r="807" spans="1:25" hidden="1" outlineLevel="1">
      <c r="A807" s="314">
        <v>21</v>
      </c>
      <c r="B807" s="279">
        <v>1261.58</v>
      </c>
      <c r="C807" s="279">
        <v>1220.32</v>
      </c>
      <c r="D807" s="279">
        <v>1190.44</v>
      </c>
      <c r="E807" s="279">
        <v>1201.3800000000001</v>
      </c>
      <c r="F807" s="279">
        <v>1205.77</v>
      </c>
      <c r="G807" s="279">
        <v>1253.51</v>
      </c>
      <c r="H807" s="279">
        <v>1381.25</v>
      </c>
      <c r="I807" s="279">
        <v>1506.15</v>
      </c>
      <c r="J807" s="279">
        <v>1611.03</v>
      </c>
      <c r="K807" s="279">
        <v>1687.34</v>
      </c>
      <c r="L807" s="279">
        <v>1688.2</v>
      </c>
      <c r="M807" s="279">
        <v>1679.6</v>
      </c>
      <c r="N807" s="279">
        <v>1761.97</v>
      </c>
      <c r="O807" s="279">
        <v>1770.28</v>
      </c>
      <c r="P807" s="279">
        <v>1653.05</v>
      </c>
      <c r="Q807" s="279">
        <v>1651.22</v>
      </c>
      <c r="R807" s="279">
        <v>1626.92</v>
      </c>
      <c r="S807" s="279">
        <v>1658.6</v>
      </c>
      <c r="T807" s="279">
        <v>1646.61</v>
      </c>
      <c r="U807" s="279">
        <v>1655.8</v>
      </c>
      <c r="V807" s="279">
        <v>1569.8</v>
      </c>
      <c r="W807" s="279">
        <v>1563.13</v>
      </c>
      <c r="X807" s="279">
        <v>1434.38</v>
      </c>
      <c r="Y807" s="279">
        <v>1305.79</v>
      </c>
    </row>
    <row r="808" spans="1:25" hidden="1" outlineLevel="1">
      <c r="A808" s="314">
        <v>22</v>
      </c>
      <c r="B808" s="279">
        <v>1212.24</v>
      </c>
      <c r="C808" s="279">
        <v>1159.44</v>
      </c>
      <c r="D808" s="279">
        <v>1098.96</v>
      </c>
      <c r="E808" s="279">
        <v>1092.23</v>
      </c>
      <c r="F808" s="279">
        <v>1090.57</v>
      </c>
      <c r="G808" s="279">
        <v>1196.1199999999999</v>
      </c>
      <c r="H808" s="279">
        <v>1274.49</v>
      </c>
      <c r="I808" s="279">
        <v>1367.84</v>
      </c>
      <c r="J808" s="279">
        <v>1419.63</v>
      </c>
      <c r="K808" s="279">
        <v>1455.1</v>
      </c>
      <c r="L808" s="279">
        <v>1469.96</v>
      </c>
      <c r="M808" s="279">
        <v>1435.18</v>
      </c>
      <c r="N808" s="279">
        <v>1646.24</v>
      </c>
      <c r="O808" s="279">
        <v>1554.64</v>
      </c>
      <c r="P808" s="279">
        <v>1410.34</v>
      </c>
      <c r="Q808" s="279">
        <v>1403.57</v>
      </c>
      <c r="R808" s="279">
        <v>1404.76</v>
      </c>
      <c r="S808" s="279">
        <v>1393.99</v>
      </c>
      <c r="T808" s="279">
        <v>1391.58</v>
      </c>
      <c r="U808" s="279">
        <v>1400.88</v>
      </c>
      <c r="V808" s="279">
        <v>1330.19</v>
      </c>
      <c r="W808" s="279">
        <v>1511</v>
      </c>
      <c r="X808" s="279">
        <v>1361.53</v>
      </c>
      <c r="Y808" s="279">
        <v>1300.68</v>
      </c>
    </row>
    <row r="809" spans="1:25" hidden="1" outlineLevel="1">
      <c r="A809" s="314">
        <v>23</v>
      </c>
      <c r="B809" s="279">
        <v>1234.54</v>
      </c>
      <c r="C809" s="279">
        <v>1175.5</v>
      </c>
      <c r="D809" s="279">
        <v>1128.5899999999999</v>
      </c>
      <c r="E809" s="279">
        <v>1109.8699999999999</v>
      </c>
      <c r="F809" s="279">
        <v>1132.3699999999999</v>
      </c>
      <c r="G809" s="279">
        <v>1221.82</v>
      </c>
      <c r="H809" s="279">
        <v>1318.98</v>
      </c>
      <c r="I809" s="279">
        <v>1437.35</v>
      </c>
      <c r="J809" s="279">
        <v>1523.69</v>
      </c>
      <c r="K809" s="279">
        <v>1571.5</v>
      </c>
      <c r="L809" s="279">
        <v>1607.87</v>
      </c>
      <c r="M809" s="279">
        <v>1585.51</v>
      </c>
      <c r="N809" s="279">
        <v>1722.24</v>
      </c>
      <c r="O809" s="279">
        <v>1708.36</v>
      </c>
      <c r="P809" s="279">
        <v>1552.1</v>
      </c>
      <c r="Q809" s="279">
        <v>1547.39</v>
      </c>
      <c r="R809" s="279">
        <v>1590.81</v>
      </c>
      <c r="S809" s="279">
        <v>1591.37</v>
      </c>
      <c r="T809" s="279">
        <v>1572.09</v>
      </c>
      <c r="U809" s="279">
        <v>1594.72</v>
      </c>
      <c r="V809" s="279">
        <v>1536.69</v>
      </c>
      <c r="W809" s="279">
        <v>1616.32</v>
      </c>
      <c r="X809" s="279">
        <v>1392.58</v>
      </c>
      <c r="Y809" s="279">
        <v>1288.73</v>
      </c>
    </row>
    <row r="810" spans="1:25" hidden="1" outlineLevel="1">
      <c r="A810" s="314">
        <v>24</v>
      </c>
      <c r="B810" s="279">
        <v>1432.63</v>
      </c>
      <c r="C810" s="279">
        <v>1333.04</v>
      </c>
      <c r="D810" s="279">
        <v>1144.3</v>
      </c>
      <c r="E810" s="279">
        <v>1140.83</v>
      </c>
      <c r="F810" s="279">
        <v>1177.96</v>
      </c>
      <c r="G810" s="279">
        <v>1212.1500000000001</v>
      </c>
      <c r="H810" s="279">
        <v>1320.8</v>
      </c>
      <c r="I810" s="279">
        <v>1437.84</v>
      </c>
      <c r="J810" s="279">
        <v>1503.09</v>
      </c>
      <c r="K810" s="279">
        <v>1571.78</v>
      </c>
      <c r="L810" s="279">
        <v>1588.75</v>
      </c>
      <c r="M810" s="279">
        <v>1566.47</v>
      </c>
      <c r="N810" s="279">
        <v>1650.7</v>
      </c>
      <c r="O810" s="279">
        <v>1656.94</v>
      </c>
      <c r="P810" s="279">
        <v>1518.66</v>
      </c>
      <c r="Q810" s="279">
        <v>1523.98</v>
      </c>
      <c r="R810" s="279">
        <v>1524.61</v>
      </c>
      <c r="S810" s="279">
        <v>1534.23</v>
      </c>
      <c r="T810" s="279">
        <v>1521.82</v>
      </c>
      <c r="U810" s="279">
        <v>1525.45</v>
      </c>
      <c r="V810" s="279">
        <v>1509.23</v>
      </c>
      <c r="W810" s="279">
        <v>1627.15</v>
      </c>
      <c r="X810" s="279">
        <v>1317.55</v>
      </c>
      <c r="Y810" s="279">
        <v>1243.25</v>
      </c>
    </row>
    <row r="811" spans="1:25" hidden="1" outlineLevel="1">
      <c r="A811" s="314">
        <v>25</v>
      </c>
      <c r="B811" s="279">
        <v>1221.0899999999999</v>
      </c>
      <c r="C811" s="279">
        <v>1173.93</v>
      </c>
      <c r="D811" s="279">
        <v>1155.93</v>
      </c>
      <c r="E811" s="279">
        <v>1164.8399999999999</v>
      </c>
      <c r="F811" s="279">
        <v>1190.02</v>
      </c>
      <c r="G811" s="279">
        <v>1245.17</v>
      </c>
      <c r="H811" s="279">
        <v>1387.72</v>
      </c>
      <c r="I811" s="279">
        <v>1554.6</v>
      </c>
      <c r="J811" s="279">
        <v>1604.41</v>
      </c>
      <c r="K811" s="279">
        <v>1654</v>
      </c>
      <c r="L811" s="279">
        <v>1696.78</v>
      </c>
      <c r="M811" s="279">
        <v>1656.15</v>
      </c>
      <c r="N811" s="279">
        <v>1778.94</v>
      </c>
      <c r="O811" s="279">
        <v>1777.68</v>
      </c>
      <c r="P811" s="279">
        <v>1679.23</v>
      </c>
      <c r="Q811" s="279">
        <v>1689.31</v>
      </c>
      <c r="R811" s="279">
        <v>1682.12</v>
      </c>
      <c r="S811" s="279">
        <v>1691.99</v>
      </c>
      <c r="T811" s="279">
        <v>1687.96</v>
      </c>
      <c r="U811" s="279">
        <v>1667.44</v>
      </c>
      <c r="V811" s="279">
        <v>1656.76</v>
      </c>
      <c r="W811" s="279">
        <v>1757.2</v>
      </c>
      <c r="X811" s="279">
        <v>1633.61</v>
      </c>
      <c r="Y811" s="279">
        <v>1301.81</v>
      </c>
    </row>
    <row r="812" spans="1:25" hidden="1" outlineLevel="1">
      <c r="A812" s="314">
        <v>26</v>
      </c>
      <c r="B812" s="279">
        <v>1352.49</v>
      </c>
      <c r="C812" s="279">
        <v>1264.6099999999999</v>
      </c>
      <c r="D812" s="279">
        <v>1231.1099999999999</v>
      </c>
      <c r="E812" s="279">
        <v>1218.32</v>
      </c>
      <c r="F812" s="279">
        <v>1223.1400000000001</v>
      </c>
      <c r="G812" s="279">
        <v>1229.04</v>
      </c>
      <c r="H812" s="279">
        <v>1297.77</v>
      </c>
      <c r="I812" s="279">
        <v>1366.92</v>
      </c>
      <c r="J812" s="279">
        <v>1520.2</v>
      </c>
      <c r="K812" s="279">
        <v>1620.63</v>
      </c>
      <c r="L812" s="279">
        <v>1731.11</v>
      </c>
      <c r="M812" s="279">
        <v>1722.19</v>
      </c>
      <c r="N812" s="279">
        <v>1688.97</v>
      </c>
      <c r="O812" s="279">
        <v>1692.15</v>
      </c>
      <c r="P812" s="279">
        <v>1676.03</v>
      </c>
      <c r="Q812" s="279">
        <v>1673.43</v>
      </c>
      <c r="R812" s="279">
        <v>1670.67</v>
      </c>
      <c r="S812" s="279">
        <v>1691.48</v>
      </c>
      <c r="T812" s="279">
        <v>1678.58</v>
      </c>
      <c r="U812" s="279">
        <v>1667.61</v>
      </c>
      <c r="V812" s="279">
        <v>1644.49</v>
      </c>
      <c r="W812" s="279">
        <v>1570.64</v>
      </c>
      <c r="X812" s="279">
        <v>1342.3</v>
      </c>
      <c r="Y812" s="279">
        <v>1263.07</v>
      </c>
    </row>
    <row r="813" spans="1:25" hidden="1" outlineLevel="1">
      <c r="A813" s="314">
        <v>27</v>
      </c>
      <c r="B813" s="279">
        <v>1258.79</v>
      </c>
      <c r="C813" s="279">
        <v>1190.3900000000001</v>
      </c>
      <c r="D813" s="279">
        <v>1163.56</v>
      </c>
      <c r="E813" s="279">
        <v>1148.21</v>
      </c>
      <c r="F813" s="279">
        <v>1151.22</v>
      </c>
      <c r="G813" s="279">
        <v>1178.72</v>
      </c>
      <c r="H813" s="279">
        <v>1220.82</v>
      </c>
      <c r="I813" s="279">
        <v>1240.7</v>
      </c>
      <c r="J813" s="279">
        <v>1267.5899999999999</v>
      </c>
      <c r="K813" s="279">
        <v>1389.09</v>
      </c>
      <c r="L813" s="279">
        <v>1467.04</v>
      </c>
      <c r="M813" s="279">
        <v>1482.64</v>
      </c>
      <c r="N813" s="279">
        <v>1566.19</v>
      </c>
      <c r="O813" s="279">
        <v>1467.39</v>
      </c>
      <c r="P813" s="279">
        <v>1472.06</v>
      </c>
      <c r="Q813" s="279">
        <v>1471.49</v>
      </c>
      <c r="R813" s="279">
        <v>1528.21</v>
      </c>
      <c r="S813" s="279">
        <v>1644.46</v>
      </c>
      <c r="T813" s="279">
        <v>1675.79</v>
      </c>
      <c r="U813" s="279">
        <v>1652.55</v>
      </c>
      <c r="V813" s="279">
        <v>1661.26</v>
      </c>
      <c r="W813" s="279">
        <v>1489.19</v>
      </c>
      <c r="X813" s="279">
        <v>1313.84</v>
      </c>
      <c r="Y813" s="279">
        <v>1246.7</v>
      </c>
    </row>
    <row r="814" spans="1:25" hidden="1" outlineLevel="1">
      <c r="A814" s="314">
        <v>28</v>
      </c>
      <c r="B814" s="279">
        <v>1202.73</v>
      </c>
      <c r="C814" s="279">
        <v>1162.3599999999999</v>
      </c>
      <c r="D814" s="279">
        <v>1131.02</v>
      </c>
      <c r="E814" s="279">
        <v>1115.28</v>
      </c>
      <c r="F814" s="279">
        <v>1151.42</v>
      </c>
      <c r="G814" s="279">
        <v>1199</v>
      </c>
      <c r="H814" s="279">
        <v>1296.4000000000001</v>
      </c>
      <c r="I814" s="279">
        <v>1467.62</v>
      </c>
      <c r="J814" s="279">
        <v>1529.12</v>
      </c>
      <c r="K814" s="279">
        <v>1586.09</v>
      </c>
      <c r="L814" s="279">
        <v>1599.16</v>
      </c>
      <c r="M814" s="279">
        <v>1595.74</v>
      </c>
      <c r="N814" s="279">
        <v>1723.58</v>
      </c>
      <c r="O814" s="279">
        <v>1727.48</v>
      </c>
      <c r="P814" s="279">
        <v>1559.14</v>
      </c>
      <c r="Q814" s="279">
        <v>1549.02</v>
      </c>
      <c r="R814" s="279">
        <v>1562.79</v>
      </c>
      <c r="S814" s="279">
        <v>1575.07</v>
      </c>
      <c r="T814" s="279">
        <v>1560.67</v>
      </c>
      <c r="U814" s="279">
        <v>1559.93</v>
      </c>
      <c r="V814" s="279">
        <v>1525.48</v>
      </c>
      <c r="W814" s="279">
        <v>1636.96</v>
      </c>
      <c r="X814" s="279">
        <v>1311.42</v>
      </c>
      <c r="Y814" s="279">
        <v>1233.49</v>
      </c>
    </row>
    <row r="815" spans="1:25" hidden="1" outlineLevel="1">
      <c r="A815" s="314">
        <v>29</v>
      </c>
      <c r="B815" s="279">
        <v>1280.48</v>
      </c>
      <c r="C815" s="279">
        <v>1131.68</v>
      </c>
      <c r="D815" s="279">
        <v>1094.49</v>
      </c>
      <c r="E815" s="279">
        <v>1074.6199999999999</v>
      </c>
      <c r="F815" s="279">
        <v>1100.8699999999999</v>
      </c>
      <c r="G815" s="279">
        <v>1222.9000000000001</v>
      </c>
      <c r="H815" s="279">
        <v>1304.05</v>
      </c>
      <c r="I815" s="279">
        <v>1464.36</v>
      </c>
      <c r="J815" s="279">
        <v>1546.94</v>
      </c>
      <c r="K815" s="279">
        <v>1600.38</v>
      </c>
      <c r="L815" s="279">
        <v>1626.77</v>
      </c>
      <c r="M815" s="279">
        <v>1601.91</v>
      </c>
      <c r="N815" s="279">
        <v>1705.74</v>
      </c>
      <c r="O815" s="279">
        <v>1685.07</v>
      </c>
      <c r="P815" s="279">
        <v>1422.1</v>
      </c>
      <c r="Q815" s="279">
        <v>1560.09</v>
      </c>
      <c r="R815" s="279">
        <v>1595.54</v>
      </c>
      <c r="S815" s="279">
        <v>1602.75</v>
      </c>
      <c r="T815" s="279">
        <v>1572.79</v>
      </c>
      <c r="U815" s="279">
        <v>1591.02</v>
      </c>
      <c r="V815" s="279">
        <v>1420.18</v>
      </c>
      <c r="W815" s="279">
        <v>1660.97</v>
      </c>
      <c r="X815" s="279">
        <v>1579.99</v>
      </c>
      <c r="Y815" s="279">
        <v>1292.3900000000001</v>
      </c>
    </row>
    <row r="816" spans="1:25" hidden="1" outlineLevel="1">
      <c r="A816" s="314">
        <v>30</v>
      </c>
      <c r="B816" s="279">
        <v>1516.05</v>
      </c>
      <c r="C816" s="279">
        <v>1215.51</v>
      </c>
      <c r="D816" s="279">
        <v>1201.58</v>
      </c>
      <c r="E816" s="279">
        <v>1196.3699999999999</v>
      </c>
      <c r="F816" s="279">
        <v>1199.1300000000001</v>
      </c>
      <c r="G816" s="279">
        <v>1246.3599999999999</v>
      </c>
      <c r="H816" s="279">
        <v>1311.56</v>
      </c>
      <c r="I816" s="279">
        <v>1434.93</v>
      </c>
      <c r="J816" s="279">
        <v>1541.89</v>
      </c>
      <c r="K816" s="279">
        <v>1600.72</v>
      </c>
      <c r="L816" s="279">
        <v>1636.11</v>
      </c>
      <c r="M816" s="279">
        <v>1617.25</v>
      </c>
      <c r="N816" s="279">
        <v>1707.38</v>
      </c>
      <c r="O816" s="279">
        <v>1699</v>
      </c>
      <c r="P816" s="279">
        <v>1587.89</v>
      </c>
      <c r="Q816" s="279">
        <v>1572.55</v>
      </c>
      <c r="R816" s="279">
        <v>1609.13</v>
      </c>
      <c r="S816" s="279">
        <v>1628.7</v>
      </c>
      <c r="T816" s="279">
        <v>1611.95</v>
      </c>
      <c r="U816" s="279">
        <v>1616.7</v>
      </c>
      <c r="V816" s="279">
        <v>1575.32</v>
      </c>
      <c r="W816" s="279">
        <v>1711.96</v>
      </c>
      <c r="X816" s="279">
        <v>1681.74</v>
      </c>
      <c r="Y816" s="279">
        <v>1551.4</v>
      </c>
    </row>
    <row r="817" spans="1:25" hidden="1" outlineLevel="1">
      <c r="A817" s="314">
        <v>31</v>
      </c>
      <c r="B817" s="279">
        <v>1548.4</v>
      </c>
      <c r="C817" s="279">
        <v>1492.33</v>
      </c>
      <c r="D817" s="279">
        <v>1247.3599999999999</v>
      </c>
      <c r="E817" s="279">
        <v>1235.31</v>
      </c>
      <c r="F817" s="279">
        <v>1238.99</v>
      </c>
      <c r="G817" s="279">
        <v>1258.8900000000001</v>
      </c>
      <c r="H817" s="279">
        <v>1274.03</v>
      </c>
      <c r="I817" s="279">
        <v>1269.43</v>
      </c>
      <c r="J817" s="279">
        <v>1256.82</v>
      </c>
      <c r="K817" s="279">
        <v>1297.06</v>
      </c>
      <c r="L817" s="279">
        <v>1315.56</v>
      </c>
      <c r="M817" s="279">
        <v>1319.08</v>
      </c>
      <c r="N817" s="279">
        <v>1334.15</v>
      </c>
      <c r="O817" s="279">
        <v>1335.42</v>
      </c>
      <c r="P817" s="279">
        <v>1298.3900000000001</v>
      </c>
      <c r="Q817" s="279">
        <v>1301.72</v>
      </c>
      <c r="R817" s="279">
        <v>1321.43</v>
      </c>
      <c r="S817" s="279">
        <v>1330.73</v>
      </c>
      <c r="T817" s="279">
        <v>1340.86</v>
      </c>
      <c r="U817" s="279">
        <v>1343.98</v>
      </c>
      <c r="V817" s="279">
        <v>1320.64</v>
      </c>
      <c r="W817" s="279">
        <v>1357.41</v>
      </c>
      <c r="X817" s="279">
        <v>1563.98</v>
      </c>
      <c r="Y817" s="279">
        <v>1471.85</v>
      </c>
    </row>
    <row r="818" spans="1:25" collapsed="1">
      <c r="A818" s="304"/>
      <c r="B818" s="304"/>
      <c r="C818" s="304"/>
      <c r="D818" s="304"/>
      <c r="E818" s="304"/>
      <c r="F818" s="304"/>
      <c r="G818" s="304"/>
      <c r="H818" s="304"/>
      <c r="I818" s="304"/>
      <c r="J818" s="304"/>
      <c r="K818" s="304"/>
      <c r="L818" s="304"/>
      <c r="M818" s="304"/>
      <c r="N818" s="304"/>
      <c r="O818" s="304"/>
      <c r="P818" s="304"/>
      <c r="Q818" s="304"/>
      <c r="R818" s="304"/>
      <c r="S818" s="304"/>
      <c r="T818" s="304"/>
      <c r="U818" s="304"/>
      <c r="V818" s="304"/>
      <c r="W818" s="304"/>
      <c r="X818" s="304"/>
      <c r="Y818" s="304"/>
    </row>
    <row r="819" spans="1:25" s="532" customFormat="1">
      <c r="A819" s="531" t="s">
        <v>209</v>
      </c>
      <c r="B819" s="394" t="s">
        <v>333</v>
      </c>
      <c r="C819" s="394"/>
      <c r="D819" s="394"/>
      <c r="E819" s="394"/>
      <c r="F819" s="394"/>
      <c r="G819" s="394"/>
      <c r="H819" s="394"/>
      <c r="I819" s="394"/>
      <c r="J819" s="394"/>
      <c r="K819" s="394"/>
      <c r="L819" s="394"/>
      <c r="M819" s="394"/>
      <c r="N819" s="394"/>
      <c r="O819" s="394"/>
      <c r="P819" s="394"/>
      <c r="Q819" s="394"/>
      <c r="R819" s="394"/>
      <c r="S819" s="394"/>
      <c r="T819" s="394"/>
      <c r="U819" s="394"/>
      <c r="V819" s="394"/>
      <c r="W819" s="394"/>
      <c r="X819" s="394"/>
      <c r="Y819" s="394"/>
    </row>
    <row r="820" spans="1:25" s="532" customFormat="1" ht="30" hidden="1" outlineLevel="1">
      <c r="A820" s="531"/>
      <c r="B820" s="533" t="s">
        <v>1</v>
      </c>
      <c r="C820" s="533" t="s">
        <v>2</v>
      </c>
      <c r="D820" s="533" t="s">
        <v>3</v>
      </c>
      <c r="E820" s="533" t="s">
        <v>4</v>
      </c>
      <c r="F820" s="533" t="s">
        <v>5</v>
      </c>
      <c r="G820" s="533" t="s">
        <v>6</v>
      </c>
      <c r="H820" s="533" t="s">
        <v>7</v>
      </c>
      <c r="I820" s="533" t="s">
        <v>8</v>
      </c>
      <c r="J820" s="533" t="s">
        <v>9</v>
      </c>
      <c r="K820" s="533" t="s">
        <v>10</v>
      </c>
      <c r="L820" s="533" t="s">
        <v>11</v>
      </c>
      <c r="M820" s="533" t="s">
        <v>12</v>
      </c>
      <c r="N820" s="533" t="s">
        <v>13</v>
      </c>
      <c r="O820" s="533" t="s">
        <v>14</v>
      </c>
      <c r="P820" s="533" t="s">
        <v>15</v>
      </c>
      <c r="Q820" s="533" t="s">
        <v>16</v>
      </c>
      <c r="R820" s="533" t="s">
        <v>17</v>
      </c>
      <c r="S820" s="533" t="s">
        <v>18</v>
      </c>
      <c r="T820" s="533" t="s">
        <v>19</v>
      </c>
      <c r="U820" s="533" t="s">
        <v>20</v>
      </c>
      <c r="V820" s="533" t="s">
        <v>21</v>
      </c>
      <c r="W820" s="533" t="s">
        <v>22</v>
      </c>
      <c r="X820" s="533" t="s">
        <v>23</v>
      </c>
      <c r="Y820" s="533" t="s">
        <v>24</v>
      </c>
    </row>
    <row r="821" spans="1:25" s="532" customFormat="1" hidden="1" outlineLevel="1">
      <c r="A821" s="534">
        <v>1</v>
      </c>
      <c r="B821" s="292">
        <v>1413.89</v>
      </c>
      <c r="C821" s="292">
        <v>1252.54</v>
      </c>
      <c r="D821" s="292">
        <v>1136.18</v>
      </c>
      <c r="E821" s="292">
        <v>1110.78</v>
      </c>
      <c r="F821" s="292">
        <v>1103.1500000000001</v>
      </c>
      <c r="G821" s="292">
        <v>1243.78</v>
      </c>
      <c r="H821" s="292">
        <v>1371.74</v>
      </c>
      <c r="I821" s="292">
        <v>1344.17</v>
      </c>
      <c r="J821" s="292">
        <v>1399</v>
      </c>
      <c r="K821" s="292">
        <v>1478.33</v>
      </c>
      <c r="L821" s="292">
        <v>1519.88</v>
      </c>
      <c r="M821" s="292">
        <v>1424.35</v>
      </c>
      <c r="N821" s="292">
        <v>1662.09</v>
      </c>
      <c r="O821" s="292">
        <v>1679.04</v>
      </c>
      <c r="P821" s="292">
        <v>1404.36</v>
      </c>
      <c r="Q821" s="292">
        <v>1375</v>
      </c>
      <c r="R821" s="292">
        <v>1483.78</v>
      </c>
      <c r="S821" s="292">
        <v>1480.39</v>
      </c>
      <c r="T821" s="292">
        <v>1441.18</v>
      </c>
      <c r="U821" s="292">
        <v>1572.93</v>
      </c>
      <c r="V821" s="292">
        <v>1368.17</v>
      </c>
      <c r="W821" s="292">
        <v>1638.34</v>
      </c>
      <c r="X821" s="292">
        <v>1768.49</v>
      </c>
      <c r="Y821" s="292">
        <v>1537.43</v>
      </c>
    </row>
    <row r="822" spans="1:25" s="532" customFormat="1" hidden="1" outlineLevel="1">
      <c r="A822" s="534">
        <v>2</v>
      </c>
      <c r="B822" s="292">
        <v>1410.75</v>
      </c>
      <c r="C822" s="292">
        <v>1344.58</v>
      </c>
      <c r="D822" s="292">
        <v>1076.48</v>
      </c>
      <c r="E822" s="292">
        <v>1107.3399999999999</v>
      </c>
      <c r="F822" s="292">
        <v>1203.33</v>
      </c>
      <c r="G822" s="292">
        <v>1302.4000000000001</v>
      </c>
      <c r="H822" s="292">
        <v>1327.71</v>
      </c>
      <c r="I822" s="292">
        <v>1391.51</v>
      </c>
      <c r="J822" s="292">
        <v>1442.63</v>
      </c>
      <c r="K822" s="292">
        <v>1519.14</v>
      </c>
      <c r="L822" s="292">
        <v>1552.76</v>
      </c>
      <c r="M822" s="292">
        <v>1517.47</v>
      </c>
      <c r="N822" s="292">
        <v>1608.4</v>
      </c>
      <c r="O822" s="292">
        <v>1540.99</v>
      </c>
      <c r="P822" s="292">
        <v>1491.84</v>
      </c>
      <c r="Q822" s="292">
        <v>1464.04</v>
      </c>
      <c r="R822" s="292">
        <v>1516.2</v>
      </c>
      <c r="S822" s="292">
        <v>1515.07</v>
      </c>
      <c r="T822" s="292">
        <v>1523.72</v>
      </c>
      <c r="U822" s="292">
        <v>1512.6</v>
      </c>
      <c r="V822" s="292">
        <v>1410.3</v>
      </c>
      <c r="W822" s="292">
        <v>1368.55</v>
      </c>
      <c r="X822" s="292">
        <v>1406.78</v>
      </c>
      <c r="Y822" s="292">
        <v>1259.8900000000001</v>
      </c>
    </row>
    <row r="823" spans="1:25" s="532" customFormat="1" hidden="1" outlineLevel="1">
      <c r="A823" s="534">
        <v>3</v>
      </c>
      <c r="B823" s="292">
        <v>1372.2</v>
      </c>
      <c r="C823" s="292">
        <v>1339.36</v>
      </c>
      <c r="D823" s="292">
        <v>1031.75</v>
      </c>
      <c r="E823" s="292">
        <v>1077.42</v>
      </c>
      <c r="F823" s="292">
        <v>1172.47</v>
      </c>
      <c r="G823" s="292">
        <v>1239.24</v>
      </c>
      <c r="H823" s="292">
        <v>1331.39</v>
      </c>
      <c r="I823" s="292">
        <v>1430.98</v>
      </c>
      <c r="J823" s="292">
        <v>1474.77</v>
      </c>
      <c r="K823" s="292">
        <v>1517.53</v>
      </c>
      <c r="L823" s="292">
        <v>1551.94</v>
      </c>
      <c r="M823" s="292">
        <v>1513.2</v>
      </c>
      <c r="N823" s="292">
        <v>1584.33</v>
      </c>
      <c r="O823" s="292">
        <v>1565.39</v>
      </c>
      <c r="P823" s="292">
        <v>1506.13</v>
      </c>
      <c r="Q823" s="292">
        <v>1492.47</v>
      </c>
      <c r="R823" s="292">
        <v>1527.07</v>
      </c>
      <c r="S823" s="292">
        <v>1521.55</v>
      </c>
      <c r="T823" s="292">
        <v>1521.3</v>
      </c>
      <c r="U823" s="292">
        <v>1542.71</v>
      </c>
      <c r="V823" s="292">
        <v>1513.79</v>
      </c>
      <c r="W823" s="292">
        <v>2360.4899999999998</v>
      </c>
      <c r="X823" s="292">
        <v>1470.21</v>
      </c>
      <c r="Y823" s="292">
        <v>1442.22</v>
      </c>
    </row>
    <row r="824" spans="1:25" s="532" customFormat="1" hidden="1" outlineLevel="1">
      <c r="A824" s="534">
        <v>4</v>
      </c>
      <c r="B824" s="292">
        <v>1321.24</v>
      </c>
      <c r="C824" s="292">
        <v>1192.72</v>
      </c>
      <c r="D824" s="292">
        <v>1171.0999999999999</v>
      </c>
      <c r="E824" s="292">
        <v>1185.04</v>
      </c>
      <c r="F824" s="292">
        <v>1189.7</v>
      </c>
      <c r="G824" s="292">
        <v>1273.6600000000001</v>
      </c>
      <c r="H824" s="292">
        <v>1363.81</v>
      </c>
      <c r="I824" s="292">
        <v>1425.25</v>
      </c>
      <c r="J824" s="292">
        <v>1446.58</v>
      </c>
      <c r="K824" s="292">
        <v>1560.02</v>
      </c>
      <c r="L824" s="292">
        <v>1576.85</v>
      </c>
      <c r="M824" s="292">
        <v>1574.57</v>
      </c>
      <c r="N824" s="292">
        <v>1655.22</v>
      </c>
      <c r="O824" s="292">
        <v>1606.64</v>
      </c>
      <c r="P824" s="292">
        <v>1516.81</v>
      </c>
      <c r="Q824" s="292">
        <v>1510.04</v>
      </c>
      <c r="R824" s="292">
        <v>1526.13</v>
      </c>
      <c r="S824" s="292">
        <v>1533.88</v>
      </c>
      <c r="T824" s="292">
        <v>1494.17</v>
      </c>
      <c r="U824" s="292">
        <v>1499.67</v>
      </c>
      <c r="V824" s="292">
        <v>1443.56</v>
      </c>
      <c r="W824" s="292">
        <v>1562.44</v>
      </c>
      <c r="X824" s="292">
        <v>1374.57</v>
      </c>
      <c r="Y824" s="292">
        <v>1318.61</v>
      </c>
    </row>
    <row r="825" spans="1:25" s="532" customFormat="1" hidden="1" outlineLevel="1">
      <c r="A825" s="534">
        <v>5</v>
      </c>
      <c r="B825" s="292">
        <v>1430.8</v>
      </c>
      <c r="C825" s="292">
        <v>1364.06</v>
      </c>
      <c r="D825" s="292">
        <v>1283.81</v>
      </c>
      <c r="E825" s="292">
        <v>1262.2</v>
      </c>
      <c r="F825" s="292">
        <v>1262.06</v>
      </c>
      <c r="G825" s="292">
        <v>1317.5</v>
      </c>
      <c r="H825" s="292">
        <v>1359.49</v>
      </c>
      <c r="I825" s="292">
        <v>1376.84</v>
      </c>
      <c r="J825" s="292">
        <v>1422.31</v>
      </c>
      <c r="K825" s="292">
        <v>1527.75</v>
      </c>
      <c r="L825" s="292">
        <v>1571.06</v>
      </c>
      <c r="M825" s="292">
        <v>1593.54</v>
      </c>
      <c r="N825" s="292">
        <v>1596.92</v>
      </c>
      <c r="O825" s="292">
        <v>1609.78</v>
      </c>
      <c r="P825" s="292">
        <v>1599.07</v>
      </c>
      <c r="Q825" s="292">
        <v>1606.09</v>
      </c>
      <c r="R825" s="292">
        <v>1623.99</v>
      </c>
      <c r="S825" s="292">
        <v>1739.16</v>
      </c>
      <c r="T825" s="292">
        <v>1714.68</v>
      </c>
      <c r="U825" s="292">
        <v>1752.42</v>
      </c>
      <c r="V825" s="292">
        <v>1592.15</v>
      </c>
      <c r="W825" s="292">
        <v>1550.44</v>
      </c>
      <c r="X825" s="292">
        <v>1370.38</v>
      </c>
      <c r="Y825" s="292">
        <v>1305.9000000000001</v>
      </c>
    </row>
    <row r="826" spans="1:25" s="532" customFormat="1" hidden="1" outlineLevel="1">
      <c r="A826" s="534">
        <v>6</v>
      </c>
      <c r="B826" s="292">
        <v>1271.02</v>
      </c>
      <c r="C826" s="292">
        <v>1217.01</v>
      </c>
      <c r="D826" s="292">
        <v>1163.3699999999999</v>
      </c>
      <c r="E826" s="292">
        <v>1119.97</v>
      </c>
      <c r="F826" s="292">
        <v>1153.26</v>
      </c>
      <c r="G826" s="292">
        <v>1180.56</v>
      </c>
      <c r="H826" s="292">
        <v>1215.21</v>
      </c>
      <c r="I826" s="292">
        <v>1246.22</v>
      </c>
      <c r="J826" s="292">
        <v>1267.55</v>
      </c>
      <c r="K826" s="292">
        <v>1308.4100000000001</v>
      </c>
      <c r="L826" s="292">
        <v>1332.52</v>
      </c>
      <c r="M826" s="292">
        <v>1348.34</v>
      </c>
      <c r="N826" s="292">
        <v>1358.83</v>
      </c>
      <c r="O826" s="292">
        <v>1375.18</v>
      </c>
      <c r="P826" s="292">
        <v>1385.8</v>
      </c>
      <c r="Q826" s="292">
        <v>1397.74</v>
      </c>
      <c r="R826" s="292">
        <v>1475.69</v>
      </c>
      <c r="S826" s="292">
        <v>1596.87</v>
      </c>
      <c r="T826" s="292">
        <v>1614.41</v>
      </c>
      <c r="U826" s="292">
        <v>1612.11</v>
      </c>
      <c r="V826" s="292">
        <v>1574.43</v>
      </c>
      <c r="W826" s="292">
        <v>1387.8</v>
      </c>
      <c r="X826" s="292">
        <v>1330.54</v>
      </c>
      <c r="Y826" s="292">
        <v>1262.54</v>
      </c>
    </row>
    <row r="827" spans="1:25" s="532" customFormat="1" hidden="1" outlineLevel="1">
      <c r="A827" s="534">
        <v>7</v>
      </c>
      <c r="B827" s="292">
        <v>1266.08</v>
      </c>
      <c r="C827" s="292">
        <v>1216.44</v>
      </c>
      <c r="D827" s="292">
        <v>1171.2</v>
      </c>
      <c r="E827" s="292">
        <v>1161.3399999999999</v>
      </c>
      <c r="F827" s="292">
        <v>1196.5999999999999</v>
      </c>
      <c r="G827" s="292">
        <v>1269.9100000000001</v>
      </c>
      <c r="H827" s="292">
        <v>1348.16</v>
      </c>
      <c r="I827" s="292">
        <v>1372.75</v>
      </c>
      <c r="J827" s="292">
        <v>1415.54</v>
      </c>
      <c r="K827" s="292">
        <v>1465.09</v>
      </c>
      <c r="L827" s="292">
        <v>1493.03</v>
      </c>
      <c r="M827" s="292">
        <v>1472.39</v>
      </c>
      <c r="N827" s="292">
        <v>1507.88</v>
      </c>
      <c r="O827" s="292">
        <v>1518.04</v>
      </c>
      <c r="P827" s="292">
        <v>1426.57</v>
      </c>
      <c r="Q827" s="292">
        <v>1417.71</v>
      </c>
      <c r="R827" s="292">
        <v>1472.36</v>
      </c>
      <c r="S827" s="292">
        <v>1445.15</v>
      </c>
      <c r="T827" s="292">
        <v>1424.51</v>
      </c>
      <c r="U827" s="292">
        <v>1460.5</v>
      </c>
      <c r="V827" s="292">
        <v>1426.63</v>
      </c>
      <c r="W827" s="292">
        <v>1469.72</v>
      </c>
      <c r="X827" s="292">
        <v>1377.9</v>
      </c>
      <c r="Y827" s="292">
        <v>1306.3699999999999</v>
      </c>
    </row>
    <row r="828" spans="1:25" s="532" customFormat="1" hidden="1" outlineLevel="1">
      <c r="A828" s="534">
        <v>8</v>
      </c>
      <c r="B828" s="292">
        <v>1298.94</v>
      </c>
      <c r="C828" s="292">
        <v>1192.55</v>
      </c>
      <c r="D828" s="292">
        <v>1169.96</v>
      </c>
      <c r="E828" s="292">
        <v>1155.4000000000001</v>
      </c>
      <c r="F828" s="292">
        <v>1169.6300000000001</v>
      </c>
      <c r="G828" s="292">
        <v>1278.01</v>
      </c>
      <c r="H828" s="292">
        <v>1326.27</v>
      </c>
      <c r="I828" s="292">
        <v>1390.91</v>
      </c>
      <c r="J828" s="292">
        <v>1431.99</v>
      </c>
      <c r="K828" s="292">
        <v>1474.94</v>
      </c>
      <c r="L828" s="292">
        <v>1504.46</v>
      </c>
      <c r="M828" s="292">
        <v>1472.6</v>
      </c>
      <c r="N828" s="292">
        <v>1527.65</v>
      </c>
      <c r="O828" s="292">
        <v>1568.68</v>
      </c>
      <c r="P828" s="292">
        <v>1447.58</v>
      </c>
      <c r="Q828" s="292">
        <v>1456.79</v>
      </c>
      <c r="R828" s="292">
        <v>1467.08</v>
      </c>
      <c r="S828" s="292">
        <v>1465.59</v>
      </c>
      <c r="T828" s="292">
        <v>1454.18</v>
      </c>
      <c r="U828" s="292">
        <v>1458.93</v>
      </c>
      <c r="V828" s="292">
        <v>1438.29</v>
      </c>
      <c r="W828" s="292">
        <v>1498.13</v>
      </c>
      <c r="X828" s="292">
        <v>1371.06</v>
      </c>
      <c r="Y828" s="292">
        <v>1291.3900000000001</v>
      </c>
    </row>
    <row r="829" spans="1:25" s="532" customFormat="1" hidden="1" outlineLevel="1">
      <c r="A829" s="534">
        <v>9</v>
      </c>
      <c r="B829" s="292">
        <v>1369.32</v>
      </c>
      <c r="C829" s="292">
        <v>1299.31</v>
      </c>
      <c r="D829" s="292">
        <v>1265.76</v>
      </c>
      <c r="E829" s="292">
        <v>1260.24</v>
      </c>
      <c r="F829" s="292">
        <v>1285.23</v>
      </c>
      <c r="G829" s="292">
        <v>1391.1</v>
      </c>
      <c r="H829" s="292">
        <v>1473.56</v>
      </c>
      <c r="I829" s="292">
        <v>1563.03</v>
      </c>
      <c r="J829" s="292">
        <v>1607.06</v>
      </c>
      <c r="K829" s="292">
        <v>1681.24</v>
      </c>
      <c r="L829" s="292">
        <v>1688.46</v>
      </c>
      <c r="M829" s="292">
        <v>1655.33</v>
      </c>
      <c r="N829" s="292">
        <v>1685.37</v>
      </c>
      <c r="O829" s="292">
        <v>1742.94</v>
      </c>
      <c r="P829" s="292">
        <v>1653.87</v>
      </c>
      <c r="Q829" s="292">
        <v>1650.06</v>
      </c>
      <c r="R829" s="292">
        <v>1669.68</v>
      </c>
      <c r="S829" s="292">
        <v>1685.1</v>
      </c>
      <c r="T829" s="292">
        <v>1667.84</v>
      </c>
      <c r="U829" s="292">
        <v>1683.14</v>
      </c>
      <c r="V829" s="292">
        <v>1591.11</v>
      </c>
      <c r="W829" s="292">
        <v>1678.21</v>
      </c>
      <c r="X829" s="292">
        <v>1525.61</v>
      </c>
      <c r="Y829" s="292">
        <v>1403.14</v>
      </c>
    </row>
    <row r="830" spans="1:25" s="532" customFormat="1" hidden="1" outlineLevel="1">
      <c r="A830" s="534">
        <v>10</v>
      </c>
      <c r="B830" s="292">
        <v>1419.56</v>
      </c>
      <c r="C830" s="292">
        <v>1386.06</v>
      </c>
      <c r="D830" s="292">
        <v>1312.76</v>
      </c>
      <c r="E830" s="292">
        <v>1305.33</v>
      </c>
      <c r="F830" s="292">
        <v>1375.77</v>
      </c>
      <c r="G830" s="292">
        <v>1460.31</v>
      </c>
      <c r="H830" s="292">
        <v>1671.12</v>
      </c>
      <c r="I830" s="292">
        <v>1755.13</v>
      </c>
      <c r="J830" s="292">
        <v>1761.55</v>
      </c>
      <c r="K830" s="292">
        <v>1762.61</v>
      </c>
      <c r="L830" s="292">
        <v>1845.84</v>
      </c>
      <c r="M830" s="292">
        <v>1807.08</v>
      </c>
      <c r="N830" s="292">
        <v>1761.65</v>
      </c>
      <c r="O830" s="292">
        <v>1856.2</v>
      </c>
      <c r="P830" s="292">
        <v>1765.26</v>
      </c>
      <c r="Q830" s="292">
        <v>1812.02</v>
      </c>
      <c r="R830" s="292">
        <v>1763.98</v>
      </c>
      <c r="S830" s="292">
        <v>1762.67</v>
      </c>
      <c r="T830" s="292">
        <v>1762.27</v>
      </c>
      <c r="U830" s="292">
        <v>1763.73</v>
      </c>
      <c r="V830" s="292">
        <v>1752.42</v>
      </c>
      <c r="W830" s="292">
        <v>1729.87</v>
      </c>
      <c r="X830" s="292">
        <v>1605.78</v>
      </c>
      <c r="Y830" s="292">
        <v>1381.08</v>
      </c>
    </row>
    <row r="831" spans="1:25" s="532" customFormat="1" hidden="1" outlineLevel="1">
      <c r="A831" s="534">
        <v>11</v>
      </c>
      <c r="B831" s="292">
        <v>1351.42</v>
      </c>
      <c r="C831" s="292">
        <v>1289.19</v>
      </c>
      <c r="D831" s="292">
        <v>1271.07</v>
      </c>
      <c r="E831" s="292">
        <v>1245.99</v>
      </c>
      <c r="F831" s="292">
        <v>1294.32</v>
      </c>
      <c r="G831" s="292">
        <v>1355.47</v>
      </c>
      <c r="H831" s="292">
        <v>1456.35</v>
      </c>
      <c r="I831" s="292">
        <v>1620.16</v>
      </c>
      <c r="J831" s="292">
        <v>1682.89</v>
      </c>
      <c r="K831" s="292">
        <v>1736.6</v>
      </c>
      <c r="L831" s="292">
        <v>1786.29</v>
      </c>
      <c r="M831" s="292">
        <v>1775.82</v>
      </c>
      <c r="N831" s="292">
        <v>1779.87</v>
      </c>
      <c r="O831" s="292">
        <v>1787.19</v>
      </c>
      <c r="P831" s="292">
        <v>1741.57</v>
      </c>
      <c r="Q831" s="292">
        <v>1756.28</v>
      </c>
      <c r="R831" s="292">
        <v>1761.05</v>
      </c>
      <c r="S831" s="292">
        <v>1777.25</v>
      </c>
      <c r="T831" s="292">
        <v>1767.42</v>
      </c>
      <c r="U831" s="292">
        <v>1778.48</v>
      </c>
      <c r="V831" s="292">
        <v>1738.37</v>
      </c>
      <c r="W831" s="292">
        <v>1710.94</v>
      </c>
      <c r="X831" s="292">
        <v>1507.69</v>
      </c>
      <c r="Y831" s="292">
        <v>1371.76</v>
      </c>
    </row>
    <row r="832" spans="1:25" s="532" customFormat="1" hidden="1" outlineLevel="1">
      <c r="A832" s="534">
        <v>12</v>
      </c>
      <c r="B832" s="292">
        <v>1472.37</v>
      </c>
      <c r="C832" s="292">
        <v>1445.06</v>
      </c>
      <c r="D832" s="292">
        <v>1414.64</v>
      </c>
      <c r="E832" s="292">
        <v>1397.95</v>
      </c>
      <c r="F832" s="292">
        <v>1399.12</v>
      </c>
      <c r="G832" s="292">
        <v>1423</v>
      </c>
      <c r="H832" s="292">
        <v>1460.58</v>
      </c>
      <c r="I832" s="292">
        <v>1524.12</v>
      </c>
      <c r="J832" s="292">
        <v>1436.79</v>
      </c>
      <c r="K832" s="292">
        <v>1745.01</v>
      </c>
      <c r="L832" s="292">
        <v>1757.33</v>
      </c>
      <c r="M832" s="292">
        <v>1744.95</v>
      </c>
      <c r="N832" s="292">
        <v>1745.57</v>
      </c>
      <c r="O832" s="292">
        <v>1769.52</v>
      </c>
      <c r="P832" s="292">
        <v>1780.47</v>
      </c>
      <c r="Q832" s="292">
        <v>1796.98</v>
      </c>
      <c r="R832" s="292">
        <v>1791.08</v>
      </c>
      <c r="S832" s="292">
        <v>1808.51</v>
      </c>
      <c r="T832" s="292">
        <v>1837.96</v>
      </c>
      <c r="U832" s="292">
        <v>1789.38</v>
      </c>
      <c r="V832" s="292">
        <v>1808.6</v>
      </c>
      <c r="W832" s="292">
        <v>1679.24</v>
      </c>
      <c r="X832" s="292">
        <v>1500.05</v>
      </c>
      <c r="Y832" s="292">
        <v>1417.22</v>
      </c>
    </row>
    <row r="833" spans="1:25" s="532" customFormat="1" hidden="1" outlineLevel="1">
      <c r="A833" s="534">
        <v>13</v>
      </c>
      <c r="B833" s="292">
        <v>1468.81</v>
      </c>
      <c r="C833" s="292">
        <v>1419.73</v>
      </c>
      <c r="D833" s="292">
        <v>1404.82</v>
      </c>
      <c r="E833" s="292">
        <v>1390.32</v>
      </c>
      <c r="F833" s="292">
        <v>1380.69</v>
      </c>
      <c r="G833" s="292">
        <v>1417.97</v>
      </c>
      <c r="H833" s="292">
        <v>1453.25</v>
      </c>
      <c r="I833" s="292">
        <v>1465.71</v>
      </c>
      <c r="J833" s="292">
        <v>1557.17</v>
      </c>
      <c r="K833" s="292">
        <v>1658</v>
      </c>
      <c r="L833" s="292">
        <v>1697.38</v>
      </c>
      <c r="M833" s="292">
        <v>1722.99</v>
      </c>
      <c r="N833" s="292">
        <v>1746.18</v>
      </c>
      <c r="O833" s="292">
        <v>1744.06</v>
      </c>
      <c r="P833" s="292">
        <v>1749.4</v>
      </c>
      <c r="Q833" s="292">
        <v>1722.23</v>
      </c>
      <c r="R833" s="292">
        <v>1796.27</v>
      </c>
      <c r="S833" s="292">
        <v>1813.13</v>
      </c>
      <c r="T833" s="292">
        <v>1823.44</v>
      </c>
      <c r="U833" s="292">
        <v>1801.3</v>
      </c>
      <c r="V833" s="292">
        <v>1808.29</v>
      </c>
      <c r="W833" s="292">
        <v>1756.39</v>
      </c>
      <c r="X833" s="292">
        <v>1529.17</v>
      </c>
      <c r="Y833" s="292">
        <v>1433.13</v>
      </c>
    </row>
    <row r="834" spans="1:25" s="532" customFormat="1" hidden="1" outlineLevel="1">
      <c r="A834" s="534">
        <v>14</v>
      </c>
      <c r="B834" s="292">
        <v>1415.11</v>
      </c>
      <c r="C834" s="292">
        <v>1400.9</v>
      </c>
      <c r="D834" s="292">
        <v>1370.33</v>
      </c>
      <c r="E834" s="292">
        <v>1369.95</v>
      </c>
      <c r="F834" s="292">
        <v>1398.48</v>
      </c>
      <c r="G834" s="292">
        <v>1452.61</v>
      </c>
      <c r="H834" s="292">
        <v>1588.73</v>
      </c>
      <c r="I834" s="292">
        <v>1647.82</v>
      </c>
      <c r="J834" s="292">
        <v>1685.12</v>
      </c>
      <c r="K834" s="292">
        <v>1751.45</v>
      </c>
      <c r="L834" s="292">
        <v>1793.13</v>
      </c>
      <c r="M834" s="292">
        <v>1777.74</v>
      </c>
      <c r="N834" s="292">
        <v>1797.72</v>
      </c>
      <c r="O834" s="292">
        <v>1829.8</v>
      </c>
      <c r="P834" s="292">
        <v>1701.88</v>
      </c>
      <c r="Q834" s="292">
        <v>1698.57</v>
      </c>
      <c r="R834" s="292">
        <v>1740.18</v>
      </c>
      <c r="S834" s="292">
        <v>1753.94</v>
      </c>
      <c r="T834" s="292">
        <v>1690.22</v>
      </c>
      <c r="U834" s="292">
        <v>1746.44</v>
      </c>
      <c r="V834" s="292">
        <v>1633.14</v>
      </c>
      <c r="W834" s="292">
        <v>1576.97</v>
      </c>
      <c r="X834" s="292">
        <v>1415.53</v>
      </c>
      <c r="Y834" s="292">
        <v>1328</v>
      </c>
    </row>
    <row r="835" spans="1:25" s="532" customFormat="1" hidden="1" outlineLevel="1">
      <c r="A835" s="534">
        <v>15</v>
      </c>
      <c r="B835" s="292">
        <v>1348.31</v>
      </c>
      <c r="C835" s="292">
        <v>1301.92</v>
      </c>
      <c r="D835" s="292">
        <v>1299.6600000000001</v>
      </c>
      <c r="E835" s="292">
        <v>1291.51</v>
      </c>
      <c r="F835" s="292">
        <v>1312.37</v>
      </c>
      <c r="G835" s="292">
        <v>1351.26</v>
      </c>
      <c r="H835" s="292">
        <v>1473.39</v>
      </c>
      <c r="I835" s="292">
        <v>1678.47</v>
      </c>
      <c r="J835" s="292">
        <v>1753.13</v>
      </c>
      <c r="K835" s="292">
        <v>1805.55</v>
      </c>
      <c r="L835" s="292">
        <v>1837.54</v>
      </c>
      <c r="M835" s="292">
        <v>1802.73</v>
      </c>
      <c r="N835" s="292">
        <v>1834.21</v>
      </c>
      <c r="O835" s="292">
        <v>1887.33</v>
      </c>
      <c r="P835" s="292">
        <v>1777.54</v>
      </c>
      <c r="Q835" s="292">
        <v>1796.18</v>
      </c>
      <c r="R835" s="292">
        <v>1804.64</v>
      </c>
      <c r="S835" s="292">
        <v>1826.33</v>
      </c>
      <c r="T835" s="292">
        <v>1820.21</v>
      </c>
      <c r="U835" s="292">
        <v>1806.14</v>
      </c>
      <c r="V835" s="292">
        <v>1777.56</v>
      </c>
      <c r="W835" s="292">
        <v>1710.73</v>
      </c>
      <c r="X835" s="292">
        <v>1501.41</v>
      </c>
      <c r="Y835" s="292">
        <v>1368.85</v>
      </c>
    </row>
    <row r="836" spans="1:25" s="532" customFormat="1" hidden="1" outlineLevel="1">
      <c r="A836" s="534">
        <v>16</v>
      </c>
      <c r="B836" s="292">
        <v>1308.21</v>
      </c>
      <c r="C836" s="292">
        <v>1253.06</v>
      </c>
      <c r="D836" s="292">
        <v>1258.46</v>
      </c>
      <c r="E836" s="292">
        <v>1242.5999999999999</v>
      </c>
      <c r="F836" s="292">
        <v>1263.05</v>
      </c>
      <c r="G836" s="292">
        <v>1330.9</v>
      </c>
      <c r="H836" s="292">
        <v>1419.9</v>
      </c>
      <c r="I836" s="292">
        <v>1588.25</v>
      </c>
      <c r="J836" s="292">
        <v>1643.97</v>
      </c>
      <c r="K836" s="292">
        <v>1718.83</v>
      </c>
      <c r="L836" s="292">
        <v>1759.6</v>
      </c>
      <c r="M836" s="292">
        <v>1713.64</v>
      </c>
      <c r="N836" s="292">
        <v>1738.9</v>
      </c>
      <c r="O836" s="292">
        <v>1768.22</v>
      </c>
      <c r="P836" s="292">
        <v>1697.6</v>
      </c>
      <c r="Q836" s="292">
        <v>1671.85</v>
      </c>
      <c r="R836" s="292">
        <v>1713.04</v>
      </c>
      <c r="S836" s="292">
        <v>1708.25</v>
      </c>
      <c r="T836" s="292">
        <v>1706.01</v>
      </c>
      <c r="U836" s="292">
        <v>1712.48</v>
      </c>
      <c r="V836" s="292">
        <v>1651.27</v>
      </c>
      <c r="W836" s="292">
        <v>1616.18</v>
      </c>
      <c r="X836" s="292">
        <v>1435.71</v>
      </c>
      <c r="Y836" s="292">
        <v>1349.75</v>
      </c>
    </row>
    <row r="837" spans="1:25" s="532" customFormat="1" hidden="1" outlineLevel="1">
      <c r="A837" s="534">
        <v>17</v>
      </c>
      <c r="B837" s="292">
        <v>1338.16</v>
      </c>
      <c r="C837" s="292">
        <v>1283.47</v>
      </c>
      <c r="D837" s="292">
        <v>1270.27</v>
      </c>
      <c r="E837" s="292">
        <v>1263.58</v>
      </c>
      <c r="F837" s="292">
        <v>1302.3</v>
      </c>
      <c r="G837" s="292">
        <v>1353.07</v>
      </c>
      <c r="H837" s="292">
        <v>1500.29</v>
      </c>
      <c r="I837" s="292">
        <v>1651.62</v>
      </c>
      <c r="J837" s="292">
        <v>1710.28</v>
      </c>
      <c r="K837" s="292">
        <v>1772.93</v>
      </c>
      <c r="L837" s="292">
        <v>1819.29</v>
      </c>
      <c r="M837" s="292">
        <v>1754.44</v>
      </c>
      <c r="N837" s="292">
        <v>1784</v>
      </c>
      <c r="O837" s="292">
        <v>1790.14</v>
      </c>
      <c r="P837" s="292">
        <v>1732.45</v>
      </c>
      <c r="Q837" s="292">
        <v>1735.89</v>
      </c>
      <c r="R837" s="292">
        <v>1735.34</v>
      </c>
      <c r="S837" s="292">
        <v>1752.52</v>
      </c>
      <c r="T837" s="292">
        <v>1736.66</v>
      </c>
      <c r="U837" s="292">
        <v>1749.17</v>
      </c>
      <c r="V837" s="292">
        <v>1713.37</v>
      </c>
      <c r="W837" s="292">
        <v>1678.59</v>
      </c>
      <c r="X837" s="292">
        <v>1426.91</v>
      </c>
      <c r="Y837" s="292">
        <v>1370.69</v>
      </c>
    </row>
    <row r="838" spans="1:25" s="532" customFormat="1" hidden="1" outlineLevel="1">
      <c r="A838" s="534">
        <v>18</v>
      </c>
      <c r="B838" s="292">
        <v>1324.34</v>
      </c>
      <c r="C838" s="292">
        <v>1280.4000000000001</v>
      </c>
      <c r="D838" s="292">
        <v>1258.56</v>
      </c>
      <c r="E838" s="292">
        <v>1245.93</v>
      </c>
      <c r="F838" s="292">
        <v>1275.4100000000001</v>
      </c>
      <c r="G838" s="292">
        <v>1346.79</v>
      </c>
      <c r="H838" s="292">
        <v>1445.71</v>
      </c>
      <c r="I838" s="292">
        <v>1568.97</v>
      </c>
      <c r="J838" s="292">
        <v>1676.46</v>
      </c>
      <c r="K838" s="292">
        <v>1728.69</v>
      </c>
      <c r="L838" s="292">
        <v>1773.73</v>
      </c>
      <c r="M838" s="292">
        <v>1766.61</v>
      </c>
      <c r="N838" s="292">
        <v>1775.75</v>
      </c>
      <c r="O838" s="292">
        <v>1793.76</v>
      </c>
      <c r="P838" s="292">
        <v>1762.42</v>
      </c>
      <c r="Q838" s="292">
        <v>1768.87</v>
      </c>
      <c r="R838" s="292">
        <v>1771.36</v>
      </c>
      <c r="S838" s="292">
        <v>1759.77</v>
      </c>
      <c r="T838" s="292">
        <v>1754.86</v>
      </c>
      <c r="U838" s="292">
        <v>1767.99</v>
      </c>
      <c r="V838" s="292">
        <v>1718.46</v>
      </c>
      <c r="W838" s="292">
        <v>1670.51</v>
      </c>
      <c r="X838" s="292">
        <v>1674.11</v>
      </c>
      <c r="Y838" s="292">
        <v>1524.41</v>
      </c>
    </row>
    <row r="839" spans="1:25" s="532" customFormat="1" hidden="1" outlineLevel="1">
      <c r="A839" s="534">
        <v>19</v>
      </c>
      <c r="B839" s="292">
        <v>1502.61</v>
      </c>
      <c r="C839" s="292">
        <v>1354.39</v>
      </c>
      <c r="D839" s="292">
        <v>1310.43</v>
      </c>
      <c r="E839" s="292">
        <v>1272.6099999999999</v>
      </c>
      <c r="F839" s="292">
        <v>1278.06</v>
      </c>
      <c r="G839" s="292">
        <v>1319.51</v>
      </c>
      <c r="H839" s="292">
        <v>1338.95</v>
      </c>
      <c r="I839" s="292">
        <v>1431.46</v>
      </c>
      <c r="J839" s="292">
        <v>619.42999999999995</v>
      </c>
      <c r="K839" s="292">
        <v>1633.57</v>
      </c>
      <c r="L839" s="292">
        <v>1740.98</v>
      </c>
      <c r="M839" s="292">
        <v>1735.46</v>
      </c>
      <c r="N839" s="292">
        <v>1748.45</v>
      </c>
      <c r="O839" s="292">
        <v>1762.43</v>
      </c>
      <c r="P839" s="292">
        <v>1759.71</v>
      </c>
      <c r="Q839" s="292">
        <v>1703.91</v>
      </c>
      <c r="R839" s="292">
        <v>1717.73</v>
      </c>
      <c r="S839" s="292">
        <v>1847.23</v>
      </c>
      <c r="T839" s="292">
        <v>1753.13</v>
      </c>
      <c r="U839" s="292">
        <v>1780.12</v>
      </c>
      <c r="V839" s="292">
        <v>1762.96</v>
      </c>
      <c r="W839" s="292">
        <v>1656.27</v>
      </c>
      <c r="X839" s="292">
        <v>1602.63</v>
      </c>
      <c r="Y839" s="292">
        <v>1396.23</v>
      </c>
    </row>
    <row r="840" spans="1:25" s="532" customFormat="1" hidden="1" outlineLevel="1">
      <c r="A840" s="534">
        <v>20</v>
      </c>
      <c r="B840" s="292">
        <v>1343.02</v>
      </c>
      <c r="C840" s="292">
        <v>1289.7</v>
      </c>
      <c r="D840" s="292">
        <v>1252.6600000000001</v>
      </c>
      <c r="E840" s="292">
        <v>1240.55</v>
      </c>
      <c r="F840" s="292">
        <v>1243.1400000000001</v>
      </c>
      <c r="G840" s="292">
        <v>1255.67</v>
      </c>
      <c r="H840" s="292">
        <v>1303.23</v>
      </c>
      <c r="I840" s="292">
        <v>1348.76</v>
      </c>
      <c r="J840" s="292">
        <v>1364.73</v>
      </c>
      <c r="K840" s="292">
        <v>1523.19</v>
      </c>
      <c r="L840" s="292">
        <v>1582.66</v>
      </c>
      <c r="M840" s="292">
        <v>1582.9</v>
      </c>
      <c r="N840" s="292">
        <v>1607.46</v>
      </c>
      <c r="O840" s="292">
        <v>1594.14</v>
      </c>
      <c r="P840" s="292">
        <v>1612.29</v>
      </c>
      <c r="Q840" s="292">
        <v>1620</v>
      </c>
      <c r="R840" s="292">
        <v>1632.98</v>
      </c>
      <c r="S840" s="292">
        <v>1694.71</v>
      </c>
      <c r="T840" s="292">
        <v>1760.35</v>
      </c>
      <c r="U840" s="292">
        <v>1725.86</v>
      </c>
      <c r="V840" s="292">
        <v>1744.18</v>
      </c>
      <c r="W840" s="292">
        <v>1740.72</v>
      </c>
      <c r="X840" s="292">
        <v>1630.33</v>
      </c>
      <c r="Y840" s="292">
        <v>1376.96</v>
      </c>
    </row>
    <row r="841" spans="1:25" s="532" customFormat="1" hidden="1" outlineLevel="1">
      <c r="A841" s="534">
        <v>21</v>
      </c>
      <c r="B841" s="292">
        <v>1340.31</v>
      </c>
      <c r="C841" s="292">
        <v>1299.05</v>
      </c>
      <c r="D841" s="292">
        <v>1269.17</v>
      </c>
      <c r="E841" s="292">
        <v>1280.1099999999999</v>
      </c>
      <c r="F841" s="292">
        <v>1284.5</v>
      </c>
      <c r="G841" s="292">
        <v>1332.24</v>
      </c>
      <c r="H841" s="292">
        <v>1459.98</v>
      </c>
      <c r="I841" s="292">
        <v>1584.88</v>
      </c>
      <c r="J841" s="292">
        <v>1689.76</v>
      </c>
      <c r="K841" s="292">
        <v>1766.07</v>
      </c>
      <c r="L841" s="292">
        <v>1766.93</v>
      </c>
      <c r="M841" s="292">
        <v>1758.33</v>
      </c>
      <c r="N841" s="292">
        <v>1840.7</v>
      </c>
      <c r="O841" s="292">
        <v>1849.01</v>
      </c>
      <c r="P841" s="292">
        <v>1731.78</v>
      </c>
      <c r="Q841" s="292">
        <v>1729.95</v>
      </c>
      <c r="R841" s="292">
        <v>1705.65</v>
      </c>
      <c r="S841" s="292">
        <v>1737.33</v>
      </c>
      <c r="T841" s="292">
        <v>1725.34</v>
      </c>
      <c r="U841" s="292">
        <v>1734.53</v>
      </c>
      <c r="V841" s="292">
        <v>1648.53</v>
      </c>
      <c r="W841" s="292">
        <v>1641.86</v>
      </c>
      <c r="X841" s="292">
        <v>1513.11</v>
      </c>
      <c r="Y841" s="292">
        <v>1384.52</v>
      </c>
    </row>
    <row r="842" spans="1:25" s="532" customFormat="1" hidden="1" outlineLevel="1">
      <c r="A842" s="534">
        <v>22</v>
      </c>
      <c r="B842" s="292">
        <v>1290.97</v>
      </c>
      <c r="C842" s="292">
        <v>1238.17</v>
      </c>
      <c r="D842" s="292">
        <v>1177.69</v>
      </c>
      <c r="E842" s="292">
        <v>1170.96</v>
      </c>
      <c r="F842" s="292">
        <v>1169.3</v>
      </c>
      <c r="G842" s="292">
        <v>1274.8499999999999</v>
      </c>
      <c r="H842" s="292">
        <v>1353.22</v>
      </c>
      <c r="I842" s="292">
        <v>1446.57</v>
      </c>
      <c r="J842" s="292">
        <v>1498.36</v>
      </c>
      <c r="K842" s="292">
        <v>1533.83</v>
      </c>
      <c r="L842" s="292">
        <v>1548.69</v>
      </c>
      <c r="M842" s="292">
        <v>1513.91</v>
      </c>
      <c r="N842" s="292">
        <v>1724.97</v>
      </c>
      <c r="O842" s="292">
        <v>1633.37</v>
      </c>
      <c r="P842" s="292">
        <v>1489.07</v>
      </c>
      <c r="Q842" s="292">
        <v>1482.3</v>
      </c>
      <c r="R842" s="292">
        <v>1483.49</v>
      </c>
      <c r="S842" s="292">
        <v>1472.72</v>
      </c>
      <c r="T842" s="292">
        <v>1470.31</v>
      </c>
      <c r="U842" s="292">
        <v>1479.61</v>
      </c>
      <c r="V842" s="292">
        <v>1408.92</v>
      </c>
      <c r="W842" s="292">
        <v>1589.73</v>
      </c>
      <c r="X842" s="292">
        <v>1440.26</v>
      </c>
      <c r="Y842" s="292">
        <v>1379.41</v>
      </c>
    </row>
    <row r="843" spans="1:25" s="532" customFormat="1" hidden="1" outlineLevel="1">
      <c r="A843" s="534">
        <v>23</v>
      </c>
      <c r="B843" s="292">
        <v>1313.27</v>
      </c>
      <c r="C843" s="292">
        <v>1254.23</v>
      </c>
      <c r="D843" s="292">
        <v>1207.32</v>
      </c>
      <c r="E843" s="292">
        <v>1188.5999999999999</v>
      </c>
      <c r="F843" s="292">
        <v>1211.0999999999999</v>
      </c>
      <c r="G843" s="292">
        <v>1300.55</v>
      </c>
      <c r="H843" s="292">
        <v>1397.71</v>
      </c>
      <c r="I843" s="292">
        <v>1516.08</v>
      </c>
      <c r="J843" s="292">
        <v>1602.42</v>
      </c>
      <c r="K843" s="292">
        <v>1650.23</v>
      </c>
      <c r="L843" s="292">
        <v>1686.6</v>
      </c>
      <c r="M843" s="292">
        <v>1664.24</v>
      </c>
      <c r="N843" s="292">
        <v>1800.97</v>
      </c>
      <c r="O843" s="292">
        <v>1787.09</v>
      </c>
      <c r="P843" s="292">
        <v>1630.83</v>
      </c>
      <c r="Q843" s="292">
        <v>1626.12</v>
      </c>
      <c r="R843" s="292">
        <v>1669.54</v>
      </c>
      <c r="S843" s="292">
        <v>1670.1</v>
      </c>
      <c r="T843" s="292">
        <v>1650.82</v>
      </c>
      <c r="U843" s="292">
        <v>1673.45</v>
      </c>
      <c r="V843" s="292">
        <v>1615.42</v>
      </c>
      <c r="W843" s="292">
        <v>1695.05</v>
      </c>
      <c r="X843" s="292">
        <v>1471.31</v>
      </c>
      <c r="Y843" s="292">
        <v>1367.46</v>
      </c>
    </row>
    <row r="844" spans="1:25" s="532" customFormat="1" hidden="1" outlineLevel="1">
      <c r="A844" s="534">
        <v>24</v>
      </c>
      <c r="B844" s="292">
        <v>1511.36</v>
      </c>
      <c r="C844" s="292">
        <v>1411.77</v>
      </c>
      <c r="D844" s="292">
        <v>1223.03</v>
      </c>
      <c r="E844" s="292">
        <v>1219.56</v>
      </c>
      <c r="F844" s="292">
        <v>1256.69</v>
      </c>
      <c r="G844" s="292">
        <v>1290.8800000000001</v>
      </c>
      <c r="H844" s="292">
        <v>1399.53</v>
      </c>
      <c r="I844" s="292">
        <v>1516.57</v>
      </c>
      <c r="J844" s="292">
        <v>1581.82</v>
      </c>
      <c r="K844" s="292">
        <v>1650.51</v>
      </c>
      <c r="L844" s="292">
        <v>1667.48</v>
      </c>
      <c r="M844" s="292">
        <v>1645.2</v>
      </c>
      <c r="N844" s="292">
        <v>1729.43</v>
      </c>
      <c r="O844" s="292">
        <v>1735.67</v>
      </c>
      <c r="P844" s="292">
        <v>1597.39</v>
      </c>
      <c r="Q844" s="292">
        <v>1602.71</v>
      </c>
      <c r="R844" s="292">
        <v>1603.34</v>
      </c>
      <c r="S844" s="292">
        <v>1612.96</v>
      </c>
      <c r="T844" s="292">
        <v>1600.55</v>
      </c>
      <c r="U844" s="292">
        <v>1604.18</v>
      </c>
      <c r="V844" s="292">
        <v>1587.96</v>
      </c>
      <c r="W844" s="292">
        <v>1705.88</v>
      </c>
      <c r="X844" s="292">
        <v>1396.28</v>
      </c>
      <c r="Y844" s="292">
        <v>1321.98</v>
      </c>
    </row>
    <row r="845" spans="1:25" s="532" customFormat="1" hidden="1" outlineLevel="1">
      <c r="A845" s="534">
        <v>25</v>
      </c>
      <c r="B845" s="292">
        <v>1299.82</v>
      </c>
      <c r="C845" s="292">
        <v>1252.6600000000001</v>
      </c>
      <c r="D845" s="292">
        <v>1234.6600000000001</v>
      </c>
      <c r="E845" s="292">
        <v>1243.57</v>
      </c>
      <c r="F845" s="292">
        <v>1268.75</v>
      </c>
      <c r="G845" s="292">
        <v>1323.9</v>
      </c>
      <c r="H845" s="292">
        <v>1466.45</v>
      </c>
      <c r="I845" s="292">
        <v>1633.33</v>
      </c>
      <c r="J845" s="292">
        <v>1683.14</v>
      </c>
      <c r="K845" s="292">
        <v>1732.73</v>
      </c>
      <c r="L845" s="292">
        <v>1775.51</v>
      </c>
      <c r="M845" s="292">
        <v>1734.88</v>
      </c>
      <c r="N845" s="292">
        <v>1857.67</v>
      </c>
      <c r="O845" s="292">
        <v>1856.41</v>
      </c>
      <c r="P845" s="292">
        <v>1757.96</v>
      </c>
      <c r="Q845" s="292">
        <v>1768.04</v>
      </c>
      <c r="R845" s="292">
        <v>1760.85</v>
      </c>
      <c r="S845" s="292">
        <v>1770.72</v>
      </c>
      <c r="T845" s="292">
        <v>1766.69</v>
      </c>
      <c r="U845" s="292">
        <v>1746.17</v>
      </c>
      <c r="V845" s="292">
        <v>1735.49</v>
      </c>
      <c r="W845" s="292">
        <v>1835.93</v>
      </c>
      <c r="X845" s="292">
        <v>1712.34</v>
      </c>
      <c r="Y845" s="292">
        <v>1380.54</v>
      </c>
    </row>
    <row r="846" spans="1:25" s="532" customFormat="1" hidden="1" outlineLevel="1">
      <c r="A846" s="534">
        <v>26</v>
      </c>
      <c r="B846" s="292">
        <v>1431.22</v>
      </c>
      <c r="C846" s="292">
        <v>1343.34</v>
      </c>
      <c r="D846" s="292">
        <v>1309.8399999999999</v>
      </c>
      <c r="E846" s="292">
        <v>1297.05</v>
      </c>
      <c r="F846" s="292">
        <v>1301.8699999999999</v>
      </c>
      <c r="G846" s="292">
        <v>1307.77</v>
      </c>
      <c r="H846" s="292">
        <v>1376.5</v>
      </c>
      <c r="I846" s="292">
        <v>1445.65</v>
      </c>
      <c r="J846" s="292">
        <v>1598.93</v>
      </c>
      <c r="K846" s="292">
        <v>1699.36</v>
      </c>
      <c r="L846" s="292">
        <v>1809.84</v>
      </c>
      <c r="M846" s="292">
        <v>1800.92</v>
      </c>
      <c r="N846" s="292">
        <v>1767.7</v>
      </c>
      <c r="O846" s="292">
        <v>1770.88</v>
      </c>
      <c r="P846" s="292">
        <v>1754.76</v>
      </c>
      <c r="Q846" s="292">
        <v>1752.16</v>
      </c>
      <c r="R846" s="292">
        <v>1749.4</v>
      </c>
      <c r="S846" s="292">
        <v>1770.21</v>
      </c>
      <c r="T846" s="292">
        <v>1757.31</v>
      </c>
      <c r="U846" s="292">
        <v>1746.34</v>
      </c>
      <c r="V846" s="292">
        <v>1723.22</v>
      </c>
      <c r="W846" s="292">
        <v>1649.37</v>
      </c>
      <c r="X846" s="292">
        <v>1421.03</v>
      </c>
      <c r="Y846" s="292">
        <v>1341.8</v>
      </c>
    </row>
    <row r="847" spans="1:25" s="532" customFormat="1" hidden="1" outlineLevel="1">
      <c r="A847" s="534">
        <v>27</v>
      </c>
      <c r="B847" s="292">
        <v>1337.52</v>
      </c>
      <c r="C847" s="292">
        <v>1269.1199999999999</v>
      </c>
      <c r="D847" s="292">
        <v>1242.29</v>
      </c>
      <c r="E847" s="292">
        <v>1226.94</v>
      </c>
      <c r="F847" s="292">
        <v>1229.95</v>
      </c>
      <c r="G847" s="292">
        <v>1257.45</v>
      </c>
      <c r="H847" s="292">
        <v>1299.55</v>
      </c>
      <c r="I847" s="292">
        <v>1319.43</v>
      </c>
      <c r="J847" s="292">
        <v>1346.32</v>
      </c>
      <c r="K847" s="292">
        <v>1467.82</v>
      </c>
      <c r="L847" s="292">
        <v>1545.77</v>
      </c>
      <c r="M847" s="292">
        <v>1561.37</v>
      </c>
      <c r="N847" s="292">
        <v>1644.92</v>
      </c>
      <c r="O847" s="292">
        <v>1546.12</v>
      </c>
      <c r="P847" s="292">
        <v>1550.79</v>
      </c>
      <c r="Q847" s="292">
        <v>1550.22</v>
      </c>
      <c r="R847" s="292">
        <v>1606.94</v>
      </c>
      <c r="S847" s="292">
        <v>1723.19</v>
      </c>
      <c r="T847" s="292">
        <v>1754.52</v>
      </c>
      <c r="U847" s="292">
        <v>1731.28</v>
      </c>
      <c r="V847" s="292">
        <v>1739.99</v>
      </c>
      <c r="W847" s="292">
        <v>1567.92</v>
      </c>
      <c r="X847" s="292">
        <v>1392.57</v>
      </c>
      <c r="Y847" s="292">
        <v>1325.43</v>
      </c>
    </row>
    <row r="848" spans="1:25" s="532" customFormat="1" hidden="1" outlineLevel="1">
      <c r="A848" s="534">
        <v>28</v>
      </c>
      <c r="B848" s="292">
        <v>1281.46</v>
      </c>
      <c r="C848" s="292">
        <v>1241.0899999999999</v>
      </c>
      <c r="D848" s="292">
        <v>1209.75</v>
      </c>
      <c r="E848" s="292">
        <v>1194.01</v>
      </c>
      <c r="F848" s="292">
        <v>1230.1500000000001</v>
      </c>
      <c r="G848" s="292">
        <v>1277.73</v>
      </c>
      <c r="H848" s="292">
        <v>1375.13</v>
      </c>
      <c r="I848" s="292">
        <v>1546.35</v>
      </c>
      <c r="J848" s="292">
        <v>1607.85</v>
      </c>
      <c r="K848" s="292">
        <v>1664.82</v>
      </c>
      <c r="L848" s="292">
        <v>1677.89</v>
      </c>
      <c r="M848" s="292">
        <v>1674.47</v>
      </c>
      <c r="N848" s="292">
        <v>1802.31</v>
      </c>
      <c r="O848" s="292">
        <v>1806.21</v>
      </c>
      <c r="P848" s="292">
        <v>1637.87</v>
      </c>
      <c r="Q848" s="292">
        <v>1627.75</v>
      </c>
      <c r="R848" s="292">
        <v>1641.52</v>
      </c>
      <c r="S848" s="292">
        <v>1653.8</v>
      </c>
      <c r="T848" s="292">
        <v>1639.4</v>
      </c>
      <c r="U848" s="292">
        <v>1638.66</v>
      </c>
      <c r="V848" s="292">
        <v>1604.21</v>
      </c>
      <c r="W848" s="292">
        <v>1715.69</v>
      </c>
      <c r="X848" s="292">
        <v>1390.15</v>
      </c>
      <c r="Y848" s="292">
        <v>1312.22</v>
      </c>
    </row>
    <row r="849" spans="1:25" s="532" customFormat="1" hidden="1" outlineLevel="1">
      <c r="A849" s="534">
        <v>29</v>
      </c>
      <c r="B849" s="292">
        <v>1359.21</v>
      </c>
      <c r="C849" s="292">
        <v>1210.4100000000001</v>
      </c>
      <c r="D849" s="292">
        <v>1173.22</v>
      </c>
      <c r="E849" s="292">
        <v>1153.3499999999999</v>
      </c>
      <c r="F849" s="292">
        <v>1179.5999999999999</v>
      </c>
      <c r="G849" s="292">
        <v>1301.6300000000001</v>
      </c>
      <c r="H849" s="292">
        <v>1382.78</v>
      </c>
      <c r="I849" s="292">
        <v>1543.09</v>
      </c>
      <c r="J849" s="292">
        <v>1625.67</v>
      </c>
      <c r="K849" s="292">
        <v>1679.11</v>
      </c>
      <c r="L849" s="292">
        <v>1705.5</v>
      </c>
      <c r="M849" s="292">
        <v>1680.64</v>
      </c>
      <c r="N849" s="292">
        <v>1784.47</v>
      </c>
      <c r="O849" s="292">
        <v>1763.8</v>
      </c>
      <c r="P849" s="292">
        <v>1500.83</v>
      </c>
      <c r="Q849" s="292">
        <v>1638.82</v>
      </c>
      <c r="R849" s="292">
        <v>1674.27</v>
      </c>
      <c r="S849" s="292">
        <v>1681.48</v>
      </c>
      <c r="T849" s="292">
        <v>1651.52</v>
      </c>
      <c r="U849" s="292">
        <v>1669.75</v>
      </c>
      <c r="V849" s="292">
        <v>1498.91</v>
      </c>
      <c r="W849" s="292">
        <v>1739.7</v>
      </c>
      <c r="X849" s="292">
        <v>1658.72</v>
      </c>
      <c r="Y849" s="292">
        <v>1371.12</v>
      </c>
    </row>
    <row r="850" spans="1:25" s="532" customFormat="1" hidden="1" outlineLevel="1">
      <c r="A850" s="534">
        <v>30</v>
      </c>
      <c r="B850" s="292">
        <v>1594.78</v>
      </c>
      <c r="C850" s="292">
        <v>1294.24</v>
      </c>
      <c r="D850" s="292">
        <v>1280.31</v>
      </c>
      <c r="E850" s="292">
        <v>1275.0999999999999</v>
      </c>
      <c r="F850" s="292">
        <v>1277.8599999999999</v>
      </c>
      <c r="G850" s="292">
        <v>1325.09</v>
      </c>
      <c r="H850" s="292">
        <v>1390.29</v>
      </c>
      <c r="I850" s="292">
        <v>1513.66</v>
      </c>
      <c r="J850" s="292">
        <v>1620.62</v>
      </c>
      <c r="K850" s="292">
        <v>1679.45</v>
      </c>
      <c r="L850" s="292">
        <v>1714.84</v>
      </c>
      <c r="M850" s="292">
        <v>1695.98</v>
      </c>
      <c r="N850" s="292">
        <v>1786.11</v>
      </c>
      <c r="O850" s="292">
        <v>1777.73</v>
      </c>
      <c r="P850" s="292">
        <v>1666.62</v>
      </c>
      <c r="Q850" s="292">
        <v>1651.28</v>
      </c>
      <c r="R850" s="292">
        <v>1687.86</v>
      </c>
      <c r="S850" s="292">
        <v>1707.43</v>
      </c>
      <c r="T850" s="292">
        <v>1690.68</v>
      </c>
      <c r="U850" s="292">
        <v>1695.43</v>
      </c>
      <c r="V850" s="292">
        <v>1654.05</v>
      </c>
      <c r="W850" s="292">
        <v>1790.69</v>
      </c>
      <c r="X850" s="292">
        <v>1760.47</v>
      </c>
      <c r="Y850" s="292">
        <v>1630.13</v>
      </c>
    </row>
    <row r="851" spans="1:25" s="532" customFormat="1" hidden="1" outlineLevel="1">
      <c r="A851" s="534">
        <v>31</v>
      </c>
      <c r="B851" s="292">
        <v>1627.13</v>
      </c>
      <c r="C851" s="292">
        <v>1571.06</v>
      </c>
      <c r="D851" s="292">
        <v>1326.09</v>
      </c>
      <c r="E851" s="292">
        <v>1314.04</v>
      </c>
      <c r="F851" s="292">
        <v>1317.72</v>
      </c>
      <c r="G851" s="292">
        <v>1337.62</v>
      </c>
      <c r="H851" s="292">
        <v>1352.76</v>
      </c>
      <c r="I851" s="292">
        <v>1348.16</v>
      </c>
      <c r="J851" s="292">
        <v>1335.55</v>
      </c>
      <c r="K851" s="292">
        <v>1375.79</v>
      </c>
      <c r="L851" s="292">
        <v>1394.29</v>
      </c>
      <c r="M851" s="292">
        <v>1397.81</v>
      </c>
      <c r="N851" s="292">
        <v>1412.88</v>
      </c>
      <c r="O851" s="292">
        <v>1414.15</v>
      </c>
      <c r="P851" s="292">
        <v>1377.12</v>
      </c>
      <c r="Q851" s="292">
        <v>1380.45</v>
      </c>
      <c r="R851" s="292">
        <v>1400.16</v>
      </c>
      <c r="S851" s="292">
        <v>1409.46</v>
      </c>
      <c r="T851" s="292">
        <v>1419.59</v>
      </c>
      <c r="U851" s="292">
        <v>1422.71</v>
      </c>
      <c r="V851" s="292">
        <v>1399.37</v>
      </c>
      <c r="W851" s="292">
        <v>1436.14</v>
      </c>
      <c r="X851" s="292">
        <v>1642.71</v>
      </c>
      <c r="Y851" s="292">
        <v>1550.58</v>
      </c>
    </row>
    <row r="852" spans="1:25" s="532" customFormat="1" collapsed="1">
      <c r="A852" s="535"/>
      <c r="B852" s="535"/>
      <c r="C852" s="535"/>
      <c r="D852" s="535"/>
      <c r="E852" s="535"/>
      <c r="F852" s="535"/>
      <c r="G852" s="535"/>
      <c r="H852" s="535"/>
      <c r="I852" s="535"/>
      <c r="J852" s="535"/>
      <c r="K852" s="535"/>
      <c r="L852" s="535"/>
      <c r="M852" s="535"/>
      <c r="N852" s="535"/>
      <c r="O852" s="535"/>
      <c r="P852" s="535"/>
      <c r="Q852" s="535"/>
      <c r="R852" s="535"/>
      <c r="S852" s="535"/>
      <c r="T852" s="535"/>
      <c r="U852" s="535"/>
      <c r="V852" s="535"/>
      <c r="W852" s="535"/>
      <c r="X852" s="535"/>
      <c r="Y852" s="535"/>
    </row>
    <row r="853" spans="1:25" s="532" customFormat="1">
      <c r="A853" s="531" t="s">
        <v>209</v>
      </c>
      <c r="B853" s="394" t="s">
        <v>338</v>
      </c>
      <c r="C853" s="394"/>
      <c r="D853" s="394"/>
      <c r="E853" s="394"/>
      <c r="F853" s="394"/>
      <c r="G853" s="394"/>
      <c r="H853" s="394"/>
      <c r="I853" s="394"/>
      <c r="J853" s="394"/>
      <c r="K853" s="394"/>
      <c r="L853" s="394"/>
      <c r="M853" s="394"/>
      <c r="N853" s="394"/>
      <c r="O853" s="394"/>
      <c r="P853" s="394"/>
      <c r="Q853" s="394"/>
      <c r="R853" s="394"/>
      <c r="S853" s="394"/>
      <c r="T853" s="394"/>
      <c r="U853" s="394"/>
      <c r="V853" s="394"/>
      <c r="W853" s="394"/>
      <c r="X853" s="394"/>
      <c r="Y853" s="394"/>
    </row>
    <row r="854" spans="1:25" s="532" customFormat="1" ht="30" hidden="1" outlineLevel="1">
      <c r="A854" s="531"/>
      <c r="B854" s="533" t="s">
        <v>1</v>
      </c>
      <c r="C854" s="533" t="s">
        <v>2</v>
      </c>
      <c r="D854" s="533" t="s">
        <v>3</v>
      </c>
      <c r="E854" s="533" t="s">
        <v>4</v>
      </c>
      <c r="F854" s="533" t="s">
        <v>5</v>
      </c>
      <c r="G854" s="533" t="s">
        <v>6</v>
      </c>
      <c r="H854" s="533" t="s">
        <v>7</v>
      </c>
      <c r="I854" s="533" t="s">
        <v>8</v>
      </c>
      <c r="J854" s="533" t="s">
        <v>9</v>
      </c>
      <c r="K854" s="533" t="s">
        <v>10</v>
      </c>
      <c r="L854" s="533" t="s">
        <v>11</v>
      </c>
      <c r="M854" s="533" t="s">
        <v>12</v>
      </c>
      <c r="N854" s="533" t="s">
        <v>13</v>
      </c>
      <c r="O854" s="533" t="s">
        <v>14</v>
      </c>
      <c r="P854" s="533" t="s">
        <v>15</v>
      </c>
      <c r="Q854" s="533" t="s">
        <v>16</v>
      </c>
      <c r="R854" s="533" t="s">
        <v>17</v>
      </c>
      <c r="S854" s="533" t="s">
        <v>18</v>
      </c>
      <c r="T854" s="533" t="s">
        <v>19</v>
      </c>
      <c r="U854" s="533" t="s">
        <v>20</v>
      </c>
      <c r="V854" s="533" t="s">
        <v>21</v>
      </c>
      <c r="W854" s="533" t="s">
        <v>22</v>
      </c>
      <c r="X854" s="533" t="s">
        <v>23</v>
      </c>
      <c r="Y854" s="533" t="s">
        <v>24</v>
      </c>
    </row>
    <row r="855" spans="1:25" s="532" customFormat="1" hidden="1" outlineLevel="1">
      <c r="A855" s="534">
        <v>1</v>
      </c>
      <c r="B855" s="292">
        <v>1335.16</v>
      </c>
      <c r="C855" s="292">
        <v>1173.81</v>
      </c>
      <c r="D855" s="292">
        <v>1057.45</v>
      </c>
      <c r="E855" s="292">
        <v>1032.05</v>
      </c>
      <c r="F855" s="292">
        <v>1024.42</v>
      </c>
      <c r="G855" s="292">
        <v>1165.05</v>
      </c>
      <c r="H855" s="292">
        <v>1293.01</v>
      </c>
      <c r="I855" s="292">
        <v>1265.44</v>
      </c>
      <c r="J855" s="292">
        <v>1320.27</v>
      </c>
      <c r="K855" s="292">
        <v>1399.6</v>
      </c>
      <c r="L855" s="292">
        <v>1441.15</v>
      </c>
      <c r="M855" s="292">
        <v>1345.62</v>
      </c>
      <c r="N855" s="292">
        <v>1583.36</v>
      </c>
      <c r="O855" s="292">
        <v>1600.31</v>
      </c>
      <c r="P855" s="292">
        <v>1325.63</v>
      </c>
      <c r="Q855" s="292">
        <v>1296.27</v>
      </c>
      <c r="R855" s="292">
        <v>1405.05</v>
      </c>
      <c r="S855" s="292">
        <v>1401.66</v>
      </c>
      <c r="T855" s="292">
        <v>1362.45</v>
      </c>
      <c r="U855" s="292">
        <v>1494.2</v>
      </c>
      <c r="V855" s="292">
        <v>1289.44</v>
      </c>
      <c r="W855" s="292">
        <v>1559.61</v>
      </c>
      <c r="X855" s="292">
        <v>1689.76</v>
      </c>
      <c r="Y855" s="292">
        <v>1458.7</v>
      </c>
    </row>
    <row r="856" spans="1:25" s="532" customFormat="1" hidden="1" outlineLevel="1">
      <c r="A856" s="534">
        <v>2</v>
      </c>
      <c r="B856" s="292">
        <v>1332.02</v>
      </c>
      <c r="C856" s="292">
        <v>1265.8499999999999</v>
      </c>
      <c r="D856" s="292">
        <v>997.75</v>
      </c>
      <c r="E856" s="292">
        <v>1028.6099999999999</v>
      </c>
      <c r="F856" s="292">
        <v>1124.5999999999999</v>
      </c>
      <c r="G856" s="292">
        <v>1223.67</v>
      </c>
      <c r="H856" s="292">
        <v>1248.98</v>
      </c>
      <c r="I856" s="292">
        <v>1312.78</v>
      </c>
      <c r="J856" s="292">
        <v>1363.9</v>
      </c>
      <c r="K856" s="292">
        <v>1440.41</v>
      </c>
      <c r="L856" s="292">
        <v>1474.03</v>
      </c>
      <c r="M856" s="292">
        <v>1438.74</v>
      </c>
      <c r="N856" s="292">
        <v>1529.67</v>
      </c>
      <c r="O856" s="292">
        <v>1462.26</v>
      </c>
      <c r="P856" s="292">
        <v>1413.11</v>
      </c>
      <c r="Q856" s="292">
        <v>1385.31</v>
      </c>
      <c r="R856" s="292">
        <v>1437.47</v>
      </c>
      <c r="S856" s="292">
        <v>1436.34</v>
      </c>
      <c r="T856" s="292">
        <v>1444.99</v>
      </c>
      <c r="U856" s="292">
        <v>1433.87</v>
      </c>
      <c r="V856" s="292">
        <v>1331.57</v>
      </c>
      <c r="W856" s="292">
        <v>1289.82</v>
      </c>
      <c r="X856" s="292">
        <v>1328.05</v>
      </c>
      <c r="Y856" s="292">
        <v>1181.1600000000001</v>
      </c>
    </row>
    <row r="857" spans="1:25" s="532" customFormat="1" hidden="1" outlineLevel="1">
      <c r="A857" s="534">
        <v>3</v>
      </c>
      <c r="B857" s="292">
        <v>1293.47</v>
      </c>
      <c r="C857" s="292">
        <v>1260.6300000000001</v>
      </c>
      <c r="D857" s="292">
        <v>953.02</v>
      </c>
      <c r="E857" s="292">
        <v>998.69</v>
      </c>
      <c r="F857" s="292">
        <v>1093.74</v>
      </c>
      <c r="G857" s="292">
        <v>1160.51</v>
      </c>
      <c r="H857" s="292">
        <v>1252.6600000000001</v>
      </c>
      <c r="I857" s="292">
        <v>1352.25</v>
      </c>
      <c r="J857" s="292">
        <v>1396.04</v>
      </c>
      <c r="K857" s="292">
        <v>1438.8</v>
      </c>
      <c r="L857" s="292">
        <v>1473.21</v>
      </c>
      <c r="M857" s="292">
        <v>1434.47</v>
      </c>
      <c r="N857" s="292">
        <v>1505.6</v>
      </c>
      <c r="O857" s="292">
        <v>1486.66</v>
      </c>
      <c r="P857" s="292">
        <v>1427.4</v>
      </c>
      <c r="Q857" s="292">
        <v>1413.74</v>
      </c>
      <c r="R857" s="292">
        <v>1448.34</v>
      </c>
      <c r="S857" s="292">
        <v>1442.82</v>
      </c>
      <c r="T857" s="292">
        <v>1442.57</v>
      </c>
      <c r="U857" s="292">
        <v>1463.98</v>
      </c>
      <c r="V857" s="292">
        <v>1435.06</v>
      </c>
      <c r="W857" s="292">
        <v>2281.7600000000002</v>
      </c>
      <c r="X857" s="292">
        <v>1391.48</v>
      </c>
      <c r="Y857" s="292">
        <v>1363.49</v>
      </c>
    </row>
    <row r="858" spans="1:25" s="532" customFormat="1" hidden="1" outlineLevel="1">
      <c r="A858" s="534">
        <v>4</v>
      </c>
      <c r="B858" s="292">
        <v>1242.51</v>
      </c>
      <c r="C858" s="292">
        <v>1113.99</v>
      </c>
      <c r="D858" s="292">
        <v>1092.3699999999999</v>
      </c>
      <c r="E858" s="292">
        <v>1106.31</v>
      </c>
      <c r="F858" s="292">
        <v>1110.97</v>
      </c>
      <c r="G858" s="292">
        <v>1194.93</v>
      </c>
      <c r="H858" s="292">
        <v>1285.08</v>
      </c>
      <c r="I858" s="292">
        <v>1346.52</v>
      </c>
      <c r="J858" s="292">
        <v>1367.85</v>
      </c>
      <c r="K858" s="292">
        <v>1481.29</v>
      </c>
      <c r="L858" s="292">
        <v>1498.12</v>
      </c>
      <c r="M858" s="292">
        <v>1495.84</v>
      </c>
      <c r="N858" s="292">
        <v>1576.49</v>
      </c>
      <c r="O858" s="292">
        <v>1527.91</v>
      </c>
      <c r="P858" s="292">
        <v>1438.08</v>
      </c>
      <c r="Q858" s="292">
        <v>1431.31</v>
      </c>
      <c r="R858" s="292">
        <v>1447.4</v>
      </c>
      <c r="S858" s="292">
        <v>1455.15</v>
      </c>
      <c r="T858" s="292">
        <v>1415.44</v>
      </c>
      <c r="U858" s="292">
        <v>1420.94</v>
      </c>
      <c r="V858" s="292">
        <v>1364.83</v>
      </c>
      <c r="W858" s="292">
        <v>1483.71</v>
      </c>
      <c r="X858" s="292">
        <v>1295.8399999999999</v>
      </c>
      <c r="Y858" s="292">
        <v>1239.8800000000001</v>
      </c>
    </row>
    <row r="859" spans="1:25" s="532" customFormat="1" hidden="1" outlineLevel="1">
      <c r="A859" s="534">
        <v>5</v>
      </c>
      <c r="B859" s="292">
        <v>1352.07</v>
      </c>
      <c r="C859" s="292">
        <v>1285.33</v>
      </c>
      <c r="D859" s="292">
        <v>1205.08</v>
      </c>
      <c r="E859" s="292">
        <v>1183.47</v>
      </c>
      <c r="F859" s="292">
        <v>1183.33</v>
      </c>
      <c r="G859" s="292">
        <v>1238.77</v>
      </c>
      <c r="H859" s="292">
        <v>1280.76</v>
      </c>
      <c r="I859" s="292">
        <v>1298.1099999999999</v>
      </c>
      <c r="J859" s="292">
        <v>1343.58</v>
      </c>
      <c r="K859" s="292">
        <v>1449.02</v>
      </c>
      <c r="L859" s="292">
        <v>1492.33</v>
      </c>
      <c r="M859" s="292">
        <v>1514.81</v>
      </c>
      <c r="N859" s="292">
        <v>1518.19</v>
      </c>
      <c r="O859" s="292">
        <v>1531.05</v>
      </c>
      <c r="P859" s="292">
        <v>1520.34</v>
      </c>
      <c r="Q859" s="292">
        <v>1527.36</v>
      </c>
      <c r="R859" s="292">
        <v>1545.26</v>
      </c>
      <c r="S859" s="292">
        <v>1660.43</v>
      </c>
      <c r="T859" s="292">
        <v>1635.95</v>
      </c>
      <c r="U859" s="292">
        <v>1673.69</v>
      </c>
      <c r="V859" s="292">
        <v>1513.42</v>
      </c>
      <c r="W859" s="292">
        <v>1471.71</v>
      </c>
      <c r="X859" s="292">
        <v>1291.6500000000001</v>
      </c>
      <c r="Y859" s="292">
        <v>1227.17</v>
      </c>
    </row>
    <row r="860" spans="1:25" s="532" customFormat="1" hidden="1" outlineLevel="1">
      <c r="A860" s="534">
        <v>6</v>
      </c>
      <c r="B860" s="292">
        <v>1192.29</v>
      </c>
      <c r="C860" s="292">
        <v>1138.28</v>
      </c>
      <c r="D860" s="292">
        <v>1084.6400000000001</v>
      </c>
      <c r="E860" s="292">
        <v>1041.24</v>
      </c>
      <c r="F860" s="292">
        <v>1074.53</v>
      </c>
      <c r="G860" s="292">
        <v>1101.83</v>
      </c>
      <c r="H860" s="292">
        <v>1136.48</v>
      </c>
      <c r="I860" s="292">
        <v>1167.49</v>
      </c>
      <c r="J860" s="292">
        <v>1188.82</v>
      </c>
      <c r="K860" s="292">
        <v>1229.68</v>
      </c>
      <c r="L860" s="292">
        <v>1253.79</v>
      </c>
      <c r="M860" s="292">
        <v>1269.6099999999999</v>
      </c>
      <c r="N860" s="292">
        <v>1280.0999999999999</v>
      </c>
      <c r="O860" s="292">
        <v>1296.45</v>
      </c>
      <c r="P860" s="292">
        <v>1307.07</v>
      </c>
      <c r="Q860" s="292">
        <v>1319.01</v>
      </c>
      <c r="R860" s="292">
        <v>1396.96</v>
      </c>
      <c r="S860" s="292">
        <v>1518.14</v>
      </c>
      <c r="T860" s="292">
        <v>1535.68</v>
      </c>
      <c r="U860" s="292">
        <v>1533.38</v>
      </c>
      <c r="V860" s="292">
        <v>1495.7</v>
      </c>
      <c r="W860" s="292">
        <v>1309.07</v>
      </c>
      <c r="X860" s="292">
        <v>1251.81</v>
      </c>
      <c r="Y860" s="292">
        <v>1183.81</v>
      </c>
    </row>
    <row r="861" spans="1:25" s="532" customFormat="1" hidden="1" outlineLevel="1">
      <c r="A861" s="534">
        <v>7</v>
      </c>
      <c r="B861" s="292">
        <v>1187.3499999999999</v>
      </c>
      <c r="C861" s="292">
        <v>1137.71</v>
      </c>
      <c r="D861" s="292">
        <v>1092.47</v>
      </c>
      <c r="E861" s="292">
        <v>1082.6099999999999</v>
      </c>
      <c r="F861" s="292">
        <v>1117.8699999999999</v>
      </c>
      <c r="G861" s="292">
        <v>1191.18</v>
      </c>
      <c r="H861" s="292">
        <v>1269.43</v>
      </c>
      <c r="I861" s="292">
        <v>1294.02</v>
      </c>
      <c r="J861" s="292">
        <v>1336.81</v>
      </c>
      <c r="K861" s="292">
        <v>1386.36</v>
      </c>
      <c r="L861" s="292">
        <v>1414.3</v>
      </c>
      <c r="M861" s="292">
        <v>1393.66</v>
      </c>
      <c r="N861" s="292">
        <v>1429.15</v>
      </c>
      <c r="O861" s="292">
        <v>1439.31</v>
      </c>
      <c r="P861" s="292">
        <v>1347.84</v>
      </c>
      <c r="Q861" s="292">
        <v>1338.98</v>
      </c>
      <c r="R861" s="292">
        <v>1393.63</v>
      </c>
      <c r="S861" s="292">
        <v>1366.42</v>
      </c>
      <c r="T861" s="292">
        <v>1345.78</v>
      </c>
      <c r="U861" s="292">
        <v>1381.77</v>
      </c>
      <c r="V861" s="292">
        <v>1347.9</v>
      </c>
      <c r="W861" s="292">
        <v>1390.99</v>
      </c>
      <c r="X861" s="292">
        <v>1299.17</v>
      </c>
      <c r="Y861" s="292">
        <v>1227.6400000000001</v>
      </c>
    </row>
    <row r="862" spans="1:25" s="532" customFormat="1" hidden="1" outlineLevel="1">
      <c r="A862" s="534">
        <v>8</v>
      </c>
      <c r="B862" s="292">
        <v>1220.21</v>
      </c>
      <c r="C862" s="292">
        <v>1113.82</v>
      </c>
      <c r="D862" s="292">
        <v>1091.23</v>
      </c>
      <c r="E862" s="292">
        <v>1076.67</v>
      </c>
      <c r="F862" s="292">
        <v>1090.9000000000001</v>
      </c>
      <c r="G862" s="292">
        <v>1199.28</v>
      </c>
      <c r="H862" s="292">
        <v>1247.54</v>
      </c>
      <c r="I862" s="292">
        <v>1312.18</v>
      </c>
      <c r="J862" s="292">
        <v>1353.26</v>
      </c>
      <c r="K862" s="292">
        <v>1396.21</v>
      </c>
      <c r="L862" s="292">
        <v>1425.73</v>
      </c>
      <c r="M862" s="292">
        <v>1393.87</v>
      </c>
      <c r="N862" s="292">
        <v>1448.92</v>
      </c>
      <c r="O862" s="292">
        <v>1489.95</v>
      </c>
      <c r="P862" s="292">
        <v>1368.85</v>
      </c>
      <c r="Q862" s="292">
        <v>1378.06</v>
      </c>
      <c r="R862" s="292">
        <v>1388.35</v>
      </c>
      <c r="S862" s="292">
        <v>1386.86</v>
      </c>
      <c r="T862" s="292">
        <v>1375.45</v>
      </c>
      <c r="U862" s="292">
        <v>1380.2</v>
      </c>
      <c r="V862" s="292">
        <v>1359.56</v>
      </c>
      <c r="W862" s="292">
        <v>1419.4</v>
      </c>
      <c r="X862" s="292">
        <v>1292.33</v>
      </c>
      <c r="Y862" s="292">
        <v>1212.6600000000001</v>
      </c>
    </row>
    <row r="863" spans="1:25" s="532" customFormat="1" hidden="1" outlineLevel="1">
      <c r="A863" s="534">
        <v>9</v>
      </c>
      <c r="B863" s="292">
        <v>1290.5899999999999</v>
      </c>
      <c r="C863" s="292">
        <v>1220.58</v>
      </c>
      <c r="D863" s="292">
        <v>1187.03</v>
      </c>
      <c r="E863" s="292">
        <v>1181.51</v>
      </c>
      <c r="F863" s="292">
        <v>1206.5</v>
      </c>
      <c r="G863" s="292">
        <v>1312.37</v>
      </c>
      <c r="H863" s="292">
        <v>1394.83</v>
      </c>
      <c r="I863" s="292">
        <v>1484.3</v>
      </c>
      <c r="J863" s="292">
        <v>1528.33</v>
      </c>
      <c r="K863" s="292">
        <v>1602.51</v>
      </c>
      <c r="L863" s="292">
        <v>1609.73</v>
      </c>
      <c r="M863" s="292">
        <v>1576.6</v>
      </c>
      <c r="N863" s="292">
        <v>1606.64</v>
      </c>
      <c r="O863" s="292">
        <v>1664.21</v>
      </c>
      <c r="P863" s="292">
        <v>1575.14</v>
      </c>
      <c r="Q863" s="292">
        <v>1571.33</v>
      </c>
      <c r="R863" s="292">
        <v>1590.95</v>
      </c>
      <c r="S863" s="292">
        <v>1606.37</v>
      </c>
      <c r="T863" s="292">
        <v>1589.11</v>
      </c>
      <c r="U863" s="292">
        <v>1604.41</v>
      </c>
      <c r="V863" s="292">
        <v>1512.38</v>
      </c>
      <c r="W863" s="292">
        <v>1599.48</v>
      </c>
      <c r="X863" s="292">
        <v>1446.88</v>
      </c>
      <c r="Y863" s="292">
        <v>1324.41</v>
      </c>
    </row>
    <row r="864" spans="1:25" s="532" customFormat="1" hidden="1" outlineLevel="1">
      <c r="A864" s="534">
        <v>10</v>
      </c>
      <c r="B864" s="292">
        <v>1340.83</v>
      </c>
      <c r="C864" s="292">
        <v>1307.33</v>
      </c>
      <c r="D864" s="292">
        <v>1234.03</v>
      </c>
      <c r="E864" s="292">
        <v>1226.5999999999999</v>
      </c>
      <c r="F864" s="292">
        <v>1297.04</v>
      </c>
      <c r="G864" s="292">
        <v>1381.58</v>
      </c>
      <c r="H864" s="292">
        <v>1592.39</v>
      </c>
      <c r="I864" s="292">
        <v>1676.4</v>
      </c>
      <c r="J864" s="292">
        <v>1682.82</v>
      </c>
      <c r="K864" s="292">
        <v>1683.88</v>
      </c>
      <c r="L864" s="292">
        <v>1767.11</v>
      </c>
      <c r="M864" s="292">
        <v>1728.35</v>
      </c>
      <c r="N864" s="292">
        <v>1682.92</v>
      </c>
      <c r="O864" s="292">
        <v>1777.47</v>
      </c>
      <c r="P864" s="292">
        <v>1686.53</v>
      </c>
      <c r="Q864" s="292">
        <v>1733.29</v>
      </c>
      <c r="R864" s="292">
        <v>1685.25</v>
      </c>
      <c r="S864" s="292">
        <v>1683.94</v>
      </c>
      <c r="T864" s="292">
        <v>1683.54</v>
      </c>
      <c r="U864" s="292">
        <v>1685</v>
      </c>
      <c r="V864" s="292">
        <v>1673.69</v>
      </c>
      <c r="W864" s="292">
        <v>1651.14</v>
      </c>
      <c r="X864" s="292">
        <v>1527.05</v>
      </c>
      <c r="Y864" s="292">
        <v>1302.3499999999999</v>
      </c>
    </row>
    <row r="865" spans="1:25" s="532" customFormat="1" hidden="1" outlineLevel="1">
      <c r="A865" s="534">
        <v>11</v>
      </c>
      <c r="B865" s="292">
        <v>1272.69</v>
      </c>
      <c r="C865" s="292">
        <v>1210.46</v>
      </c>
      <c r="D865" s="292">
        <v>1192.3399999999999</v>
      </c>
      <c r="E865" s="292">
        <v>1167.26</v>
      </c>
      <c r="F865" s="292">
        <v>1215.5899999999999</v>
      </c>
      <c r="G865" s="292">
        <v>1276.74</v>
      </c>
      <c r="H865" s="292">
        <v>1377.62</v>
      </c>
      <c r="I865" s="292">
        <v>1541.43</v>
      </c>
      <c r="J865" s="292">
        <v>1604.16</v>
      </c>
      <c r="K865" s="292">
        <v>1657.87</v>
      </c>
      <c r="L865" s="292">
        <v>1707.56</v>
      </c>
      <c r="M865" s="292">
        <v>1697.09</v>
      </c>
      <c r="N865" s="292">
        <v>1701.14</v>
      </c>
      <c r="O865" s="292">
        <v>1708.46</v>
      </c>
      <c r="P865" s="292">
        <v>1662.84</v>
      </c>
      <c r="Q865" s="292">
        <v>1677.55</v>
      </c>
      <c r="R865" s="292">
        <v>1682.32</v>
      </c>
      <c r="S865" s="292">
        <v>1698.52</v>
      </c>
      <c r="T865" s="292">
        <v>1688.69</v>
      </c>
      <c r="U865" s="292">
        <v>1699.75</v>
      </c>
      <c r="V865" s="292">
        <v>1659.64</v>
      </c>
      <c r="W865" s="292">
        <v>1632.21</v>
      </c>
      <c r="X865" s="292">
        <v>1428.96</v>
      </c>
      <c r="Y865" s="292">
        <v>1293.03</v>
      </c>
    </row>
    <row r="866" spans="1:25" s="532" customFormat="1" hidden="1" outlineLevel="1">
      <c r="A866" s="534">
        <v>12</v>
      </c>
      <c r="B866" s="292">
        <v>1393.64</v>
      </c>
      <c r="C866" s="292">
        <v>1366.33</v>
      </c>
      <c r="D866" s="292">
        <v>1335.91</v>
      </c>
      <c r="E866" s="292">
        <v>1319.22</v>
      </c>
      <c r="F866" s="292">
        <v>1320.39</v>
      </c>
      <c r="G866" s="292">
        <v>1344.27</v>
      </c>
      <c r="H866" s="292">
        <v>1381.85</v>
      </c>
      <c r="I866" s="292">
        <v>1445.39</v>
      </c>
      <c r="J866" s="292">
        <v>1358.06</v>
      </c>
      <c r="K866" s="292">
        <v>1666.28</v>
      </c>
      <c r="L866" s="292">
        <v>1678.6</v>
      </c>
      <c r="M866" s="292">
        <v>1666.22</v>
      </c>
      <c r="N866" s="292">
        <v>1666.84</v>
      </c>
      <c r="O866" s="292">
        <v>1690.79</v>
      </c>
      <c r="P866" s="292">
        <v>1701.74</v>
      </c>
      <c r="Q866" s="292">
        <v>1718.25</v>
      </c>
      <c r="R866" s="292">
        <v>1712.35</v>
      </c>
      <c r="S866" s="292">
        <v>1729.78</v>
      </c>
      <c r="T866" s="292">
        <v>1759.23</v>
      </c>
      <c r="U866" s="292">
        <v>1710.65</v>
      </c>
      <c r="V866" s="292">
        <v>1729.87</v>
      </c>
      <c r="W866" s="292">
        <v>1600.51</v>
      </c>
      <c r="X866" s="292">
        <v>1421.32</v>
      </c>
      <c r="Y866" s="292">
        <v>1338.49</v>
      </c>
    </row>
    <row r="867" spans="1:25" s="532" customFormat="1" hidden="1" outlineLevel="1">
      <c r="A867" s="534">
        <v>13</v>
      </c>
      <c r="B867" s="292">
        <v>1390.08</v>
      </c>
      <c r="C867" s="292">
        <v>1341</v>
      </c>
      <c r="D867" s="292">
        <v>1326.09</v>
      </c>
      <c r="E867" s="292">
        <v>1311.59</v>
      </c>
      <c r="F867" s="292">
        <v>1301.96</v>
      </c>
      <c r="G867" s="292">
        <v>1339.24</v>
      </c>
      <c r="H867" s="292">
        <v>1374.52</v>
      </c>
      <c r="I867" s="292">
        <v>1386.98</v>
      </c>
      <c r="J867" s="292">
        <v>1478.44</v>
      </c>
      <c r="K867" s="292">
        <v>1579.27</v>
      </c>
      <c r="L867" s="292">
        <v>1618.65</v>
      </c>
      <c r="M867" s="292">
        <v>1644.26</v>
      </c>
      <c r="N867" s="292">
        <v>1667.45</v>
      </c>
      <c r="O867" s="292">
        <v>1665.33</v>
      </c>
      <c r="P867" s="292">
        <v>1670.67</v>
      </c>
      <c r="Q867" s="292">
        <v>1643.5</v>
      </c>
      <c r="R867" s="292">
        <v>1717.54</v>
      </c>
      <c r="S867" s="292">
        <v>1734.4</v>
      </c>
      <c r="T867" s="292">
        <v>1744.71</v>
      </c>
      <c r="U867" s="292">
        <v>1722.57</v>
      </c>
      <c r="V867" s="292">
        <v>1729.56</v>
      </c>
      <c r="W867" s="292">
        <v>1677.66</v>
      </c>
      <c r="X867" s="292">
        <v>1450.44</v>
      </c>
      <c r="Y867" s="292">
        <v>1354.4</v>
      </c>
    </row>
    <row r="868" spans="1:25" s="532" customFormat="1" hidden="1" outlineLevel="1">
      <c r="A868" s="534">
        <v>14</v>
      </c>
      <c r="B868" s="292">
        <v>1336.38</v>
      </c>
      <c r="C868" s="292">
        <v>1322.17</v>
      </c>
      <c r="D868" s="292">
        <v>1291.5999999999999</v>
      </c>
      <c r="E868" s="292">
        <v>1291.22</v>
      </c>
      <c r="F868" s="292">
        <v>1319.75</v>
      </c>
      <c r="G868" s="292">
        <v>1373.88</v>
      </c>
      <c r="H868" s="292">
        <v>1510</v>
      </c>
      <c r="I868" s="292">
        <v>1569.09</v>
      </c>
      <c r="J868" s="292">
        <v>1606.39</v>
      </c>
      <c r="K868" s="292">
        <v>1672.72</v>
      </c>
      <c r="L868" s="292">
        <v>1714.4</v>
      </c>
      <c r="M868" s="292">
        <v>1699.01</v>
      </c>
      <c r="N868" s="292">
        <v>1718.99</v>
      </c>
      <c r="O868" s="292">
        <v>1751.07</v>
      </c>
      <c r="P868" s="292">
        <v>1623.15</v>
      </c>
      <c r="Q868" s="292">
        <v>1619.84</v>
      </c>
      <c r="R868" s="292">
        <v>1661.45</v>
      </c>
      <c r="S868" s="292">
        <v>1675.21</v>
      </c>
      <c r="T868" s="292">
        <v>1611.49</v>
      </c>
      <c r="U868" s="292">
        <v>1667.71</v>
      </c>
      <c r="V868" s="292">
        <v>1554.41</v>
      </c>
      <c r="W868" s="292">
        <v>1498.24</v>
      </c>
      <c r="X868" s="292">
        <v>1336.8</v>
      </c>
      <c r="Y868" s="292">
        <v>1249.27</v>
      </c>
    </row>
    <row r="869" spans="1:25" s="532" customFormat="1" hidden="1" outlineLevel="1">
      <c r="A869" s="534">
        <v>15</v>
      </c>
      <c r="B869" s="292">
        <v>1269.58</v>
      </c>
      <c r="C869" s="292">
        <v>1223.19</v>
      </c>
      <c r="D869" s="292">
        <v>1220.93</v>
      </c>
      <c r="E869" s="292">
        <v>1212.78</v>
      </c>
      <c r="F869" s="292">
        <v>1233.6400000000001</v>
      </c>
      <c r="G869" s="292">
        <v>1272.53</v>
      </c>
      <c r="H869" s="292">
        <v>1394.66</v>
      </c>
      <c r="I869" s="292">
        <v>1599.74</v>
      </c>
      <c r="J869" s="292">
        <v>1674.4</v>
      </c>
      <c r="K869" s="292">
        <v>1726.82</v>
      </c>
      <c r="L869" s="292">
        <v>1758.81</v>
      </c>
      <c r="M869" s="292">
        <v>1724</v>
      </c>
      <c r="N869" s="292">
        <v>1755.48</v>
      </c>
      <c r="O869" s="292">
        <v>1808.6</v>
      </c>
      <c r="P869" s="292">
        <v>1698.81</v>
      </c>
      <c r="Q869" s="292">
        <v>1717.45</v>
      </c>
      <c r="R869" s="292">
        <v>1725.91</v>
      </c>
      <c r="S869" s="292">
        <v>1747.6</v>
      </c>
      <c r="T869" s="292">
        <v>1741.48</v>
      </c>
      <c r="U869" s="292">
        <v>1727.41</v>
      </c>
      <c r="V869" s="292">
        <v>1698.83</v>
      </c>
      <c r="W869" s="292">
        <v>1632</v>
      </c>
      <c r="X869" s="292">
        <v>1422.68</v>
      </c>
      <c r="Y869" s="292">
        <v>1290.1199999999999</v>
      </c>
    </row>
    <row r="870" spans="1:25" s="532" customFormat="1" hidden="1" outlineLevel="1">
      <c r="A870" s="534">
        <v>16</v>
      </c>
      <c r="B870" s="292">
        <v>1229.48</v>
      </c>
      <c r="C870" s="292">
        <v>1174.33</v>
      </c>
      <c r="D870" s="292">
        <v>1179.73</v>
      </c>
      <c r="E870" s="292">
        <v>1163.8699999999999</v>
      </c>
      <c r="F870" s="292">
        <v>1184.32</v>
      </c>
      <c r="G870" s="292">
        <v>1252.17</v>
      </c>
      <c r="H870" s="292">
        <v>1341.17</v>
      </c>
      <c r="I870" s="292">
        <v>1509.52</v>
      </c>
      <c r="J870" s="292">
        <v>1565.24</v>
      </c>
      <c r="K870" s="292">
        <v>1640.1</v>
      </c>
      <c r="L870" s="292">
        <v>1680.87</v>
      </c>
      <c r="M870" s="292">
        <v>1634.91</v>
      </c>
      <c r="N870" s="292">
        <v>1660.17</v>
      </c>
      <c r="O870" s="292">
        <v>1689.49</v>
      </c>
      <c r="P870" s="292">
        <v>1618.87</v>
      </c>
      <c r="Q870" s="292">
        <v>1593.12</v>
      </c>
      <c r="R870" s="292">
        <v>1634.31</v>
      </c>
      <c r="S870" s="292">
        <v>1629.52</v>
      </c>
      <c r="T870" s="292">
        <v>1627.28</v>
      </c>
      <c r="U870" s="292">
        <v>1633.75</v>
      </c>
      <c r="V870" s="292">
        <v>1572.54</v>
      </c>
      <c r="W870" s="292">
        <v>1537.45</v>
      </c>
      <c r="X870" s="292">
        <v>1356.98</v>
      </c>
      <c r="Y870" s="292">
        <v>1271.02</v>
      </c>
    </row>
    <row r="871" spans="1:25" s="532" customFormat="1" hidden="1" outlineLevel="1">
      <c r="A871" s="534">
        <v>17</v>
      </c>
      <c r="B871" s="292">
        <v>1259.43</v>
      </c>
      <c r="C871" s="292">
        <v>1204.74</v>
      </c>
      <c r="D871" s="292">
        <v>1191.54</v>
      </c>
      <c r="E871" s="292">
        <v>1184.8499999999999</v>
      </c>
      <c r="F871" s="292">
        <v>1223.57</v>
      </c>
      <c r="G871" s="292">
        <v>1274.3399999999999</v>
      </c>
      <c r="H871" s="292">
        <v>1421.56</v>
      </c>
      <c r="I871" s="292">
        <v>1572.89</v>
      </c>
      <c r="J871" s="292">
        <v>1631.55</v>
      </c>
      <c r="K871" s="292">
        <v>1694.2</v>
      </c>
      <c r="L871" s="292">
        <v>1740.56</v>
      </c>
      <c r="M871" s="292">
        <v>1675.71</v>
      </c>
      <c r="N871" s="292">
        <v>1705.27</v>
      </c>
      <c r="O871" s="292">
        <v>1711.41</v>
      </c>
      <c r="P871" s="292">
        <v>1653.72</v>
      </c>
      <c r="Q871" s="292">
        <v>1657.16</v>
      </c>
      <c r="R871" s="292">
        <v>1656.61</v>
      </c>
      <c r="S871" s="292">
        <v>1673.79</v>
      </c>
      <c r="T871" s="292">
        <v>1657.93</v>
      </c>
      <c r="U871" s="292">
        <v>1670.44</v>
      </c>
      <c r="V871" s="292">
        <v>1634.64</v>
      </c>
      <c r="W871" s="292">
        <v>1599.86</v>
      </c>
      <c r="X871" s="292">
        <v>1348.18</v>
      </c>
      <c r="Y871" s="292">
        <v>1291.96</v>
      </c>
    </row>
    <row r="872" spans="1:25" s="532" customFormat="1" hidden="1" outlineLevel="1">
      <c r="A872" s="534">
        <v>18</v>
      </c>
      <c r="B872" s="292">
        <v>1245.6099999999999</v>
      </c>
      <c r="C872" s="292">
        <v>1201.67</v>
      </c>
      <c r="D872" s="292">
        <v>1179.83</v>
      </c>
      <c r="E872" s="292">
        <v>1167.2</v>
      </c>
      <c r="F872" s="292">
        <v>1196.68</v>
      </c>
      <c r="G872" s="292">
        <v>1268.06</v>
      </c>
      <c r="H872" s="292">
        <v>1366.98</v>
      </c>
      <c r="I872" s="292">
        <v>1490.24</v>
      </c>
      <c r="J872" s="292">
        <v>1597.73</v>
      </c>
      <c r="K872" s="292">
        <v>1649.96</v>
      </c>
      <c r="L872" s="292">
        <v>1695</v>
      </c>
      <c r="M872" s="292">
        <v>1687.88</v>
      </c>
      <c r="N872" s="292">
        <v>1697.02</v>
      </c>
      <c r="O872" s="292">
        <v>1715.03</v>
      </c>
      <c r="P872" s="292">
        <v>1683.69</v>
      </c>
      <c r="Q872" s="292">
        <v>1690.14</v>
      </c>
      <c r="R872" s="292">
        <v>1692.63</v>
      </c>
      <c r="S872" s="292">
        <v>1681.04</v>
      </c>
      <c r="T872" s="292">
        <v>1676.13</v>
      </c>
      <c r="U872" s="292">
        <v>1689.26</v>
      </c>
      <c r="V872" s="292">
        <v>1639.73</v>
      </c>
      <c r="W872" s="292">
        <v>1591.78</v>
      </c>
      <c r="X872" s="292">
        <v>1595.38</v>
      </c>
      <c r="Y872" s="292">
        <v>1445.68</v>
      </c>
    </row>
    <row r="873" spans="1:25" s="532" customFormat="1" hidden="1" outlineLevel="1">
      <c r="A873" s="534">
        <v>19</v>
      </c>
      <c r="B873" s="292">
        <v>1423.88</v>
      </c>
      <c r="C873" s="292">
        <v>1275.6600000000001</v>
      </c>
      <c r="D873" s="292">
        <v>1231.7</v>
      </c>
      <c r="E873" s="292">
        <v>1193.8800000000001</v>
      </c>
      <c r="F873" s="292">
        <v>1199.33</v>
      </c>
      <c r="G873" s="292">
        <v>1240.78</v>
      </c>
      <c r="H873" s="292">
        <v>1260.22</v>
      </c>
      <c r="I873" s="292">
        <v>1352.73</v>
      </c>
      <c r="J873" s="292">
        <v>540.70000000000005</v>
      </c>
      <c r="K873" s="292">
        <v>1554.84</v>
      </c>
      <c r="L873" s="292">
        <v>1662.25</v>
      </c>
      <c r="M873" s="292">
        <v>1656.73</v>
      </c>
      <c r="N873" s="292">
        <v>1669.72</v>
      </c>
      <c r="O873" s="292">
        <v>1683.7</v>
      </c>
      <c r="P873" s="292">
        <v>1680.98</v>
      </c>
      <c r="Q873" s="292">
        <v>1625.18</v>
      </c>
      <c r="R873" s="292">
        <v>1639</v>
      </c>
      <c r="S873" s="292">
        <v>1768.5</v>
      </c>
      <c r="T873" s="292">
        <v>1674.4</v>
      </c>
      <c r="U873" s="292">
        <v>1701.39</v>
      </c>
      <c r="V873" s="292">
        <v>1684.23</v>
      </c>
      <c r="W873" s="292">
        <v>1577.54</v>
      </c>
      <c r="X873" s="292">
        <v>1523.9</v>
      </c>
      <c r="Y873" s="292">
        <v>1317.5</v>
      </c>
    </row>
    <row r="874" spans="1:25" s="532" customFormat="1" hidden="1" outlineLevel="1">
      <c r="A874" s="534">
        <v>20</v>
      </c>
      <c r="B874" s="292">
        <v>1264.29</v>
      </c>
      <c r="C874" s="292">
        <v>1210.97</v>
      </c>
      <c r="D874" s="292">
        <v>1173.93</v>
      </c>
      <c r="E874" s="292">
        <v>1161.82</v>
      </c>
      <c r="F874" s="292">
        <v>1164.4100000000001</v>
      </c>
      <c r="G874" s="292">
        <v>1176.94</v>
      </c>
      <c r="H874" s="292">
        <v>1224.5</v>
      </c>
      <c r="I874" s="292">
        <v>1270.03</v>
      </c>
      <c r="J874" s="292">
        <v>1286</v>
      </c>
      <c r="K874" s="292">
        <v>1444.46</v>
      </c>
      <c r="L874" s="292">
        <v>1503.93</v>
      </c>
      <c r="M874" s="292">
        <v>1504.17</v>
      </c>
      <c r="N874" s="292">
        <v>1528.73</v>
      </c>
      <c r="O874" s="292">
        <v>1515.41</v>
      </c>
      <c r="P874" s="292">
        <v>1533.56</v>
      </c>
      <c r="Q874" s="292">
        <v>1541.27</v>
      </c>
      <c r="R874" s="292">
        <v>1554.25</v>
      </c>
      <c r="S874" s="292">
        <v>1615.98</v>
      </c>
      <c r="T874" s="292">
        <v>1681.62</v>
      </c>
      <c r="U874" s="292">
        <v>1647.13</v>
      </c>
      <c r="V874" s="292">
        <v>1665.45</v>
      </c>
      <c r="W874" s="292">
        <v>1661.99</v>
      </c>
      <c r="X874" s="292">
        <v>1551.6</v>
      </c>
      <c r="Y874" s="292">
        <v>1298.23</v>
      </c>
    </row>
    <row r="875" spans="1:25" s="532" customFormat="1" hidden="1" outlineLevel="1">
      <c r="A875" s="534">
        <v>21</v>
      </c>
      <c r="B875" s="292">
        <v>1261.58</v>
      </c>
      <c r="C875" s="292">
        <v>1220.32</v>
      </c>
      <c r="D875" s="292">
        <v>1190.44</v>
      </c>
      <c r="E875" s="292">
        <v>1201.3800000000001</v>
      </c>
      <c r="F875" s="292">
        <v>1205.77</v>
      </c>
      <c r="G875" s="292">
        <v>1253.51</v>
      </c>
      <c r="H875" s="292">
        <v>1381.25</v>
      </c>
      <c r="I875" s="292">
        <v>1506.15</v>
      </c>
      <c r="J875" s="292">
        <v>1611.03</v>
      </c>
      <c r="K875" s="292">
        <v>1687.34</v>
      </c>
      <c r="L875" s="292">
        <v>1688.2</v>
      </c>
      <c r="M875" s="292">
        <v>1679.6</v>
      </c>
      <c r="N875" s="292">
        <v>1761.97</v>
      </c>
      <c r="O875" s="292">
        <v>1770.28</v>
      </c>
      <c r="P875" s="292">
        <v>1653.05</v>
      </c>
      <c r="Q875" s="292">
        <v>1651.22</v>
      </c>
      <c r="R875" s="292">
        <v>1626.92</v>
      </c>
      <c r="S875" s="292">
        <v>1658.6</v>
      </c>
      <c r="T875" s="292">
        <v>1646.61</v>
      </c>
      <c r="U875" s="292">
        <v>1655.8</v>
      </c>
      <c r="V875" s="292">
        <v>1569.8</v>
      </c>
      <c r="W875" s="292">
        <v>1563.13</v>
      </c>
      <c r="X875" s="292">
        <v>1434.38</v>
      </c>
      <c r="Y875" s="292">
        <v>1305.79</v>
      </c>
    </row>
    <row r="876" spans="1:25" s="532" customFormat="1" hidden="1" outlineLevel="1">
      <c r="A876" s="534">
        <v>22</v>
      </c>
      <c r="B876" s="292">
        <v>1212.24</v>
      </c>
      <c r="C876" s="292">
        <v>1159.44</v>
      </c>
      <c r="D876" s="292">
        <v>1098.96</v>
      </c>
      <c r="E876" s="292">
        <v>1092.23</v>
      </c>
      <c r="F876" s="292">
        <v>1090.57</v>
      </c>
      <c r="G876" s="292">
        <v>1196.1199999999999</v>
      </c>
      <c r="H876" s="292">
        <v>1274.49</v>
      </c>
      <c r="I876" s="292">
        <v>1367.84</v>
      </c>
      <c r="J876" s="292">
        <v>1419.63</v>
      </c>
      <c r="K876" s="292">
        <v>1455.1</v>
      </c>
      <c r="L876" s="292">
        <v>1469.96</v>
      </c>
      <c r="M876" s="292">
        <v>1435.18</v>
      </c>
      <c r="N876" s="292">
        <v>1646.24</v>
      </c>
      <c r="O876" s="292">
        <v>1554.64</v>
      </c>
      <c r="P876" s="292">
        <v>1410.34</v>
      </c>
      <c r="Q876" s="292">
        <v>1403.57</v>
      </c>
      <c r="R876" s="292">
        <v>1404.76</v>
      </c>
      <c r="S876" s="292">
        <v>1393.99</v>
      </c>
      <c r="T876" s="292">
        <v>1391.58</v>
      </c>
      <c r="U876" s="292">
        <v>1400.88</v>
      </c>
      <c r="V876" s="292">
        <v>1330.19</v>
      </c>
      <c r="W876" s="292">
        <v>1511</v>
      </c>
      <c r="X876" s="292">
        <v>1361.53</v>
      </c>
      <c r="Y876" s="292">
        <v>1300.68</v>
      </c>
    </row>
    <row r="877" spans="1:25" s="532" customFormat="1" hidden="1" outlineLevel="1">
      <c r="A877" s="534">
        <v>23</v>
      </c>
      <c r="B877" s="292">
        <v>1234.54</v>
      </c>
      <c r="C877" s="292">
        <v>1175.5</v>
      </c>
      <c r="D877" s="292">
        <v>1128.5899999999999</v>
      </c>
      <c r="E877" s="292">
        <v>1109.8699999999999</v>
      </c>
      <c r="F877" s="292">
        <v>1132.3699999999999</v>
      </c>
      <c r="G877" s="292">
        <v>1221.82</v>
      </c>
      <c r="H877" s="292">
        <v>1318.98</v>
      </c>
      <c r="I877" s="292">
        <v>1437.35</v>
      </c>
      <c r="J877" s="292">
        <v>1523.69</v>
      </c>
      <c r="K877" s="292">
        <v>1571.5</v>
      </c>
      <c r="L877" s="292">
        <v>1607.87</v>
      </c>
      <c r="M877" s="292">
        <v>1585.51</v>
      </c>
      <c r="N877" s="292">
        <v>1722.24</v>
      </c>
      <c r="O877" s="292">
        <v>1708.36</v>
      </c>
      <c r="P877" s="292">
        <v>1552.1</v>
      </c>
      <c r="Q877" s="292">
        <v>1547.39</v>
      </c>
      <c r="R877" s="292">
        <v>1590.81</v>
      </c>
      <c r="S877" s="292">
        <v>1591.37</v>
      </c>
      <c r="T877" s="292">
        <v>1572.09</v>
      </c>
      <c r="U877" s="292">
        <v>1594.72</v>
      </c>
      <c r="V877" s="292">
        <v>1536.69</v>
      </c>
      <c r="W877" s="292">
        <v>1616.32</v>
      </c>
      <c r="X877" s="292">
        <v>1392.58</v>
      </c>
      <c r="Y877" s="292">
        <v>1288.73</v>
      </c>
    </row>
    <row r="878" spans="1:25" s="532" customFormat="1" hidden="1" outlineLevel="1">
      <c r="A878" s="534">
        <v>24</v>
      </c>
      <c r="B878" s="292">
        <v>1432.63</v>
      </c>
      <c r="C878" s="292">
        <v>1333.04</v>
      </c>
      <c r="D878" s="292">
        <v>1144.3</v>
      </c>
      <c r="E878" s="292">
        <v>1140.83</v>
      </c>
      <c r="F878" s="292">
        <v>1177.96</v>
      </c>
      <c r="G878" s="292">
        <v>1212.1500000000001</v>
      </c>
      <c r="H878" s="292">
        <v>1320.8</v>
      </c>
      <c r="I878" s="292">
        <v>1437.84</v>
      </c>
      <c r="J878" s="292">
        <v>1503.09</v>
      </c>
      <c r="K878" s="292">
        <v>1571.78</v>
      </c>
      <c r="L878" s="292">
        <v>1588.75</v>
      </c>
      <c r="M878" s="292">
        <v>1566.47</v>
      </c>
      <c r="N878" s="292">
        <v>1650.7</v>
      </c>
      <c r="O878" s="292">
        <v>1656.94</v>
      </c>
      <c r="P878" s="292">
        <v>1518.66</v>
      </c>
      <c r="Q878" s="292">
        <v>1523.98</v>
      </c>
      <c r="R878" s="292">
        <v>1524.61</v>
      </c>
      <c r="S878" s="292">
        <v>1534.23</v>
      </c>
      <c r="T878" s="292">
        <v>1521.82</v>
      </c>
      <c r="U878" s="292">
        <v>1525.45</v>
      </c>
      <c r="V878" s="292">
        <v>1509.23</v>
      </c>
      <c r="W878" s="292">
        <v>1627.15</v>
      </c>
      <c r="X878" s="292">
        <v>1317.55</v>
      </c>
      <c r="Y878" s="292">
        <v>1243.25</v>
      </c>
    </row>
    <row r="879" spans="1:25" s="532" customFormat="1" hidden="1" outlineLevel="1">
      <c r="A879" s="534">
        <v>25</v>
      </c>
      <c r="B879" s="292">
        <v>1221.0899999999999</v>
      </c>
      <c r="C879" s="292">
        <v>1173.93</v>
      </c>
      <c r="D879" s="292">
        <v>1155.93</v>
      </c>
      <c r="E879" s="292">
        <v>1164.8399999999999</v>
      </c>
      <c r="F879" s="292">
        <v>1190.02</v>
      </c>
      <c r="G879" s="292">
        <v>1245.17</v>
      </c>
      <c r="H879" s="292">
        <v>1387.72</v>
      </c>
      <c r="I879" s="292">
        <v>1554.6</v>
      </c>
      <c r="J879" s="292">
        <v>1604.41</v>
      </c>
      <c r="K879" s="292">
        <v>1654</v>
      </c>
      <c r="L879" s="292">
        <v>1696.78</v>
      </c>
      <c r="M879" s="292">
        <v>1656.15</v>
      </c>
      <c r="N879" s="292">
        <v>1778.94</v>
      </c>
      <c r="O879" s="292">
        <v>1777.68</v>
      </c>
      <c r="P879" s="292">
        <v>1679.23</v>
      </c>
      <c r="Q879" s="292">
        <v>1689.31</v>
      </c>
      <c r="R879" s="292">
        <v>1682.12</v>
      </c>
      <c r="S879" s="292">
        <v>1691.99</v>
      </c>
      <c r="T879" s="292">
        <v>1687.96</v>
      </c>
      <c r="U879" s="292">
        <v>1667.44</v>
      </c>
      <c r="V879" s="292">
        <v>1656.76</v>
      </c>
      <c r="W879" s="292">
        <v>1757.2</v>
      </c>
      <c r="X879" s="292">
        <v>1633.61</v>
      </c>
      <c r="Y879" s="292">
        <v>1301.81</v>
      </c>
    </row>
    <row r="880" spans="1:25" s="532" customFormat="1" hidden="1" outlineLevel="1">
      <c r="A880" s="534">
        <v>26</v>
      </c>
      <c r="B880" s="292">
        <v>1352.49</v>
      </c>
      <c r="C880" s="292">
        <v>1264.6099999999999</v>
      </c>
      <c r="D880" s="292">
        <v>1231.1099999999999</v>
      </c>
      <c r="E880" s="292">
        <v>1218.32</v>
      </c>
      <c r="F880" s="292">
        <v>1223.1400000000001</v>
      </c>
      <c r="G880" s="292">
        <v>1229.04</v>
      </c>
      <c r="H880" s="292">
        <v>1297.77</v>
      </c>
      <c r="I880" s="292">
        <v>1366.92</v>
      </c>
      <c r="J880" s="292">
        <v>1520.2</v>
      </c>
      <c r="K880" s="292">
        <v>1620.63</v>
      </c>
      <c r="L880" s="292">
        <v>1731.11</v>
      </c>
      <c r="M880" s="292">
        <v>1722.19</v>
      </c>
      <c r="N880" s="292">
        <v>1688.97</v>
      </c>
      <c r="O880" s="292">
        <v>1692.15</v>
      </c>
      <c r="P880" s="292">
        <v>1676.03</v>
      </c>
      <c r="Q880" s="292">
        <v>1673.43</v>
      </c>
      <c r="R880" s="292">
        <v>1670.67</v>
      </c>
      <c r="S880" s="292">
        <v>1691.48</v>
      </c>
      <c r="T880" s="292">
        <v>1678.58</v>
      </c>
      <c r="U880" s="292">
        <v>1667.61</v>
      </c>
      <c r="V880" s="292">
        <v>1644.49</v>
      </c>
      <c r="W880" s="292">
        <v>1570.64</v>
      </c>
      <c r="X880" s="292">
        <v>1342.3</v>
      </c>
      <c r="Y880" s="292">
        <v>1263.07</v>
      </c>
    </row>
    <row r="881" spans="1:25" s="532" customFormat="1" hidden="1" outlineLevel="1">
      <c r="A881" s="534">
        <v>27</v>
      </c>
      <c r="B881" s="292">
        <v>1258.79</v>
      </c>
      <c r="C881" s="292">
        <v>1190.3900000000001</v>
      </c>
      <c r="D881" s="292">
        <v>1163.56</v>
      </c>
      <c r="E881" s="292">
        <v>1148.21</v>
      </c>
      <c r="F881" s="292">
        <v>1151.22</v>
      </c>
      <c r="G881" s="292">
        <v>1178.72</v>
      </c>
      <c r="H881" s="292">
        <v>1220.82</v>
      </c>
      <c r="I881" s="292">
        <v>1240.7</v>
      </c>
      <c r="J881" s="292">
        <v>1267.5899999999999</v>
      </c>
      <c r="K881" s="292">
        <v>1389.09</v>
      </c>
      <c r="L881" s="292">
        <v>1467.04</v>
      </c>
      <c r="M881" s="292">
        <v>1482.64</v>
      </c>
      <c r="N881" s="292">
        <v>1566.19</v>
      </c>
      <c r="O881" s="292">
        <v>1467.39</v>
      </c>
      <c r="P881" s="292">
        <v>1472.06</v>
      </c>
      <c r="Q881" s="292">
        <v>1471.49</v>
      </c>
      <c r="R881" s="292">
        <v>1528.21</v>
      </c>
      <c r="S881" s="292">
        <v>1644.46</v>
      </c>
      <c r="T881" s="292">
        <v>1675.79</v>
      </c>
      <c r="U881" s="292">
        <v>1652.55</v>
      </c>
      <c r="V881" s="292">
        <v>1661.26</v>
      </c>
      <c r="W881" s="292">
        <v>1489.19</v>
      </c>
      <c r="X881" s="292">
        <v>1313.84</v>
      </c>
      <c r="Y881" s="292">
        <v>1246.7</v>
      </c>
    </row>
    <row r="882" spans="1:25" s="532" customFormat="1" hidden="1" outlineLevel="1">
      <c r="A882" s="534">
        <v>28</v>
      </c>
      <c r="B882" s="292">
        <v>1202.73</v>
      </c>
      <c r="C882" s="292">
        <v>1162.3599999999999</v>
      </c>
      <c r="D882" s="292">
        <v>1131.02</v>
      </c>
      <c r="E882" s="292">
        <v>1115.28</v>
      </c>
      <c r="F882" s="292">
        <v>1151.42</v>
      </c>
      <c r="G882" s="292">
        <v>1199</v>
      </c>
      <c r="H882" s="292">
        <v>1296.4000000000001</v>
      </c>
      <c r="I882" s="292">
        <v>1467.62</v>
      </c>
      <c r="J882" s="292">
        <v>1529.12</v>
      </c>
      <c r="K882" s="292">
        <v>1586.09</v>
      </c>
      <c r="L882" s="292">
        <v>1599.16</v>
      </c>
      <c r="M882" s="292">
        <v>1595.74</v>
      </c>
      <c r="N882" s="292">
        <v>1723.58</v>
      </c>
      <c r="O882" s="292">
        <v>1727.48</v>
      </c>
      <c r="P882" s="292">
        <v>1559.14</v>
      </c>
      <c r="Q882" s="292">
        <v>1549.02</v>
      </c>
      <c r="R882" s="292">
        <v>1562.79</v>
      </c>
      <c r="S882" s="292">
        <v>1575.07</v>
      </c>
      <c r="T882" s="292">
        <v>1560.67</v>
      </c>
      <c r="U882" s="292">
        <v>1559.93</v>
      </c>
      <c r="V882" s="292">
        <v>1525.48</v>
      </c>
      <c r="W882" s="292">
        <v>1636.96</v>
      </c>
      <c r="X882" s="292">
        <v>1311.42</v>
      </c>
      <c r="Y882" s="292">
        <v>1233.49</v>
      </c>
    </row>
    <row r="883" spans="1:25" s="532" customFormat="1" hidden="1" outlineLevel="1">
      <c r="A883" s="534">
        <v>29</v>
      </c>
      <c r="B883" s="292">
        <v>1280.48</v>
      </c>
      <c r="C883" s="292">
        <v>1131.68</v>
      </c>
      <c r="D883" s="292">
        <v>1094.49</v>
      </c>
      <c r="E883" s="292">
        <v>1074.6199999999999</v>
      </c>
      <c r="F883" s="292">
        <v>1100.8699999999999</v>
      </c>
      <c r="G883" s="292">
        <v>1222.9000000000001</v>
      </c>
      <c r="H883" s="292">
        <v>1304.05</v>
      </c>
      <c r="I883" s="292">
        <v>1464.36</v>
      </c>
      <c r="J883" s="292">
        <v>1546.94</v>
      </c>
      <c r="K883" s="292">
        <v>1600.38</v>
      </c>
      <c r="L883" s="292">
        <v>1626.77</v>
      </c>
      <c r="M883" s="292">
        <v>1601.91</v>
      </c>
      <c r="N883" s="292">
        <v>1705.74</v>
      </c>
      <c r="O883" s="292">
        <v>1685.07</v>
      </c>
      <c r="P883" s="292">
        <v>1422.1</v>
      </c>
      <c r="Q883" s="292">
        <v>1560.09</v>
      </c>
      <c r="R883" s="292">
        <v>1595.54</v>
      </c>
      <c r="S883" s="292">
        <v>1602.75</v>
      </c>
      <c r="T883" s="292">
        <v>1572.79</v>
      </c>
      <c r="U883" s="292">
        <v>1591.02</v>
      </c>
      <c r="V883" s="292">
        <v>1420.18</v>
      </c>
      <c r="W883" s="292">
        <v>1660.97</v>
      </c>
      <c r="X883" s="292">
        <v>1579.99</v>
      </c>
      <c r="Y883" s="292">
        <v>1292.3900000000001</v>
      </c>
    </row>
    <row r="884" spans="1:25" s="532" customFormat="1" hidden="1" outlineLevel="1">
      <c r="A884" s="534">
        <v>30</v>
      </c>
      <c r="B884" s="292">
        <v>1516.05</v>
      </c>
      <c r="C884" s="292">
        <v>1215.51</v>
      </c>
      <c r="D884" s="292">
        <v>1201.58</v>
      </c>
      <c r="E884" s="292">
        <v>1196.3699999999999</v>
      </c>
      <c r="F884" s="292">
        <v>1199.1300000000001</v>
      </c>
      <c r="G884" s="292">
        <v>1246.3599999999999</v>
      </c>
      <c r="H884" s="292">
        <v>1311.56</v>
      </c>
      <c r="I884" s="292">
        <v>1434.93</v>
      </c>
      <c r="J884" s="292">
        <v>1541.89</v>
      </c>
      <c r="K884" s="292">
        <v>1600.72</v>
      </c>
      <c r="L884" s="292">
        <v>1636.11</v>
      </c>
      <c r="M884" s="292">
        <v>1617.25</v>
      </c>
      <c r="N884" s="292">
        <v>1707.38</v>
      </c>
      <c r="O884" s="292">
        <v>1699</v>
      </c>
      <c r="P884" s="292">
        <v>1587.89</v>
      </c>
      <c r="Q884" s="292">
        <v>1572.55</v>
      </c>
      <c r="R884" s="292">
        <v>1609.13</v>
      </c>
      <c r="S884" s="292">
        <v>1628.7</v>
      </c>
      <c r="T884" s="292">
        <v>1611.95</v>
      </c>
      <c r="U884" s="292">
        <v>1616.7</v>
      </c>
      <c r="V884" s="292">
        <v>1575.32</v>
      </c>
      <c r="W884" s="292">
        <v>1711.96</v>
      </c>
      <c r="X884" s="292">
        <v>1681.74</v>
      </c>
      <c r="Y884" s="292">
        <v>1551.4</v>
      </c>
    </row>
    <row r="885" spans="1:25" s="532" customFormat="1" hidden="1" outlineLevel="1">
      <c r="A885" s="534">
        <v>31</v>
      </c>
      <c r="B885" s="292">
        <v>1548.4</v>
      </c>
      <c r="C885" s="292">
        <v>1492.33</v>
      </c>
      <c r="D885" s="292">
        <v>1247.3599999999999</v>
      </c>
      <c r="E885" s="292">
        <v>1235.31</v>
      </c>
      <c r="F885" s="292">
        <v>1238.99</v>
      </c>
      <c r="G885" s="292">
        <v>1258.8900000000001</v>
      </c>
      <c r="H885" s="292">
        <v>1274.03</v>
      </c>
      <c r="I885" s="292">
        <v>1269.43</v>
      </c>
      <c r="J885" s="292">
        <v>1256.82</v>
      </c>
      <c r="K885" s="292">
        <v>1297.06</v>
      </c>
      <c r="L885" s="292">
        <v>1315.56</v>
      </c>
      <c r="M885" s="292">
        <v>1319.08</v>
      </c>
      <c r="N885" s="292">
        <v>1334.15</v>
      </c>
      <c r="O885" s="292">
        <v>1335.42</v>
      </c>
      <c r="P885" s="292">
        <v>1298.3900000000001</v>
      </c>
      <c r="Q885" s="292">
        <v>1301.72</v>
      </c>
      <c r="R885" s="292">
        <v>1321.43</v>
      </c>
      <c r="S885" s="292">
        <v>1330.73</v>
      </c>
      <c r="T885" s="292">
        <v>1340.86</v>
      </c>
      <c r="U885" s="292">
        <v>1343.98</v>
      </c>
      <c r="V885" s="292">
        <v>1320.64</v>
      </c>
      <c r="W885" s="292">
        <v>1357.41</v>
      </c>
      <c r="X885" s="292">
        <v>1563.98</v>
      </c>
      <c r="Y885" s="292">
        <v>1471.85</v>
      </c>
    </row>
    <row r="886" spans="1:25" s="532" customFormat="1" collapsed="1">
      <c r="A886" s="536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 s="532" customFormat="1">
      <c r="A887" s="531" t="s">
        <v>209</v>
      </c>
      <c r="B887" s="394" t="s">
        <v>334</v>
      </c>
      <c r="C887" s="394"/>
      <c r="D887" s="394"/>
      <c r="E887" s="394"/>
      <c r="F887" s="394"/>
      <c r="G887" s="394"/>
      <c r="H887" s="394"/>
      <c r="I887" s="394"/>
      <c r="J887" s="394"/>
      <c r="K887" s="394"/>
      <c r="L887" s="394"/>
      <c r="M887" s="394"/>
      <c r="N887" s="394"/>
      <c r="O887" s="394"/>
      <c r="P887" s="394"/>
      <c r="Q887" s="394"/>
      <c r="R887" s="394"/>
      <c r="S887" s="394"/>
      <c r="T887" s="394"/>
      <c r="U887" s="394"/>
      <c r="V887" s="394"/>
      <c r="W887" s="394"/>
      <c r="X887" s="394"/>
      <c r="Y887" s="394"/>
    </row>
    <row r="888" spans="1:25" s="532" customFormat="1" ht="30" hidden="1" outlineLevel="1">
      <c r="A888" s="531"/>
      <c r="B888" s="533" t="s">
        <v>1</v>
      </c>
      <c r="C888" s="533" t="s">
        <v>2</v>
      </c>
      <c r="D888" s="533" t="s">
        <v>3</v>
      </c>
      <c r="E888" s="533" t="s">
        <v>4</v>
      </c>
      <c r="F888" s="533" t="s">
        <v>5</v>
      </c>
      <c r="G888" s="533" t="s">
        <v>6</v>
      </c>
      <c r="H888" s="533" t="s">
        <v>7</v>
      </c>
      <c r="I888" s="533" t="s">
        <v>8</v>
      </c>
      <c r="J888" s="533" t="s">
        <v>9</v>
      </c>
      <c r="K888" s="533" t="s">
        <v>10</v>
      </c>
      <c r="L888" s="533" t="s">
        <v>11</v>
      </c>
      <c r="M888" s="533" t="s">
        <v>12</v>
      </c>
      <c r="N888" s="533" t="s">
        <v>13</v>
      </c>
      <c r="O888" s="533" t="s">
        <v>14</v>
      </c>
      <c r="P888" s="533" t="s">
        <v>15</v>
      </c>
      <c r="Q888" s="533" t="s">
        <v>16</v>
      </c>
      <c r="R888" s="533" t="s">
        <v>17</v>
      </c>
      <c r="S888" s="533" t="s">
        <v>18</v>
      </c>
      <c r="T888" s="533" t="s">
        <v>19</v>
      </c>
      <c r="U888" s="533" t="s">
        <v>20</v>
      </c>
      <c r="V888" s="533" t="s">
        <v>21</v>
      </c>
      <c r="W888" s="533" t="s">
        <v>22</v>
      </c>
      <c r="X888" s="533" t="s">
        <v>23</v>
      </c>
      <c r="Y888" s="533" t="s">
        <v>24</v>
      </c>
    </row>
    <row r="889" spans="1:25" s="532" customFormat="1" hidden="1" outlineLevel="1">
      <c r="A889" s="534">
        <v>1</v>
      </c>
      <c r="B889" s="292">
        <v>1462.6</v>
      </c>
      <c r="C889" s="292">
        <v>1301.25</v>
      </c>
      <c r="D889" s="292">
        <v>1184.8900000000001</v>
      </c>
      <c r="E889" s="292">
        <v>1159.49</v>
      </c>
      <c r="F889" s="292">
        <v>1151.8599999999999</v>
      </c>
      <c r="G889" s="292">
        <v>1292.49</v>
      </c>
      <c r="H889" s="292">
        <v>1420.45</v>
      </c>
      <c r="I889" s="292">
        <v>1392.88</v>
      </c>
      <c r="J889" s="292">
        <v>1447.71</v>
      </c>
      <c r="K889" s="292">
        <v>1527.04</v>
      </c>
      <c r="L889" s="292">
        <v>1568.59</v>
      </c>
      <c r="M889" s="292">
        <v>1473.06</v>
      </c>
      <c r="N889" s="292">
        <v>1710.8</v>
      </c>
      <c r="O889" s="292">
        <v>1727.75</v>
      </c>
      <c r="P889" s="292">
        <v>1453.07</v>
      </c>
      <c r="Q889" s="292">
        <v>1423.71</v>
      </c>
      <c r="R889" s="292">
        <v>1532.49</v>
      </c>
      <c r="S889" s="292">
        <v>1529.1</v>
      </c>
      <c r="T889" s="292">
        <v>1489.89</v>
      </c>
      <c r="U889" s="292">
        <v>1621.64</v>
      </c>
      <c r="V889" s="292">
        <v>1416.88</v>
      </c>
      <c r="W889" s="292">
        <v>1687.05</v>
      </c>
      <c r="X889" s="292">
        <v>1817.2</v>
      </c>
      <c r="Y889" s="292">
        <v>1586.14</v>
      </c>
    </row>
    <row r="890" spans="1:25" s="532" customFormat="1" hidden="1" outlineLevel="1">
      <c r="A890" s="534">
        <v>2</v>
      </c>
      <c r="B890" s="292">
        <v>1459.46</v>
      </c>
      <c r="C890" s="292">
        <v>1393.29</v>
      </c>
      <c r="D890" s="292">
        <v>1125.19</v>
      </c>
      <c r="E890" s="292">
        <v>1156.05</v>
      </c>
      <c r="F890" s="292">
        <v>1252.04</v>
      </c>
      <c r="G890" s="292">
        <v>1351.11</v>
      </c>
      <c r="H890" s="292">
        <v>1376.42</v>
      </c>
      <c r="I890" s="292">
        <v>1440.22</v>
      </c>
      <c r="J890" s="292">
        <v>1491.34</v>
      </c>
      <c r="K890" s="292">
        <v>1567.85</v>
      </c>
      <c r="L890" s="292">
        <v>1601.47</v>
      </c>
      <c r="M890" s="292">
        <v>1566.18</v>
      </c>
      <c r="N890" s="292">
        <v>1657.11</v>
      </c>
      <c r="O890" s="292">
        <v>1589.7</v>
      </c>
      <c r="P890" s="292">
        <v>1540.55</v>
      </c>
      <c r="Q890" s="292">
        <v>1512.75</v>
      </c>
      <c r="R890" s="292">
        <v>1564.91</v>
      </c>
      <c r="S890" s="292">
        <v>1563.78</v>
      </c>
      <c r="T890" s="292">
        <v>1572.43</v>
      </c>
      <c r="U890" s="292">
        <v>1561.31</v>
      </c>
      <c r="V890" s="292">
        <v>1459.01</v>
      </c>
      <c r="W890" s="292">
        <v>1417.26</v>
      </c>
      <c r="X890" s="292">
        <v>1455.49</v>
      </c>
      <c r="Y890" s="292">
        <v>1308.5999999999999</v>
      </c>
    </row>
    <row r="891" spans="1:25" s="532" customFormat="1" hidden="1" outlineLevel="1">
      <c r="A891" s="534">
        <v>3</v>
      </c>
      <c r="B891" s="292">
        <v>1420.91</v>
      </c>
      <c r="C891" s="292">
        <v>1388.07</v>
      </c>
      <c r="D891" s="292">
        <v>1080.46</v>
      </c>
      <c r="E891" s="292">
        <v>1126.1300000000001</v>
      </c>
      <c r="F891" s="292">
        <v>1221.18</v>
      </c>
      <c r="G891" s="292">
        <v>1287.95</v>
      </c>
      <c r="H891" s="292">
        <v>1380.1</v>
      </c>
      <c r="I891" s="292">
        <v>1479.69</v>
      </c>
      <c r="J891" s="292">
        <v>1523.48</v>
      </c>
      <c r="K891" s="292">
        <v>1566.24</v>
      </c>
      <c r="L891" s="292">
        <v>1600.65</v>
      </c>
      <c r="M891" s="292">
        <v>1561.91</v>
      </c>
      <c r="N891" s="292">
        <v>1633.04</v>
      </c>
      <c r="O891" s="292">
        <v>1614.1</v>
      </c>
      <c r="P891" s="292">
        <v>1554.84</v>
      </c>
      <c r="Q891" s="292">
        <v>1541.18</v>
      </c>
      <c r="R891" s="292">
        <v>1575.78</v>
      </c>
      <c r="S891" s="292">
        <v>1570.26</v>
      </c>
      <c r="T891" s="292">
        <v>1570.01</v>
      </c>
      <c r="U891" s="292">
        <v>1591.42</v>
      </c>
      <c r="V891" s="292">
        <v>1562.5</v>
      </c>
      <c r="W891" s="292">
        <v>2409.1999999999998</v>
      </c>
      <c r="X891" s="292">
        <v>1518.92</v>
      </c>
      <c r="Y891" s="292">
        <v>1490.93</v>
      </c>
    </row>
    <row r="892" spans="1:25" s="532" customFormat="1" hidden="1" outlineLevel="1">
      <c r="A892" s="534">
        <v>4</v>
      </c>
      <c r="B892" s="292">
        <v>1369.95</v>
      </c>
      <c r="C892" s="292">
        <v>1241.43</v>
      </c>
      <c r="D892" s="292">
        <v>1219.81</v>
      </c>
      <c r="E892" s="292">
        <v>1233.75</v>
      </c>
      <c r="F892" s="292">
        <v>1238.4100000000001</v>
      </c>
      <c r="G892" s="292">
        <v>1322.37</v>
      </c>
      <c r="H892" s="292">
        <v>1412.52</v>
      </c>
      <c r="I892" s="292">
        <v>1473.96</v>
      </c>
      <c r="J892" s="292">
        <v>1495.29</v>
      </c>
      <c r="K892" s="292">
        <v>1608.73</v>
      </c>
      <c r="L892" s="292">
        <v>1625.56</v>
      </c>
      <c r="M892" s="292">
        <v>1623.28</v>
      </c>
      <c r="N892" s="292">
        <v>1703.93</v>
      </c>
      <c r="O892" s="292">
        <v>1655.35</v>
      </c>
      <c r="P892" s="292">
        <v>1565.52</v>
      </c>
      <c r="Q892" s="292">
        <v>1558.75</v>
      </c>
      <c r="R892" s="292">
        <v>1574.84</v>
      </c>
      <c r="S892" s="292">
        <v>1582.59</v>
      </c>
      <c r="T892" s="292">
        <v>1542.88</v>
      </c>
      <c r="U892" s="292">
        <v>1548.38</v>
      </c>
      <c r="V892" s="292">
        <v>1492.27</v>
      </c>
      <c r="W892" s="292">
        <v>1611.15</v>
      </c>
      <c r="X892" s="292">
        <v>1423.28</v>
      </c>
      <c r="Y892" s="292">
        <v>1367.32</v>
      </c>
    </row>
    <row r="893" spans="1:25" s="532" customFormat="1" hidden="1" outlineLevel="1">
      <c r="A893" s="534">
        <v>5</v>
      </c>
      <c r="B893" s="292">
        <v>1479.51</v>
      </c>
      <c r="C893" s="292">
        <v>1412.77</v>
      </c>
      <c r="D893" s="292">
        <v>1332.52</v>
      </c>
      <c r="E893" s="292">
        <v>1310.91</v>
      </c>
      <c r="F893" s="292">
        <v>1310.77</v>
      </c>
      <c r="G893" s="292">
        <v>1366.21</v>
      </c>
      <c r="H893" s="292">
        <v>1408.2</v>
      </c>
      <c r="I893" s="292">
        <v>1425.55</v>
      </c>
      <c r="J893" s="292">
        <v>1471.02</v>
      </c>
      <c r="K893" s="292">
        <v>1576.46</v>
      </c>
      <c r="L893" s="292">
        <v>1619.77</v>
      </c>
      <c r="M893" s="292">
        <v>1642.25</v>
      </c>
      <c r="N893" s="292">
        <v>1645.63</v>
      </c>
      <c r="O893" s="292">
        <v>1658.49</v>
      </c>
      <c r="P893" s="292">
        <v>1647.78</v>
      </c>
      <c r="Q893" s="292">
        <v>1654.8</v>
      </c>
      <c r="R893" s="292">
        <v>1672.7</v>
      </c>
      <c r="S893" s="292">
        <v>1787.87</v>
      </c>
      <c r="T893" s="292">
        <v>1763.39</v>
      </c>
      <c r="U893" s="292">
        <v>1801.13</v>
      </c>
      <c r="V893" s="292">
        <v>1640.86</v>
      </c>
      <c r="W893" s="292">
        <v>1599.15</v>
      </c>
      <c r="X893" s="292">
        <v>1419.09</v>
      </c>
      <c r="Y893" s="292">
        <v>1354.61</v>
      </c>
    </row>
    <row r="894" spans="1:25" s="532" customFormat="1" hidden="1" outlineLevel="1">
      <c r="A894" s="534">
        <v>6</v>
      </c>
      <c r="B894" s="292">
        <v>1319.73</v>
      </c>
      <c r="C894" s="292">
        <v>1265.72</v>
      </c>
      <c r="D894" s="292">
        <v>1212.08</v>
      </c>
      <c r="E894" s="292">
        <v>1168.68</v>
      </c>
      <c r="F894" s="292">
        <v>1201.97</v>
      </c>
      <c r="G894" s="292">
        <v>1229.27</v>
      </c>
      <c r="H894" s="292">
        <v>1263.92</v>
      </c>
      <c r="I894" s="292">
        <v>1294.93</v>
      </c>
      <c r="J894" s="292">
        <v>1316.26</v>
      </c>
      <c r="K894" s="292">
        <v>1357.12</v>
      </c>
      <c r="L894" s="292">
        <v>1381.23</v>
      </c>
      <c r="M894" s="292">
        <v>1397.05</v>
      </c>
      <c r="N894" s="292">
        <v>1407.54</v>
      </c>
      <c r="O894" s="292">
        <v>1423.89</v>
      </c>
      <c r="P894" s="292">
        <v>1434.51</v>
      </c>
      <c r="Q894" s="292">
        <v>1446.45</v>
      </c>
      <c r="R894" s="292">
        <v>1524.4</v>
      </c>
      <c r="S894" s="292">
        <v>1645.58</v>
      </c>
      <c r="T894" s="292">
        <v>1663.12</v>
      </c>
      <c r="U894" s="292">
        <v>1660.82</v>
      </c>
      <c r="V894" s="292">
        <v>1623.14</v>
      </c>
      <c r="W894" s="292">
        <v>1436.51</v>
      </c>
      <c r="X894" s="292">
        <v>1379.25</v>
      </c>
      <c r="Y894" s="292">
        <v>1311.25</v>
      </c>
    </row>
    <row r="895" spans="1:25" s="532" customFormat="1" hidden="1" outlineLevel="1">
      <c r="A895" s="534">
        <v>7</v>
      </c>
      <c r="B895" s="292">
        <v>1314.79</v>
      </c>
      <c r="C895" s="292">
        <v>1265.1500000000001</v>
      </c>
      <c r="D895" s="292">
        <v>1219.9100000000001</v>
      </c>
      <c r="E895" s="292">
        <v>1210.05</v>
      </c>
      <c r="F895" s="292">
        <v>1245.31</v>
      </c>
      <c r="G895" s="292">
        <v>1318.62</v>
      </c>
      <c r="H895" s="292">
        <v>1396.87</v>
      </c>
      <c r="I895" s="292">
        <v>1421.46</v>
      </c>
      <c r="J895" s="292">
        <v>1464.25</v>
      </c>
      <c r="K895" s="292">
        <v>1513.8</v>
      </c>
      <c r="L895" s="292">
        <v>1541.74</v>
      </c>
      <c r="M895" s="292">
        <v>1521.1</v>
      </c>
      <c r="N895" s="292">
        <v>1556.59</v>
      </c>
      <c r="O895" s="292">
        <v>1566.75</v>
      </c>
      <c r="P895" s="292">
        <v>1475.28</v>
      </c>
      <c r="Q895" s="292">
        <v>1466.42</v>
      </c>
      <c r="R895" s="292">
        <v>1521.07</v>
      </c>
      <c r="S895" s="292">
        <v>1493.86</v>
      </c>
      <c r="T895" s="292">
        <v>1473.22</v>
      </c>
      <c r="U895" s="292">
        <v>1509.21</v>
      </c>
      <c r="V895" s="292">
        <v>1475.34</v>
      </c>
      <c r="W895" s="292">
        <v>1518.43</v>
      </c>
      <c r="X895" s="292">
        <v>1426.61</v>
      </c>
      <c r="Y895" s="292">
        <v>1355.08</v>
      </c>
    </row>
    <row r="896" spans="1:25" s="532" customFormat="1" hidden="1" outlineLevel="1">
      <c r="A896" s="534">
        <v>8</v>
      </c>
      <c r="B896" s="292">
        <v>1347.65</v>
      </c>
      <c r="C896" s="292">
        <v>1241.26</v>
      </c>
      <c r="D896" s="292">
        <v>1218.67</v>
      </c>
      <c r="E896" s="292">
        <v>1204.1099999999999</v>
      </c>
      <c r="F896" s="292">
        <v>1218.3399999999999</v>
      </c>
      <c r="G896" s="292">
        <v>1326.72</v>
      </c>
      <c r="H896" s="292">
        <v>1374.98</v>
      </c>
      <c r="I896" s="292">
        <v>1439.62</v>
      </c>
      <c r="J896" s="292">
        <v>1480.7</v>
      </c>
      <c r="K896" s="292">
        <v>1523.65</v>
      </c>
      <c r="L896" s="292">
        <v>1553.17</v>
      </c>
      <c r="M896" s="292">
        <v>1521.31</v>
      </c>
      <c r="N896" s="292">
        <v>1576.36</v>
      </c>
      <c r="O896" s="292">
        <v>1617.39</v>
      </c>
      <c r="P896" s="292">
        <v>1496.29</v>
      </c>
      <c r="Q896" s="292">
        <v>1505.5</v>
      </c>
      <c r="R896" s="292">
        <v>1515.79</v>
      </c>
      <c r="S896" s="292">
        <v>1514.3</v>
      </c>
      <c r="T896" s="292">
        <v>1502.89</v>
      </c>
      <c r="U896" s="292">
        <v>1507.64</v>
      </c>
      <c r="V896" s="292">
        <v>1487</v>
      </c>
      <c r="W896" s="292">
        <v>1546.84</v>
      </c>
      <c r="X896" s="292">
        <v>1419.77</v>
      </c>
      <c r="Y896" s="292">
        <v>1340.1</v>
      </c>
    </row>
    <row r="897" spans="1:25" s="532" customFormat="1" hidden="1" outlineLevel="1">
      <c r="A897" s="534">
        <v>9</v>
      </c>
      <c r="B897" s="292">
        <v>1418.03</v>
      </c>
      <c r="C897" s="292">
        <v>1348.02</v>
      </c>
      <c r="D897" s="292">
        <v>1314.47</v>
      </c>
      <c r="E897" s="292">
        <v>1308.95</v>
      </c>
      <c r="F897" s="292">
        <v>1333.94</v>
      </c>
      <c r="G897" s="292">
        <v>1439.81</v>
      </c>
      <c r="H897" s="292">
        <v>1522.27</v>
      </c>
      <c r="I897" s="292">
        <v>1611.74</v>
      </c>
      <c r="J897" s="292">
        <v>1655.77</v>
      </c>
      <c r="K897" s="292">
        <v>1729.95</v>
      </c>
      <c r="L897" s="292">
        <v>1737.17</v>
      </c>
      <c r="M897" s="292">
        <v>1704.04</v>
      </c>
      <c r="N897" s="292">
        <v>1734.08</v>
      </c>
      <c r="O897" s="292">
        <v>1791.65</v>
      </c>
      <c r="P897" s="292">
        <v>1702.58</v>
      </c>
      <c r="Q897" s="292">
        <v>1698.77</v>
      </c>
      <c r="R897" s="292">
        <v>1718.39</v>
      </c>
      <c r="S897" s="292">
        <v>1733.81</v>
      </c>
      <c r="T897" s="292">
        <v>1716.55</v>
      </c>
      <c r="U897" s="292">
        <v>1731.85</v>
      </c>
      <c r="V897" s="292">
        <v>1639.82</v>
      </c>
      <c r="W897" s="292">
        <v>1726.92</v>
      </c>
      <c r="X897" s="292">
        <v>1574.32</v>
      </c>
      <c r="Y897" s="292">
        <v>1451.85</v>
      </c>
    </row>
    <row r="898" spans="1:25" s="532" customFormat="1" hidden="1" outlineLevel="1">
      <c r="A898" s="534">
        <v>10</v>
      </c>
      <c r="B898" s="292">
        <v>1468.27</v>
      </c>
      <c r="C898" s="292">
        <v>1434.77</v>
      </c>
      <c r="D898" s="292">
        <v>1361.47</v>
      </c>
      <c r="E898" s="292">
        <v>1354.04</v>
      </c>
      <c r="F898" s="292">
        <v>1424.48</v>
      </c>
      <c r="G898" s="292">
        <v>1509.02</v>
      </c>
      <c r="H898" s="292">
        <v>1719.83</v>
      </c>
      <c r="I898" s="292">
        <v>1803.84</v>
      </c>
      <c r="J898" s="292">
        <v>1810.26</v>
      </c>
      <c r="K898" s="292">
        <v>1811.32</v>
      </c>
      <c r="L898" s="292">
        <v>1894.55</v>
      </c>
      <c r="M898" s="292">
        <v>1855.79</v>
      </c>
      <c r="N898" s="292">
        <v>1810.36</v>
      </c>
      <c r="O898" s="292">
        <v>1904.91</v>
      </c>
      <c r="P898" s="292">
        <v>1813.97</v>
      </c>
      <c r="Q898" s="292">
        <v>1860.73</v>
      </c>
      <c r="R898" s="292">
        <v>1812.69</v>
      </c>
      <c r="S898" s="292">
        <v>1811.38</v>
      </c>
      <c r="T898" s="292">
        <v>1810.98</v>
      </c>
      <c r="U898" s="292">
        <v>1812.44</v>
      </c>
      <c r="V898" s="292">
        <v>1801.13</v>
      </c>
      <c r="W898" s="292">
        <v>1778.58</v>
      </c>
      <c r="X898" s="292">
        <v>1654.49</v>
      </c>
      <c r="Y898" s="292">
        <v>1429.79</v>
      </c>
    </row>
    <row r="899" spans="1:25" s="532" customFormat="1" hidden="1" outlineLevel="1">
      <c r="A899" s="534">
        <v>11</v>
      </c>
      <c r="B899" s="292">
        <v>1400.13</v>
      </c>
      <c r="C899" s="292">
        <v>1337.9</v>
      </c>
      <c r="D899" s="292">
        <v>1319.78</v>
      </c>
      <c r="E899" s="292">
        <v>1294.7</v>
      </c>
      <c r="F899" s="292">
        <v>1343.03</v>
      </c>
      <c r="G899" s="292">
        <v>1404.18</v>
      </c>
      <c r="H899" s="292">
        <v>1505.06</v>
      </c>
      <c r="I899" s="292">
        <v>1668.87</v>
      </c>
      <c r="J899" s="292">
        <v>1731.6</v>
      </c>
      <c r="K899" s="292">
        <v>1785.31</v>
      </c>
      <c r="L899" s="292">
        <v>1835</v>
      </c>
      <c r="M899" s="292">
        <v>1824.53</v>
      </c>
      <c r="N899" s="292">
        <v>1828.58</v>
      </c>
      <c r="O899" s="292">
        <v>1835.9</v>
      </c>
      <c r="P899" s="292">
        <v>1790.28</v>
      </c>
      <c r="Q899" s="292">
        <v>1804.99</v>
      </c>
      <c r="R899" s="292">
        <v>1809.76</v>
      </c>
      <c r="S899" s="292">
        <v>1825.96</v>
      </c>
      <c r="T899" s="292">
        <v>1816.13</v>
      </c>
      <c r="U899" s="292">
        <v>1827.19</v>
      </c>
      <c r="V899" s="292">
        <v>1787.08</v>
      </c>
      <c r="W899" s="292">
        <v>1759.65</v>
      </c>
      <c r="X899" s="292">
        <v>1556.4</v>
      </c>
      <c r="Y899" s="292">
        <v>1420.47</v>
      </c>
    </row>
    <row r="900" spans="1:25" s="532" customFormat="1" hidden="1" outlineLevel="1">
      <c r="A900" s="534">
        <v>12</v>
      </c>
      <c r="B900" s="292">
        <v>1521.08</v>
      </c>
      <c r="C900" s="292">
        <v>1493.77</v>
      </c>
      <c r="D900" s="292">
        <v>1463.35</v>
      </c>
      <c r="E900" s="292">
        <v>1446.66</v>
      </c>
      <c r="F900" s="292">
        <v>1447.83</v>
      </c>
      <c r="G900" s="292">
        <v>1471.71</v>
      </c>
      <c r="H900" s="292">
        <v>1509.29</v>
      </c>
      <c r="I900" s="292">
        <v>1572.83</v>
      </c>
      <c r="J900" s="292">
        <v>1485.5</v>
      </c>
      <c r="K900" s="292">
        <v>1793.72</v>
      </c>
      <c r="L900" s="292">
        <v>1806.04</v>
      </c>
      <c r="M900" s="292">
        <v>1793.66</v>
      </c>
      <c r="N900" s="292">
        <v>1794.28</v>
      </c>
      <c r="O900" s="292">
        <v>1818.23</v>
      </c>
      <c r="P900" s="292">
        <v>1829.18</v>
      </c>
      <c r="Q900" s="292">
        <v>1845.69</v>
      </c>
      <c r="R900" s="292">
        <v>1839.79</v>
      </c>
      <c r="S900" s="292">
        <v>1857.22</v>
      </c>
      <c r="T900" s="292">
        <v>1886.67</v>
      </c>
      <c r="U900" s="292">
        <v>1838.09</v>
      </c>
      <c r="V900" s="292">
        <v>1857.31</v>
      </c>
      <c r="W900" s="292">
        <v>1727.95</v>
      </c>
      <c r="X900" s="292">
        <v>1548.76</v>
      </c>
      <c r="Y900" s="292">
        <v>1465.93</v>
      </c>
    </row>
    <row r="901" spans="1:25" s="532" customFormat="1" hidden="1" outlineLevel="1">
      <c r="A901" s="534">
        <v>13</v>
      </c>
      <c r="B901" s="292">
        <v>1517.52</v>
      </c>
      <c r="C901" s="292">
        <v>1468.44</v>
      </c>
      <c r="D901" s="292">
        <v>1453.53</v>
      </c>
      <c r="E901" s="292">
        <v>1439.03</v>
      </c>
      <c r="F901" s="292">
        <v>1429.4</v>
      </c>
      <c r="G901" s="292">
        <v>1466.68</v>
      </c>
      <c r="H901" s="292">
        <v>1501.96</v>
      </c>
      <c r="I901" s="292">
        <v>1514.42</v>
      </c>
      <c r="J901" s="292">
        <v>1605.88</v>
      </c>
      <c r="K901" s="292">
        <v>1706.71</v>
      </c>
      <c r="L901" s="292">
        <v>1746.09</v>
      </c>
      <c r="M901" s="292">
        <v>1771.7</v>
      </c>
      <c r="N901" s="292">
        <v>1794.89</v>
      </c>
      <c r="O901" s="292">
        <v>1792.77</v>
      </c>
      <c r="P901" s="292">
        <v>1798.11</v>
      </c>
      <c r="Q901" s="292">
        <v>1770.94</v>
      </c>
      <c r="R901" s="292">
        <v>1844.98</v>
      </c>
      <c r="S901" s="292">
        <v>1861.84</v>
      </c>
      <c r="T901" s="292">
        <v>1872.15</v>
      </c>
      <c r="U901" s="292">
        <v>1850.01</v>
      </c>
      <c r="V901" s="292">
        <v>1857</v>
      </c>
      <c r="W901" s="292">
        <v>1805.1</v>
      </c>
      <c r="X901" s="292">
        <v>1577.88</v>
      </c>
      <c r="Y901" s="292">
        <v>1481.84</v>
      </c>
    </row>
    <row r="902" spans="1:25" s="532" customFormat="1" hidden="1" outlineLevel="1">
      <c r="A902" s="534">
        <v>14</v>
      </c>
      <c r="B902" s="292">
        <v>1463.82</v>
      </c>
      <c r="C902" s="292">
        <v>1449.61</v>
      </c>
      <c r="D902" s="292">
        <v>1419.04</v>
      </c>
      <c r="E902" s="292">
        <v>1418.66</v>
      </c>
      <c r="F902" s="292">
        <v>1447.19</v>
      </c>
      <c r="G902" s="292">
        <v>1501.32</v>
      </c>
      <c r="H902" s="292">
        <v>1637.44</v>
      </c>
      <c r="I902" s="292">
        <v>1696.53</v>
      </c>
      <c r="J902" s="292">
        <v>1733.83</v>
      </c>
      <c r="K902" s="292">
        <v>1800.16</v>
      </c>
      <c r="L902" s="292">
        <v>1841.84</v>
      </c>
      <c r="M902" s="292">
        <v>1826.45</v>
      </c>
      <c r="N902" s="292">
        <v>1846.43</v>
      </c>
      <c r="O902" s="292">
        <v>1878.51</v>
      </c>
      <c r="P902" s="292">
        <v>1750.59</v>
      </c>
      <c r="Q902" s="292">
        <v>1747.28</v>
      </c>
      <c r="R902" s="292">
        <v>1788.89</v>
      </c>
      <c r="S902" s="292">
        <v>1802.65</v>
      </c>
      <c r="T902" s="292">
        <v>1738.93</v>
      </c>
      <c r="U902" s="292">
        <v>1795.15</v>
      </c>
      <c r="V902" s="292">
        <v>1681.85</v>
      </c>
      <c r="W902" s="292">
        <v>1625.68</v>
      </c>
      <c r="X902" s="292">
        <v>1464.24</v>
      </c>
      <c r="Y902" s="292">
        <v>1376.71</v>
      </c>
    </row>
    <row r="903" spans="1:25" s="532" customFormat="1" hidden="1" outlineLevel="1">
      <c r="A903" s="534">
        <v>15</v>
      </c>
      <c r="B903" s="292">
        <v>1397.02</v>
      </c>
      <c r="C903" s="292">
        <v>1350.63</v>
      </c>
      <c r="D903" s="292">
        <v>1348.37</v>
      </c>
      <c r="E903" s="292">
        <v>1340.22</v>
      </c>
      <c r="F903" s="292">
        <v>1361.08</v>
      </c>
      <c r="G903" s="292">
        <v>1399.97</v>
      </c>
      <c r="H903" s="292">
        <v>1522.1</v>
      </c>
      <c r="I903" s="292">
        <v>1727.18</v>
      </c>
      <c r="J903" s="292">
        <v>1801.84</v>
      </c>
      <c r="K903" s="292">
        <v>1854.26</v>
      </c>
      <c r="L903" s="292">
        <v>1886.25</v>
      </c>
      <c r="M903" s="292">
        <v>1851.44</v>
      </c>
      <c r="N903" s="292">
        <v>1882.92</v>
      </c>
      <c r="O903" s="292">
        <v>1936.04</v>
      </c>
      <c r="P903" s="292">
        <v>1826.25</v>
      </c>
      <c r="Q903" s="292">
        <v>1844.89</v>
      </c>
      <c r="R903" s="292">
        <v>1853.35</v>
      </c>
      <c r="S903" s="292">
        <v>1875.04</v>
      </c>
      <c r="T903" s="292">
        <v>1868.92</v>
      </c>
      <c r="U903" s="292">
        <v>1854.85</v>
      </c>
      <c r="V903" s="292">
        <v>1826.27</v>
      </c>
      <c r="W903" s="292">
        <v>1759.44</v>
      </c>
      <c r="X903" s="292">
        <v>1550.12</v>
      </c>
      <c r="Y903" s="292">
        <v>1417.56</v>
      </c>
    </row>
    <row r="904" spans="1:25" s="532" customFormat="1" hidden="1" outlineLevel="1">
      <c r="A904" s="534">
        <v>16</v>
      </c>
      <c r="B904" s="292">
        <v>1356.92</v>
      </c>
      <c r="C904" s="292">
        <v>1301.77</v>
      </c>
      <c r="D904" s="292">
        <v>1307.17</v>
      </c>
      <c r="E904" s="292">
        <v>1291.31</v>
      </c>
      <c r="F904" s="292">
        <v>1311.76</v>
      </c>
      <c r="G904" s="292">
        <v>1379.61</v>
      </c>
      <c r="H904" s="292">
        <v>1468.61</v>
      </c>
      <c r="I904" s="292">
        <v>1636.96</v>
      </c>
      <c r="J904" s="292">
        <v>1692.68</v>
      </c>
      <c r="K904" s="292">
        <v>1767.54</v>
      </c>
      <c r="L904" s="292">
        <v>1808.31</v>
      </c>
      <c r="M904" s="292">
        <v>1762.35</v>
      </c>
      <c r="N904" s="292">
        <v>1787.61</v>
      </c>
      <c r="O904" s="292">
        <v>1816.93</v>
      </c>
      <c r="P904" s="292">
        <v>1746.31</v>
      </c>
      <c r="Q904" s="292">
        <v>1720.56</v>
      </c>
      <c r="R904" s="292">
        <v>1761.75</v>
      </c>
      <c r="S904" s="292">
        <v>1756.96</v>
      </c>
      <c r="T904" s="292">
        <v>1754.72</v>
      </c>
      <c r="U904" s="292">
        <v>1761.19</v>
      </c>
      <c r="V904" s="292">
        <v>1699.98</v>
      </c>
      <c r="W904" s="292">
        <v>1664.89</v>
      </c>
      <c r="X904" s="292">
        <v>1484.42</v>
      </c>
      <c r="Y904" s="292">
        <v>1398.46</v>
      </c>
    </row>
    <row r="905" spans="1:25" s="532" customFormat="1" hidden="1" outlineLevel="1">
      <c r="A905" s="534">
        <v>17</v>
      </c>
      <c r="B905" s="292">
        <v>1386.87</v>
      </c>
      <c r="C905" s="292">
        <v>1332.18</v>
      </c>
      <c r="D905" s="292">
        <v>1318.98</v>
      </c>
      <c r="E905" s="292">
        <v>1312.29</v>
      </c>
      <c r="F905" s="292">
        <v>1351.01</v>
      </c>
      <c r="G905" s="292">
        <v>1401.78</v>
      </c>
      <c r="H905" s="292">
        <v>1549</v>
      </c>
      <c r="I905" s="292">
        <v>1700.33</v>
      </c>
      <c r="J905" s="292">
        <v>1758.99</v>
      </c>
      <c r="K905" s="292">
        <v>1821.64</v>
      </c>
      <c r="L905" s="292">
        <v>1868</v>
      </c>
      <c r="M905" s="292">
        <v>1803.15</v>
      </c>
      <c r="N905" s="292">
        <v>1832.71</v>
      </c>
      <c r="O905" s="292">
        <v>1838.85</v>
      </c>
      <c r="P905" s="292">
        <v>1781.16</v>
      </c>
      <c r="Q905" s="292">
        <v>1784.6</v>
      </c>
      <c r="R905" s="292">
        <v>1784.05</v>
      </c>
      <c r="S905" s="292">
        <v>1801.23</v>
      </c>
      <c r="T905" s="292">
        <v>1785.37</v>
      </c>
      <c r="U905" s="292">
        <v>1797.88</v>
      </c>
      <c r="V905" s="292">
        <v>1762.08</v>
      </c>
      <c r="W905" s="292">
        <v>1727.3</v>
      </c>
      <c r="X905" s="292">
        <v>1475.62</v>
      </c>
      <c r="Y905" s="292">
        <v>1419.4</v>
      </c>
    </row>
    <row r="906" spans="1:25" s="532" customFormat="1" hidden="1" outlineLevel="1">
      <c r="A906" s="534">
        <v>18</v>
      </c>
      <c r="B906" s="292">
        <v>1373.05</v>
      </c>
      <c r="C906" s="292">
        <v>1329.11</v>
      </c>
      <c r="D906" s="292">
        <v>1307.27</v>
      </c>
      <c r="E906" s="292">
        <v>1294.6400000000001</v>
      </c>
      <c r="F906" s="292">
        <v>1324.12</v>
      </c>
      <c r="G906" s="292">
        <v>1395.5</v>
      </c>
      <c r="H906" s="292">
        <v>1494.42</v>
      </c>
      <c r="I906" s="292">
        <v>1617.68</v>
      </c>
      <c r="J906" s="292">
        <v>1725.17</v>
      </c>
      <c r="K906" s="292">
        <v>1777.4</v>
      </c>
      <c r="L906" s="292">
        <v>1822.44</v>
      </c>
      <c r="M906" s="292">
        <v>1815.32</v>
      </c>
      <c r="N906" s="292">
        <v>1824.46</v>
      </c>
      <c r="O906" s="292">
        <v>1842.47</v>
      </c>
      <c r="P906" s="292">
        <v>1811.13</v>
      </c>
      <c r="Q906" s="292">
        <v>1817.58</v>
      </c>
      <c r="R906" s="292">
        <v>1820.07</v>
      </c>
      <c r="S906" s="292">
        <v>1808.48</v>
      </c>
      <c r="T906" s="292">
        <v>1803.57</v>
      </c>
      <c r="U906" s="292">
        <v>1816.7</v>
      </c>
      <c r="V906" s="292">
        <v>1767.17</v>
      </c>
      <c r="W906" s="292">
        <v>1719.22</v>
      </c>
      <c r="X906" s="292">
        <v>1722.82</v>
      </c>
      <c r="Y906" s="292">
        <v>1573.12</v>
      </c>
    </row>
    <row r="907" spans="1:25" s="532" customFormat="1" hidden="1" outlineLevel="1">
      <c r="A907" s="534">
        <v>19</v>
      </c>
      <c r="B907" s="292">
        <v>1551.32</v>
      </c>
      <c r="C907" s="292">
        <v>1403.1</v>
      </c>
      <c r="D907" s="292">
        <v>1359.14</v>
      </c>
      <c r="E907" s="292">
        <v>1321.32</v>
      </c>
      <c r="F907" s="292">
        <v>1326.77</v>
      </c>
      <c r="G907" s="292">
        <v>1368.22</v>
      </c>
      <c r="H907" s="292">
        <v>1387.66</v>
      </c>
      <c r="I907" s="292">
        <v>1480.17</v>
      </c>
      <c r="J907" s="292">
        <v>668.14</v>
      </c>
      <c r="K907" s="292">
        <v>1682.28</v>
      </c>
      <c r="L907" s="292">
        <v>1789.69</v>
      </c>
      <c r="M907" s="292">
        <v>1784.17</v>
      </c>
      <c r="N907" s="292">
        <v>1797.16</v>
      </c>
      <c r="O907" s="292">
        <v>1811.14</v>
      </c>
      <c r="P907" s="292">
        <v>1808.42</v>
      </c>
      <c r="Q907" s="292">
        <v>1752.62</v>
      </c>
      <c r="R907" s="292">
        <v>1766.44</v>
      </c>
      <c r="S907" s="292">
        <v>1895.94</v>
      </c>
      <c r="T907" s="292">
        <v>1801.84</v>
      </c>
      <c r="U907" s="292">
        <v>1828.83</v>
      </c>
      <c r="V907" s="292">
        <v>1811.67</v>
      </c>
      <c r="W907" s="292">
        <v>1704.98</v>
      </c>
      <c r="X907" s="292">
        <v>1651.34</v>
      </c>
      <c r="Y907" s="292">
        <v>1444.94</v>
      </c>
    </row>
    <row r="908" spans="1:25" s="532" customFormat="1" hidden="1" outlineLevel="1">
      <c r="A908" s="534">
        <v>20</v>
      </c>
      <c r="B908" s="292">
        <v>1391.73</v>
      </c>
      <c r="C908" s="292">
        <v>1338.41</v>
      </c>
      <c r="D908" s="292">
        <v>1301.3699999999999</v>
      </c>
      <c r="E908" s="292">
        <v>1289.26</v>
      </c>
      <c r="F908" s="292">
        <v>1291.8499999999999</v>
      </c>
      <c r="G908" s="292">
        <v>1304.3800000000001</v>
      </c>
      <c r="H908" s="292">
        <v>1351.94</v>
      </c>
      <c r="I908" s="292">
        <v>1397.47</v>
      </c>
      <c r="J908" s="292">
        <v>1413.44</v>
      </c>
      <c r="K908" s="292">
        <v>1571.9</v>
      </c>
      <c r="L908" s="292">
        <v>1631.37</v>
      </c>
      <c r="M908" s="292">
        <v>1631.61</v>
      </c>
      <c r="N908" s="292">
        <v>1656.17</v>
      </c>
      <c r="O908" s="292">
        <v>1642.85</v>
      </c>
      <c r="P908" s="292">
        <v>1661</v>
      </c>
      <c r="Q908" s="292">
        <v>1668.71</v>
      </c>
      <c r="R908" s="292">
        <v>1681.69</v>
      </c>
      <c r="S908" s="292">
        <v>1743.42</v>
      </c>
      <c r="T908" s="292">
        <v>1809.06</v>
      </c>
      <c r="U908" s="292">
        <v>1774.57</v>
      </c>
      <c r="V908" s="292">
        <v>1792.89</v>
      </c>
      <c r="W908" s="292">
        <v>1789.43</v>
      </c>
      <c r="X908" s="292">
        <v>1679.04</v>
      </c>
      <c r="Y908" s="292">
        <v>1425.67</v>
      </c>
    </row>
    <row r="909" spans="1:25" s="532" customFormat="1" hidden="1" outlineLevel="1">
      <c r="A909" s="534">
        <v>21</v>
      </c>
      <c r="B909" s="292">
        <v>1389.02</v>
      </c>
      <c r="C909" s="292">
        <v>1347.76</v>
      </c>
      <c r="D909" s="292">
        <v>1317.88</v>
      </c>
      <c r="E909" s="292">
        <v>1328.82</v>
      </c>
      <c r="F909" s="292">
        <v>1333.21</v>
      </c>
      <c r="G909" s="292">
        <v>1380.95</v>
      </c>
      <c r="H909" s="292">
        <v>1508.69</v>
      </c>
      <c r="I909" s="292">
        <v>1633.59</v>
      </c>
      <c r="J909" s="292">
        <v>1738.47</v>
      </c>
      <c r="K909" s="292">
        <v>1814.78</v>
      </c>
      <c r="L909" s="292">
        <v>1815.64</v>
      </c>
      <c r="M909" s="292">
        <v>1807.04</v>
      </c>
      <c r="N909" s="292">
        <v>1889.41</v>
      </c>
      <c r="O909" s="292">
        <v>1897.72</v>
      </c>
      <c r="P909" s="292">
        <v>1780.49</v>
      </c>
      <c r="Q909" s="292">
        <v>1778.66</v>
      </c>
      <c r="R909" s="292">
        <v>1754.36</v>
      </c>
      <c r="S909" s="292">
        <v>1786.04</v>
      </c>
      <c r="T909" s="292">
        <v>1774.05</v>
      </c>
      <c r="U909" s="292">
        <v>1783.24</v>
      </c>
      <c r="V909" s="292">
        <v>1697.24</v>
      </c>
      <c r="W909" s="292">
        <v>1690.57</v>
      </c>
      <c r="X909" s="292">
        <v>1561.82</v>
      </c>
      <c r="Y909" s="292">
        <v>1433.23</v>
      </c>
    </row>
    <row r="910" spans="1:25" s="532" customFormat="1" hidden="1" outlineLevel="1">
      <c r="A910" s="534">
        <v>22</v>
      </c>
      <c r="B910" s="292">
        <v>1339.68</v>
      </c>
      <c r="C910" s="292">
        <v>1286.8800000000001</v>
      </c>
      <c r="D910" s="292">
        <v>1226.4000000000001</v>
      </c>
      <c r="E910" s="292">
        <v>1219.67</v>
      </c>
      <c r="F910" s="292">
        <v>1218.01</v>
      </c>
      <c r="G910" s="292">
        <v>1323.56</v>
      </c>
      <c r="H910" s="292">
        <v>1401.93</v>
      </c>
      <c r="I910" s="292">
        <v>1495.28</v>
      </c>
      <c r="J910" s="292">
        <v>1547.07</v>
      </c>
      <c r="K910" s="292">
        <v>1582.54</v>
      </c>
      <c r="L910" s="292">
        <v>1597.4</v>
      </c>
      <c r="M910" s="292">
        <v>1562.62</v>
      </c>
      <c r="N910" s="292">
        <v>1773.68</v>
      </c>
      <c r="O910" s="292">
        <v>1682.08</v>
      </c>
      <c r="P910" s="292">
        <v>1537.78</v>
      </c>
      <c r="Q910" s="292">
        <v>1531.01</v>
      </c>
      <c r="R910" s="292">
        <v>1532.2</v>
      </c>
      <c r="S910" s="292">
        <v>1521.43</v>
      </c>
      <c r="T910" s="292">
        <v>1519.02</v>
      </c>
      <c r="U910" s="292">
        <v>1528.32</v>
      </c>
      <c r="V910" s="292">
        <v>1457.63</v>
      </c>
      <c r="W910" s="292">
        <v>1638.44</v>
      </c>
      <c r="X910" s="292">
        <v>1488.97</v>
      </c>
      <c r="Y910" s="292">
        <v>1428.12</v>
      </c>
    </row>
    <row r="911" spans="1:25" s="532" customFormat="1" hidden="1" outlineLevel="1">
      <c r="A911" s="534">
        <v>23</v>
      </c>
      <c r="B911" s="292">
        <v>1361.98</v>
      </c>
      <c r="C911" s="292">
        <v>1302.94</v>
      </c>
      <c r="D911" s="292">
        <v>1256.03</v>
      </c>
      <c r="E911" s="292">
        <v>1237.31</v>
      </c>
      <c r="F911" s="292">
        <v>1259.81</v>
      </c>
      <c r="G911" s="292">
        <v>1349.26</v>
      </c>
      <c r="H911" s="292">
        <v>1446.42</v>
      </c>
      <c r="I911" s="292">
        <v>1564.79</v>
      </c>
      <c r="J911" s="292">
        <v>1651.13</v>
      </c>
      <c r="K911" s="292">
        <v>1698.94</v>
      </c>
      <c r="L911" s="292">
        <v>1735.31</v>
      </c>
      <c r="M911" s="292">
        <v>1712.95</v>
      </c>
      <c r="N911" s="292">
        <v>1849.68</v>
      </c>
      <c r="O911" s="292">
        <v>1835.8</v>
      </c>
      <c r="P911" s="292">
        <v>1679.54</v>
      </c>
      <c r="Q911" s="292">
        <v>1674.83</v>
      </c>
      <c r="R911" s="292">
        <v>1718.25</v>
      </c>
      <c r="S911" s="292">
        <v>1718.81</v>
      </c>
      <c r="T911" s="292">
        <v>1699.53</v>
      </c>
      <c r="U911" s="292">
        <v>1722.16</v>
      </c>
      <c r="V911" s="292">
        <v>1664.13</v>
      </c>
      <c r="W911" s="292">
        <v>1743.76</v>
      </c>
      <c r="X911" s="292">
        <v>1520.02</v>
      </c>
      <c r="Y911" s="292">
        <v>1416.17</v>
      </c>
    </row>
    <row r="912" spans="1:25" s="532" customFormat="1" hidden="1" outlineLevel="1">
      <c r="A912" s="534">
        <v>24</v>
      </c>
      <c r="B912" s="292">
        <v>1560.07</v>
      </c>
      <c r="C912" s="292">
        <v>1460.48</v>
      </c>
      <c r="D912" s="292">
        <v>1271.74</v>
      </c>
      <c r="E912" s="292">
        <v>1268.27</v>
      </c>
      <c r="F912" s="292">
        <v>1305.4000000000001</v>
      </c>
      <c r="G912" s="292">
        <v>1339.59</v>
      </c>
      <c r="H912" s="292">
        <v>1448.24</v>
      </c>
      <c r="I912" s="292">
        <v>1565.28</v>
      </c>
      <c r="J912" s="292">
        <v>1630.53</v>
      </c>
      <c r="K912" s="292">
        <v>1699.22</v>
      </c>
      <c r="L912" s="292">
        <v>1716.19</v>
      </c>
      <c r="M912" s="292">
        <v>1693.91</v>
      </c>
      <c r="N912" s="292">
        <v>1778.14</v>
      </c>
      <c r="O912" s="292">
        <v>1784.38</v>
      </c>
      <c r="P912" s="292">
        <v>1646.1</v>
      </c>
      <c r="Q912" s="292">
        <v>1651.42</v>
      </c>
      <c r="R912" s="292">
        <v>1652.05</v>
      </c>
      <c r="S912" s="292">
        <v>1661.67</v>
      </c>
      <c r="T912" s="292">
        <v>1649.26</v>
      </c>
      <c r="U912" s="292">
        <v>1652.89</v>
      </c>
      <c r="V912" s="292">
        <v>1636.67</v>
      </c>
      <c r="W912" s="292">
        <v>1754.59</v>
      </c>
      <c r="X912" s="292">
        <v>1444.99</v>
      </c>
      <c r="Y912" s="292">
        <v>1370.69</v>
      </c>
    </row>
    <row r="913" spans="1:25" s="532" customFormat="1" hidden="1" outlineLevel="1">
      <c r="A913" s="534">
        <v>25</v>
      </c>
      <c r="B913" s="292">
        <v>1348.53</v>
      </c>
      <c r="C913" s="292">
        <v>1301.3699999999999</v>
      </c>
      <c r="D913" s="292">
        <v>1283.3699999999999</v>
      </c>
      <c r="E913" s="292">
        <v>1292.28</v>
      </c>
      <c r="F913" s="292">
        <v>1317.46</v>
      </c>
      <c r="G913" s="292">
        <v>1372.61</v>
      </c>
      <c r="H913" s="292">
        <v>1515.16</v>
      </c>
      <c r="I913" s="292">
        <v>1682.04</v>
      </c>
      <c r="J913" s="292">
        <v>1731.85</v>
      </c>
      <c r="K913" s="292">
        <v>1781.44</v>
      </c>
      <c r="L913" s="292">
        <v>1824.22</v>
      </c>
      <c r="M913" s="292">
        <v>1783.59</v>
      </c>
      <c r="N913" s="292">
        <v>1906.38</v>
      </c>
      <c r="O913" s="292">
        <v>1905.12</v>
      </c>
      <c r="P913" s="292">
        <v>1806.67</v>
      </c>
      <c r="Q913" s="292">
        <v>1816.75</v>
      </c>
      <c r="R913" s="292">
        <v>1809.56</v>
      </c>
      <c r="S913" s="292">
        <v>1819.43</v>
      </c>
      <c r="T913" s="292">
        <v>1815.4</v>
      </c>
      <c r="U913" s="292">
        <v>1794.88</v>
      </c>
      <c r="V913" s="292">
        <v>1784.2</v>
      </c>
      <c r="W913" s="292">
        <v>1884.64</v>
      </c>
      <c r="X913" s="292">
        <v>1761.05</v>
      </c>
      <c r="Y913" s="292">
        <v>1429.25</v>
      </c>
    </row>
    <row r="914" spans="1:25" s="532" customFormat="1" hidden="1" outlineLevel="1">
      <c r="A914" s="534">
        <v>26</v>
      </c>
      <c r="B914" s="292">
        <v>1479.93</v>
      </c>
      <c r="C914" s="292">
        <v>1392.05</v>
      </c>
      <c r="D914" s="292">
        <v>1358.55</v>
      </c>
      <c r="E914" s="292">
        <v>1345.76</v>
      </c>
      <c r="F914" s="292">
        <v>1350.58</v>
      </c>
      <c r="G914" s="292">
        <v>1356.48</v>
      </c>
      <c r="H914" s="292">
        <v>1425.21</v>
      </c>
      <c r="I914" s="292">
        <v>1494.36</v>
      </c>
      <c r="J914" s="292">
        <v>1647.64</v>
      </c>
      <c r="K914" s="292">
        <v>1748.07</v>
      </c>
      <c r="L914" s="292">
        <v>1858.55</v>
      </c>
      <c r="M914" s="292">
        <v>1849.63</v>
      </c>
      <c r="N914" s="292">
        <v>1816.41</v>
      </c>
      <c r="O914" s="292">
        <v>1819.59</v>
      </c>
      <c r="P914" s="292">
        <v>1803.47</v>
      </c>
      <c r="Q914" s="292">
        <v>1800.87</v>
      </c>
      <c r="R914" s="292">
        <v>1798.11</v>
      </c>
      <c r="S914" s="292">
        <v>1818.92</v>
      </c>
      <c r="T914" s="292">
        <v>1806.02</v>
      </c>
      <c r="U914" s="292">
        <v>1795.05</v>
      </c>
      <c r="V914" s="292">
        <v>1771.93</v>
      </c>
      <c r="W914" s="292">
        <v>1698.08</v>
      </c>
      <c r="X914" s="292">
        <v>1469.74</v>
      </c>
      <c r="Y914" s="292">
        <v>1390.51</v>
      </c>
    </row>
    <row r="915" spans="1:25" s="532" customFormat="1" hidden="1" outlineLevel="1">
      <c r="A915" s="534">
        <v>27</v>
      </c>
      <c r="B915" s="292">
        <v>1386.23</v>
      </c>
      <c r="C915" s="292">
        <v>1317.83</v>
      </c>
      <c r="D915" s="292">
        <v>1291</v>
      </c>
      <c r="E915" s="292">
        <v>1275.6500000000001</v>
      </c>
      <c r="F915" s="292">
        <v>1278.6600000000001</v>
      </c>
      <c r="G915" s="292">
        <v>1306.1600000000001</v>
      </c>
      <c r="H915" s="292">
        <v>1348.26</v>
      </c>
      <c r="I915" s="292">
        <v>1368.14</v>
      </c>
      <c r="J915" s="292">
        <v>1395.03</v>
      </c>
      <c r="K915" s="292">
        <v>1516.53</v>
      </c>
      <c r="L915" s="292">
        <v>1594.48</v>
      </c>
      <c r="M915" s="292">
        <v>1610.08</v>
      </c>
      <c r="N915" s="292">
        <v>1693.63</v>
      </c>
      <c r="O915" s="292">
        <v>1594.83</v>
      </c>
      <c r="P915" s="292">
        <v>1599.5</v>
      </c>
      <c r="Q915" s="292">
        <v>1598.93</v>
      </c>
      <c r="R915" s="292">
        <v>1655.65</v>
      </c>
      <c r="S915" s="292">
        <v>1771.9</v>
      </c>
      <c r="T915" s="292">
        <v>1803.23</v>
      </c>
      <c r="U915" s="292">
        <v>1779.99</v>
      </c>
      <c r="V915" s="292">
        <v>1788.7</v>
      </c>
      <c r="W915" s="292">
        <v>1616.63</v>
      </c>
      <c r="X915" s="292">
        <v>1441.28</v>
      </c>
      <c r="Y915" s="292">
        <v>1374.14</v>
      </c>
    </row>
    <row r="916" spans="1:25" s="532" customFormat="1" hidden="1" outlineLevel="1">
      <c r="A916" s="534">
        <v>28</v>
      </c>
      <c r="B916" s="292">
        <v>1330.17</v>
      </c>
      <c r="C916" s="292">
        <v>1289.8</v>
      </c>
      <c r="D916" s="292">
        <v>1258.46</v>
      </c>
      <c r="E916" s="292">
        <v>1242.72</v>
      </c>
      <c r="F916" s="292">
        <v>1278.8599999999999</v>
      </c>
      <c r="G916" s="292">
        <v>1326.44</v>
      </c>
      <c r="H916" s="292">
        <v>1423.84</v>
      </c>
      <c r="I916" s="292">
        <v>1595.06</v>
      </c>
      <c r="J916" s="292">
        <v>1656.56</v>
      </c>
      <c r="K916" s="292">
        <v>1713.53</v>
      </c>
      <c r="L916" s="292">
        <v>1726.6</v>
      </c>
      <c r="M916" s="292">
        <v>1723.18</v>
      </c>
      <c r="N916" s="292">
        <v>1851.02</v>
      </c>
      <c r="O916" s="292">
        <v>1854.92</v>
      </c>
      <c r="P916" s="292">
        <v>1686.58</v>
      </c>
      <c r="Q916" s="292">
        <v>1676.46</v>
      </c>
      <c r="R916" s="292">
        <v>1690.23</v>
      </c>
      <c r="S916" s="292">
        <v>1702.51</v>
      </c>
      <c r="T916" s="292">
        <v>1688.11</v>
      </c>
      <c r="U916" s="292">
        <v>1687.37</v>
      </c>
      <c r="V916" s="292">
        <v>1652.92</v>
      </c>
      <c r="W916" s="292">
        <v>1764.4</v>
      </c>
      <c r="X916" s="292">
        <v>1438.86</v>
      </c>
      <c r="Y916" s="292">
        <v>1360.93</v>
      </c>
    </row>
    <row r="917" spans="1:25" s="532" customFormat="1" hidden="1" outlineLevel="1">
      <c r="A917" s="534">
        <v>29</v>
      </c>
      <c r="B917" s="292">
        <v>1407.92</v>
      </c>
      <c r="C917" s="292">
        <v>1259.1199999999999</v>
      </c>
      <c r="D917" s="292">
        <v>1221.93</v>
      </c>
      <c r="E917" s="292">
        <v>1202.06</v>
      </c>
      <c r="F917" s="292">
        <v>1228.31</v>
      </c>
      <c r="G917" s="292">
        <v>1350.34</v>
      </c>
      <c r="H917" s="292">
        <v>1431.49</v>
      </c>
      <c r="I917" s="292">
        <v>1591.8</v>
      </c>
      <c r="J917" s="292">
        <v>1674.38</v>
      </c>
      <c r="K917" s="292">
        <v>1727.82</v>
      </c>
      <c r="L917" s="292">
        <v>1754.21</v>
      </c>
      <c r="M917" s="292">
        <v>1729.35</v>
      </c>
      <c r="N917" s="292">
        <v>1833.18</v>
      </c>
      <c r="O917" s="292">
        <v>1812.51</v>
      </c>
      <c r="P917" s="292">
        <v>1549.54</v>
      </c>
      <c r="Q917" s="292">
        <v>1687.53</v>
      </c>
      <c r="R917" s="292">
        <v>1722.98</v>
      </c>
      <c r="S917" s="292">
        <v>1730.19</v>
      </c>
      <c r="T917" s="292">
        <v>1700.23</v>
      </c>
      <c r="U917" s="292">
        <v>1718.46</v>
      </c>
      <c r="V917" s="292">
        <v>1547.62</v>
      </c>
      <c r="W917" s="292">
        <v>1788.41</v>
      </c>
      <c r="X917" s="292">
        <v>1707.43</v>
      </c>
      <c r="Y917" s="292">
        <v>1419.83</v>
      </c>
    </row>
    <row r="918" spans="1:25" s="532" customFormat="1" hidden="1" outlineLevel="1">
      <c r="A918" s="534">
        <v>30</v>
      </c>
      <c r="B918" s="292">
        <v>1643.49</v>
      </c>
      <c r="C918" s="292">
        <v>1342.95</v>
      </c>
      <c r="D918" s="292">
        <v>1329.02</v>
      </c>
      <c r="E918" s="292">
        <v>1323.81</v>
      </c>
      <c r="F918" s="292">
        <v>1326.57</v>
      </c>
      <c r="G918" s="292">
        <v>1373.8</v>
      </c>
      <c r="H918" s="292">
        <v>1439</v>
      </c>
      <c r="I918" s="292">
        <v>1562.37</v>
      </c>
      <c r="J918" s="292">
        <v>1669.33</v>
      </c>
      <c r="K918" s="292">
        <v>1728.16</v>
      </c>
      <c r="L918" s="292">
        <v>1763.55</v>
      </c>
      <c r="M918" s="292">
        <v>1744.69</v>
      </c>
      <c r="N918" s="292">
        <v>1834.82</v>
      </c>
      <c r="O918" s="292">
        <v>1826.44</v>
      </c>
      <c r="P918" s="292">
        <v>1715.33</v>
      </c>
      <c r="Q918" s="292">
        <v>1699.99</v>
      </c>
      <c r="R918" s="292">
        <v>1736.57</v>
      </c>
      <c r="S918" s="292">
        <v>1756.14</v>
      </c>
      <c r="T918" s="292">
        <v>1739.39</v>
      </c>
      <c r="U918" s="292">
        <v>1744.14</v>
      </c>
      <c r="V918" s="292">
        <v>1702.76</v>
      </c>
      <c r="W918" s="292">
        <v>1839.4</v>
      </c>
      <c r="X918" s="292">
        <v>1809.18</v>
      </c>
      <c r="Y918" s="292">
        <v>1678.84</v>
      </c>
    </row>
    <row r="919" spans="1:25" s="532" customFormat="1" hidden="1" outlineLevel="1">
      <c r="A919" s="534">
        <v>31</v>
      </c>
      <c r="B919" s="292">
        <v>1675.84</v>
      </c>
      <c r="C919" s="292">
        <v>1619.77</v>
      </c>
      <c r="D919" s="292">
        <v>1374.8</v>
      </c>
      <c r="E919" s="292">
        <v>1362.75</v>
      </c>
      <c r="F919" s="292">
        <v>1366.43</v>
      </c>
      <c r="G919" s="292">
        <v>1386.33</v>
      </c>
      <c r="H919" s="292">
        <v>1401.47</v>
      </c>
      <c r="I919" s="292">
        <v>1396.87</v>
      </c>
      <c r="J919" s="292">
        <v>1384.26</v>
      </c>
      <c r="K919" s="292">
        <v>1424.5</v>
      </c>
      <c r="L919" s="292">
        <v>1443</v>
      </c>
      <c r="M919" s="292">
        <v>1446.52</v>
      </c>
      <c r="N919" s="292">
        <v>1461.59</v>
      </c>
      <c r="O919" s="292">
        <v>1462.86</v>
      </c>
      <c r="P919" s="292">
        <v>1425.83</v>
      </c>
      <c r="Q919" s="292">
        <v>1429.16</v>
      </c>
      <c r="R919" s="292">
        <v>1448.87</v>
      </c>
      <c r="S919" s="292">
        <v>1458.17</v>
      </c>
      <c r="T919" s="292">
        <v>1468.3</v>
      </c>
      <c r="U919" s="292">
        <v>1471.42</v>
      </c>
      <c r="V919" s="292">
        <v>1448.08</v>
      </c>
      <c r="W919" s="292">
        <v>1484.85</v>
      </c>
      <c r="X919" s="292">
        <v>1691.42</v>
      </c>
      <c r="Y919" s="292">
        <v>1599.29</v>
      </c>
    </row>
    <row r="920" spans="1:25" s="532" customFormat="1" collapsed="1">
      <c r="A920" s="539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540"/>
    </row>
    <row r="921" spans="1:25" s="532" customFormat="1">
      <c r="A921" s="531" t="s">
        <v>209</v>
      </c>
      <c r="B921" s="394" t="s">
        <v>335</v>
      </c>
      <c r="C921" s="394"/>
      <c r="D921" s="394"/>
      <c r="E921" s="394"/>
      <c r="F921" s="394"/>
      <c r="G921" s="394"/>
      <c r="H921" s="394"/>
      <c r="I921" s="394"/>
      <c r="J921" s="394"/>
      <c r="K921" s="394"/>
      <c r="L921" s="394"/>
      <c r="M921" s="394"/>
      <c r="N921" s="394"/>
      <c r="O921" s="394"/>
      <c r="P921" s="394"/>
      <c r="Q921" s="394"/>
      <c r="R921" s="394"/>
      <c r="S921" s="394"/>
      <c r="T921" s="394"/>
      <c r="U921" s="394"/>
      <c r="V921" s="394"/>
      <c r="W921" s="394"/>
      <c r="X921" s="394"/>
      <c r="Y921" s="394"/>
    </row>
    <row r="922" spans="1:25" s="532" customFormat="1" ht="30" hidden="1" outlineLevel="1">
      <c r="A922" s="531"/>
      <c r="B922" s="533" t="s">
        <v>1</v>
      </c>
      <c r="C922" s="533" t="s">
        <v>2</v>
      </c>
      <c r="D922" s="533" t="s">
        <v>3</v>
      </c>
      <c r="E922" s="533" t="s">
        <v>4</v>
      </c>
      <c r="F922" s="533" t="s">
        <v>5</v>
      </c>
      <c r="G922" s="533" t="s">
        <v>6</v>
      </c>
      <c r="H922" s="533" t="s">
        <v>7</v>
      </c>
      <c r="I922" s="533" t="s">
        <v>8</v>
      </c>
      <c r="J922" s="533" t="s">
        <v>9</v>
      </c>
      <c r="K922" s="533" t="s">
        <v>10</v>
      </c>
      <c r="L922" s="533" t="s">
        <v>11</v>
      </c>
      <c r="M922" s="533" t="s">
        <v>12</v>
      </c>
      <c r="N922" s="533" t="s">
        <v>13</v>
      </c>
      <c r="O922" s="533" t="s">
        <v>14</v>
      </c>
      <c r="P922" s="533" t="s">
        <v>15</v>
      </c>
      <c r="Q922" s="533" t="s">
        <v>16</v>
      </c>
      <c r="R922" s="533" t="s">
        <v>17</v>
      </c>
      <c r="S922" s="533" t="s">
        <v>18</v>
      </c>
      <c r="T922" s="533" t="s">
        <v>19</v>
      </c>
      <c r="U922" s="533" t="s">
        <v>20</v>
      </c>
      <c r="V922" s="533" t="s">
        <v>21</v>
      </c>
      <c r="W922" s="533" t="s">
        <v>22</v>
      </c>
      <c r="X922" s="533" t="s">
        <v>23</v>
      </c>
      <c r="Y922" s="533" t="s">
        <v>24</v>
      </c>
    </row>
    <row r="923" spans="1:25" s="532" customFormat="1" hidden="1" outlineLevel="1">
      <c r="A923" s="534">
        <v>1</v>
      </c>
      <c r="B923" s="292">
        <v>1520.98</v>
      </c>
      <c r="C923" s="292">
        <v>1359.63</v>
      </c>
      <c r="D923" s="292">
        <v>1243.27</v>
      </c>
      <c r="E923" s="292">
        <v>1217.8699999999999</v>
      </c>
      <c r="F923" s="292">
        <v>1210.24</v>
      </c>
      <c r="G923" s="292">
        <v>1350.87</v>
      </c>
      <c r="H923" s="292">
        <v>1478.83</v>
      </c>
      <c r="I923" s="292">
        <v>1451.26</v>
      </c>
      <c r="J923" s="292">
        <v>1506.09</v>
      </c>
      <c r="K923" s="292">
        <v>1585.42</v>
      </c>
      <c r="L923" s="292">
        <v>1626.97</v>
      </c>
      <c r="M923" s="292">
        <v>1531.44</v>
      </c>
      <c r="N923" s="292">
        <v>1769.18</v>
      </c>
      <c r="O923" s="292">
        <v>1786.13</v>
      </c>
      <c r="P923" s="292">
        <v>1511.45</v>
      </c>
      <c r="Q923" s="292">
        <v>1482.09</v>
      </c>
      <c r="R923" s="292">
        <v>1590.87</v>
      </c>
      <c r="S923" s="292">
        <v>1587.48</v>
      </c>
      <c r="T923" s="292">
        <v>1548.27</v>
      </c>
      <c r="U923" s="292">
        <v>1680.02</v>
      </c>
      <c r="V923" s="292">
        <v>1475.26</v>
      </c>
      <c r="W923" s="292">
        <v>1745.43</v>
      </c>
      <c r="X923" s="292">
        <v>1875.58</v>
      </c>
      <c r="Y923" s="292">
        <v>1644.52</v>
      </c>
    </row>
    <row r="924" spans="1:25" s="532" customFormat="1" hidden="1" outlineLevel="1">
      <c r="A924" s="534">
        <v>2</v>
      </c>
      <c r="B924" s="292">
        <v>1517.84</v>
      </c>
      <c r="C924" s="292">
        <v>1451.67</v>
      </c>
      <c r="D924" s="292">
        <v>1183.57</v>
      </c>
      <c r="E924" s="292">
        <v>1214.43</v>
      </c>
      <c r="F924" s="292">
        <v>1310.42</v>
      </c>
      <c r="G924" s="292">
        <v>1409.49</v>
      </c>
      <c r="H924" s="292">
        <v>1434.8</v>
      </c>
      <c r="I924" s="292">
        <v>1498.6</v>
      </c>
      <c r="J924" s="292">
        <v>1549.72</v>
      </c>
      <c r="K924" s="292">
        <v>1626.23</v>
      </c>
      <c r="L924" s="292">
        <v>1659.85</v>
      </c>
      <c r="M924" s="292">
        <v>1624.56</v>
      </c>
      <c r="N924" s="292">
        <v>1715.49</v>
      </c>
      <c r="O924" s="292">
        <v>1648.08</v>
      </c>
      <c r="P924" s="292">
        <v>1598.93</v>
      </c>
      <c r="Q924" s="292">
        <v>1571.13</v>
      </c>
      <c r="R924" s="292">
        <v>1623.29</v>
      </c>
      <c r="S924" s="292">
        <v>1622.16</v>
      </c>
      <c r="T924" s="292">
        <v>1630.81</v>
      </c>
      <c r="U924" s="292">
        <v>1619.69</v>
      </c>
      <c r="V924" s="292">
        <v>1517.39</v>
      </c>
      <c r="W924" s="292">
        <v>1475.64</v>
      </c>
      <c r="X924" s="292">
        <v>1513.87</v>
      </c>
      <c r="Y924" s="292">
        <v>1366.98</v>
      </c>
    </row>
    <row r="925" spans="1:25" s="532" customFormat="1" hidden="1" outlineLevel="1">
      <c r="A925" s="534">
        <v>3</v>
      </c>
      <c r="B925" s="292">
        <v>1479.29</v>
      </c>
      <c r="C925" s="292">
        <v>1446.45</v>
      </c>
      <c r="D925" s="292">
        <v>1138.8399999999999</v>
      </c>
      <c r="E925" s="292">
        <v>1184.51</v>
      </c>
      <c r="F925" s="292">
        <v>1279.56</v>
      </c>
      <c r="G925" s="292">
        <v>1346.33</v>
      </c>
      <c r="H925" s="292">
        <v>1438.48</v>
      </c>
      <c r="I925" s="292">
        <v>1538.07</v>
      </c>
      <c r="J925" s="292">
        <v>1581.86</v>
      </c>
      <c r="K925" s="292">
        <v>1624.62</v>
      </c>
      <c r="L925" s="292">
        <v>1659.03</v>
      </c>
      <c r="M925" s="292">
        <v>1620.29</v>
      </c>
      <c r="N925" s="292">
        <v>1691.42</v>
      </c>
      <c r="O925" s="292">
        <v>1672.48</v>
      </c>
      <c r="P925" s="292">
        <v>1613.22</v>
      </c>
      <c r="Q925" s="292">
        <v>1599.56</v>
      </c>
      <c r="R925" s="292">
        <v>1634.16</v>
      </c>
      <c r="S925" s="292">
        <v>1628.64</v>
      </c>
      <c r="T925" s="292">
        <v>1628.39</v>
      </c>
      <c r="U925" s="292">
        <v>1649.8</v>
      </c>
      <c r="V925" s="292">
        <v>1620.88</v>
      </c>
      <c r="W925" s="292">
        <v>2467.58</v>
      </c>
      <c r="X925" s="292">
        <v>1577.3</v>
      </c>
      <c r="Y925" s="292">
        <v>1549.31</v>
      </c>
    </row>
    <row r="926" spans="1:25" s="532" customFormat="1" hidden="1" outlineLevel="1">
      <c r="A926" s="534">
        <v>4</v>
      </c>
      <c r="B926" s="292">
        <v>1428.33</v>
      </c>
      <c r="C926" s="292">
        <v>1299.81</v>
      </c>
      <c r="D926" s="292">
        <v>1278.19</v>
      </c>
      <c r="E926" s="292">
        <v>1292.1300000000001</v>
      </c>
      <c r="F926" s="292">
        <v>1296.79</v>
      </c>
      <c r="G926" s="292">
        <v>1380.75</v>
      </c>
      <c r="H926" s="292">
        <v>1470.9</v>
      </c>
      <c r="I926" s="292">
        <v>1532.34</v>
      </c>
      <c r="J926" s="292">
        <v>1553.67</v>
      </c>
      <c r="K926" s="292">
        <v>1667.11</v>
      </c>
      <c r="L926" s="292">
        <v>1683.94</v>
      </c>
      <c r="M926" s="292">
        <v>1681.66</v>
      </c>
      <c r="N926" s="292">
        <v>1762.31</v>
      </c>
      <c r="O926" s="292">
        <v>1713.73</v>
      </c>
      <c r="P926" s="292">
        <v>1623.9</v>
      </c>
      <c r="Q926" s="292">
        <v>1617.13</v>
      </c>
      <c r="R926" s="292">
        <v>1633.22</v>
      </c>
      <c r="S926" s="292">
        <v>1640.97</v>
      </c>
      <c r="T926" s="292">
        <v>1601.26</v>
      </c>
      <c r="U926" s="292">
        <v>1606.76</v>
      </c>
      <c r="V926" s="292">
        <v>1550.65</v>
      </c>
      <c r="W926" s="292">
        <v>1669.53</v>
      </c>
      <c r="X926" s="292">
        <v>1481.66</v>
      </c>
      <c r="Y926" s="292">
        <v>1425.7</v>
      </c>
    </row>
    <row r="927" spans="1:25" s="532" customFormat="1" hidden="1" outlineLevel="1">
      <c r="A927" s="534">
        <v>5</v>
      </c>
      <c r="B927" s="292">
        <v>1537.89</v>
      </c>
      <c r="C927" s="292">
        <v>1471.15</v>
      </c>
      <c r="D927" s="292">
        <v>1390.9</v>
      </c>
      <c r="E927" s="292">
        <v>1369.29</v>
      </c>
      <c r="F927" s="292">
        <v>1369.15</v>
      </c>
      <c r="G927" s="292">
        <v>1424.59</v>
      </c>
      <c r="H927" s="292">
        <v>1466.58</v>
      </c>
      <c r="I927" s="292">
        <v>1483.93</v>
      </c>
      <c r="J927" s="292">
        <v>1529.4</v>
      </c>
      <c r="K927" s="292">
        <v>1634.84</v>
      </c>
      <c r="L927" s="292">
        <v>1678.15</v>
      </c>
      <c r="M927" s="292">
        <v>1700.63</v>
      </c>
      <c r="N927" s="292">
        <v>1704.01</v>
      </c>
      <c r="O927" s="292">
        <v>1716.87</v>
      </c>
      <c r="P927" s="292">
        <v>1706.16</v>
      </c>
      <c r="Q927" s="292">
        <v>1713.18</v>
      </c>
      <c r="R927" s="292">
        <v>1731.08</v>
      </c>
      <c r="S927" s="292">
        <v>1846.25</v>
      </c>
      <c r="T927" s="292">
        <v>1821.77</v>
      </c>
      <c r="U927" s="292">
        <v>1859.51</v>
      </c>
      <c r="V927" s="292">
        <v>1699.24</v>
      </c>
      <c r="W927" s="292">
        <v>1657.53</v>
      </c>
      <c r="X927" s="292">
        <v>1477.47</v>
      </c>
      <c r="Y927" s="292">
        <v>1412.99</v>
      </c>
    </row>
    <row r="928" spans="1:25" s="532" customFormat="1" hidden="1" outlineLevel="1">
      <c r="A928" s="534">
        <v>6</v>
      </c>
      <c r="B928" s="292">
        <v>1378.11</v>
      </c>
      <c r="C928" s="292">
        <v>1324.1</v>
      </c>
      <c r="D928" s="292">
        <v>1270.46</v>
      </c>
      <c r="E928" s="292">
        <v>1227.06</v>
      </c>
      <c r="F928" s="292">
        <v>1260.3499999999999</v>
      </c>
      <c r="G928" s="292">
        <v>1287.6500000000001</v>
      </c>
      <c r="H928" s="292">
        <v>1322.3</v>
      </c>
      <c r="I928" s="292">
        <v>1353.31</v>
      </c>
      <c r="J928" s="292">
        <v>1374.64</v>
      </c>
      <c r="K928" s="292">
        <v>1415.5</v>
      </c>
      <c r="L928" s="292">
        <v>1439.61</v>
      </c>
      <c r="M928" s="292">
        <v>1455.43</v>
      </c>
      <c r="N928" s="292">
        <v>1465.92</v>
      </c>
      <c r="O928" s="292">
        <v>1482.27</v>
      </c>
      <c r="P928" s="292">
        <v>1492.89</v>
      </c>
      <c r="Q928" s="292">
        <v>1504.83</v>
      </c>
      <c r="R928" s="292">
        <v>1582.78</v>
      </c>
      <c r="S928" s="292">
        <v>1703.96</v>
      </c>
      <c r="T928" s="292">
        <v>1721.5</v>
      </c>
      <c r="U928" s="292">
        <v>1719.2</v>
      </c>
      <c r="V928" s="292">
        <v>1681.52</v>
      </c>
      <c r="W928" s="292">
        <v>1494.89</v>
      </c>
      <c r="X928" s="292">
        <v>1437.63</v>
      </c>
      <c r="Y928" s="292">
        <v>1369.63</v>
      </c>
    </row>
    <row r="929" spans="1:25" s="532" customFormat="1" hidden="1" outlineLevel="1">
      <c r="A929" s="534">
        <v>7</v>
      </c>
      <c r="B929" s="292">
        <v>1373.17</v>
      </c>
      <c r="C929" s="292">
        <v>1323.53</v>
      </c>
      <c r="D929" s="292">
        <v>1278.29</v>
      </c>
      <c r="E929" s="292">
        <v>1268.43</v>
      </c>
      <c r="F929" s="292">
        <v>1303.69</v>
      </c>
      <c r="G929" s="292">
        <v>1377</v>
      </c>
      <c r="H929" s="292">
        <v>1455.25</v>
      </c>
      <c r="I929" s="292">
        <v>1479.84</v>
      </c>
      <c r="J929" s="292">
        <v>1522.63</v>
      </c>
      <c r="K929" s="292">
        <v>1572.18</v>
      </c>
      <c r="L929" s="292">
        <v>1600.12</v>
      </c>
      <c r="M929" s="292">
        <v>1579.48</v>
      </c>
      <c r="N929" s="292">
        <v>1614.97</v>
      </c>
      <c r="O929" s="292">
        <v>1625.13</v>
      </c>
      <c r="P929" s="292">
        <v>1533.66</v>
      </c>
      <c r="Q929" s="292">
        <v>1524.8</v>
      </c>
      <c r="R929" s="292">
        <v>1579.45</v>
      </c>
      <c r="S929" s="292">
        <v>1552.24</v>
      </c>
      <c r="T929" s="292">
        <v>1531.6</v>
      </c>
      <c r="U929" s="292">
        <v>1567.59</v>
      </c>
      <c r="V929" s="292">
        <v>1533.72</v>
      </c>
      <c r="W929" s="292">
        <v>1576.81</v>
      </c>
      <c r="X929" s="292">
        <v>1484.99</v>
      </c>
      <c r="Y929" s="292">
        <v>1413.46</v>
      </c>
    </row>
    <row r="930" spans="1:25" s="532" customFormat="1" hidden="1" outlineLevel="1">
      <c r="A930" s="534">
        <v>8</v>
      </c>
      <c r="B930" s="292">
        <v>1406.03</v>
      </c>
      <c r="C930" s="292">
        <v>1299.6400000000001</v>
      </c>
      <c r="D930" s="292">
        <v>1277.05</v>
      </c>
      <c r="E930" s="292">
        <v>1262.49</v>
      </c>
      <c r="F930" s="292">
        <v>1276.72</v>
      </c>
      <c r="G930" s="292">
        <v>1385.1</v>
      </c>
      <c r="H930" s="292">
        <v>1433.36</v>
      </c>
      <c r="I930" s="292">
        <v>1498</v>
      </c>
      <c r="J930" s="292">
        <v>1539.08</v>
      </c>
      <c r="K930" s="292">
        <v>1582.03</v>
      </c>
      <c r="L930" s="292">
        <v>1611.55</v>
      </c>
      <c r="M930" s="292">
        <v>1579.69</v>
      </c>
      <c r="N930" s="292">
        <v>1634.74</v>
      </c>
      <c r="O930" s="292">
        <v>1675.77</v>
      </c>
      <c r="P930" s="292">
        <v>1554.67</v>
      </c>
      <c r="Q930" s="292">
        <v>1563.88</v>
      </c>
      <c r="R930" s="292">
        <v>1574.17</v>
      </c>
      <c r="S930" s="292">
        <v>1572.68</v>
      </c>
      <c r="T930" s="292">
        <v>1561.27</v>
      </c>
      <c r="U930" s="292">
        <v>1566.02</v>
      </c>
      <c r="V930" s="292">
        <v>1545.38</v>
      </c>
      <c r="W930" s="292">
        <v>1605.22</v>
      </c>
      <c r="X930" s="292">
        <v>1478.15</v>
      </c>
      <c r="Y930" s="292">
        <v>1398.48</v>
      </c>
    </row>
    <row r="931" spans="1:25" s="532" customFormat="1" hidden="1" outlineLevel="1">
      <c r="A931" s="534">
        <v>9</v>
      </c>
      <c r="B931" s="292">
        <v>1476.41</v>
      </c>
      <c r="C931" s="292">
        <v>1406.4</v>
      </c>
      <c r="D931" s="292">
        <v>1372.85</v>
      </c>
      <c r="E931" s="292">
        <v>1367.33</v>
      </c>
      <c r="F931" s="292">
        <v>1392.32</v>
      </c>
      <c r="G931" s="292">
        <v>1498.19</v>
      </c>
      <c r="H931" s="292">
        <v>1580.65</v>
      </c>
      <c r="I931" s="292">
        <v>1670.12</v>
      </c>
      <c r="J931" s="292">
        <v>1714.15</v>
      </c>
      <c r="K931" s="292">
        <v>1788.33</v>
      </c>
      <c r="L931" s="292">
        <v>1795.55</v>
      </c>
      <c r="M931" s="292">
        <v>1762.42</v>
      </c>
      <c r="N931" s="292">
        <v>1792.46</v>
      </c>
      <c r="O931" s="292">
        <v>1850.03</v>
      </c>
      <c r="P931" s="292">
        <v>1760.96</v>
      </c>
      <c r="Q931" s="292">
        <v>1757.15</v>
      </c>
      <c r="R931" s="292">
        <v>1776.77</v>
      </c>
      <c r="S931" s="292">
        <v>1792.19</v>
      </c>
      <c r="T931" s="292">
        <v>1774.93</v>
      </c>
      <c r="U931" s="292">
        <v>1790.23</v>
      </c>
      <c r="V931" s="292">
        <v>1698.2</v>
      </c>
      <c r="W931" s="292">
        <v>1785.3</v>
      </c>
      <c r="X931" s="292">
        <v>1632.7</v>
      </c>
      <c r="Y931" s="292">
        <v>1510.23</v>
      </c>
    </row>
    <row r="932" spans="1:25" s="532" customFormat="1" hidden="1" outlineLevel="1">
      <c r="A932" s="534">
        <v>10</v>
      </c>
      <c r="B932" s="292">
        <v>1526.65</v>
      </c>
      <c r="C932" s="292">
        <v>1493.15</v>
      </c>
      <c r="D932" s="292">
        <v>1419.85</v>
      </c>
      <c r="E932" s="292">
        <v>1412.42</v>
      </c>
      <c r="F932" s="292">
        <v>1482.86</v>
      </c>
      <c r="G932" s="292">
        <v>1567.4</v>
      </c>
      <c r="H932" s="292">
        <v>1778.21</v>
      </c>
      <c r="I932" s="292">
        <v>1862.22</v>
      </c>
      <c r="J932" s="292">
        <v>1868.64</v>
      </c>
      <c r="K932" s="292">
        <v>1869.7</v>
      </c>
      <c r="L932" s="292">
        <v>1952.93</v>
      </c>
      <c r="M932" s="292">
        <v>1914.17</v>
      </c>
      <c r="N932" s="292">
        <v>1868.74</v>
      </c>
      <c r="O932" s="292">
        <v>1963.29</v>
      </c>
      <c r="P932" s="292">
        <v>1872.35</v>
      </c>
      <c r="Q932" s="292">
        <v>1919.11</v>
      </c>
      <c r="R932" s="292">
        <v>1871.07</v>
      </c>
      <c r="S932" s="292">
        <v>1869.76</v>
      </c>
      <c r="T932" s="292">
        <v>1869.36</v>
      </c>
      <c r="U932" s="292">
        <v>1870.82</v>
      </c>
      <c r="V932" s="292">
        <v>1859.51</v>
      </c>
      <c r="W932" s="292">
        <v>1836.96</v>
      </c>
      <c r="X932" s="292">
        <v>1712.87</v>
      </c>
      <c r="Y932" s="292">
        <v>1488.17</v>
      </c>
    </row>
    <row r="933" spans="1:25" s="532" customFormat="1" hidden="1" outlineLevel="1">
      <c r="A933" s="534">
        <v>11</v>
      </c>
      <c r="B933" s="292">
        <v>1458.51</v>
      </c>
      <c r="C933" s="292">
        <v>1396.28</v>
      </c>
      <c r="D933" s="292">
        <v>1378.16</v>
      </c>
      <c r="E933" s="292">
        <v>1353.08</v>
      </c>
      <c r="F933" s="292">
        <v>1401.41</v>
      </c>
      <c r="G933" s="292">
        <v>1462.56</v>
      </c>
      <c r="H933" s="292">
        <v>1563.44</v>
      </c>
      <c r="I933" s="292">
        <v>1727.25</v>
      </c>
      <c r="J933" s="292">
        <v>1789.98</v>
      </c>
      <c r="K933" s="292">
        <v>1843.69</v>
      </c>
      <c r="L933" s="292">
        <v>1893.38</v>
      </c>
      <c r="M933" s="292">
        <v>1882.91</v>
      </c>
      <c r="N933" s="292">
        <v>1886.96</v>
      </c>
      <c r="O933" s="292">
        <v>1894.28</v>
      </c>
      <c r="P933" s="292">
        <v>1848.66</v>
      </c>
      <c r="Q933" s="292">
        <v>1863.37</v>
      </c>
      <c r="R933" s="292">
        <v>1868.14</v>
      </c>
      <c r="S933" s="292">
        <v>1884.34</v>
      </c>
      <c r="T933" s="292">
        <v>1874.51</v>
      </c>
      <c r="U933" s="292">
        <v>1885.57</v>
      </c>
      <c r="V933" s="292">
        <v>1845.46</v>
      </c>
      <c r="W933" s="292">
        <v>1818.03</v>
      </c>
      <c r="X933" s="292">
        <v>1614.78</v>
      </c>
      <c r="Y933" s="292">
        <v>1478.85</v>
      </c>
    </row>
    <row r="934" spans="1:25" s="532" customFormat="1" hidden="1" outlineLevel="1">
      <c r="A934" s="534">
        <v>12</v>
      </c>
      <c r="B934" s="292">
        <v>1579.46</v>
      </c>
      <c r="C934" s="292">
        <v>1552.15</v>
      </c>
      <c r="D934" s="292">
        <v>1521.73</v>
      </c>
      <c r="E934" s="292">
        <v>1505.04</v>
      </c>
      <c r="F934" s="292">
        <v>1506.21</v>
      </c>
      <c r="G934" s="292">
        <v>1530.09</v>
      </c>
      <c r="H934" s="292">
        <v>1567.67</v>
      </c>
      <c r="I934" s="292">
        <v>1631.21</v>
      </c>
      <c r="J934" s="292">
        <v>1543.88</v>
      </c>
      <c r="K934" s="292">
        <v>1852.1</v>
      </c>
      <c r="L934" s="292">
        <v>1864.42</v>
      </c>
      <c r="M934" s="292">
        <v>1852.04</v>
      </c>
      <c r="N934" s="292">
        <v>1852.66</v>
      </c>
      <c r="O934" s="292">
        <v>1876.61</v>
      </c>
      <c r="P934" s="292">
        <v>1887.56</v>
      </c>
      <c r="Q934" s="292">
        <v>1904.07</v>
      </c>
      <c r="R934" s="292">
        <v>1898.17</v>
      </c>
      <c r="S934" s="292">
        <v>1915.6</v>
      </c>
      <c r="T934" s="292">
        <v>1945.05</v>
      </c>
      <c r="U934" s="292">
        <v>1896.47</v>
      </c>
      <c r="V934" s="292">
        <v>1915.69</v>
      </c>
      <c r="W934" s="292">
        <v>1786.33</v>
      </c>
      <c r="X934" s="292">
        <v>1607.14</v>
      </c>
      <c r="Y934" s="292">
        <v>1524.31</v>
      </c>
    </row>
    <row r="935" spans="1:25" s="532" customFormat="1" hidden="1" outlineLevel="1">
      <c r="A935" s="534">
        <v>13</v>
      </c>
      <c r="B935" s="292">
        <v>1575.9</v>
      </c>
      <c r="C935" s="292">
        <v>1526.82</v>
      </c>
      <c r="D935" s="292">
        <v>1511.91</v>
      </c>
      <c r="E935" s="292">
        <v>1497.41</v>
      </c>
      <c r="F935" s="292">
        <v>1487.78</v>
      </c>
      <c r="G935" s="292">
        <v>1525.06</v>
      </c>
      <c r="H935" s="292">
        <v>1560.34</v>
      </c>
      <c r="I935" s="292">
        <v>1572.8</v>
      </c>
      <c r="J935" s="292">
        <v>1664.26</v>
      </c>
      <c r="K935" s="292">
        <v>1765.09</v>
      </c>
      <c r="L935" s="292">
        <v>1804.47</v>
      </c>
      <c r="M935" s="292">
        <v>1830.08</v>
      </c>
      <c r="N935" s="292">
        <v>1853.27</v>
      </c>
      <c r="O935" s="292">
        <v>1851.15</v>
      </c>
      <c r="P935" s="292">
        <v>1856.49</v>
      </c>
      <c r="Q935" s="292">
        <v>1829.32</v>
      </c>
      <c r="R935" s="292">
        <v>1903.36</v>
      </c>
      <c r="S935" s="292">
        <v>1920.22</v>
      </c>
      <c r="T935" s="292">
        <v>1930.53</v>
      </c>
      <c r="U935" s="292">
        <v>1908.39</v>
      </c>
      <c r="V935" s="292">
        <v>1915.38</v>
      </c>
      <c r="W935" s="292">
        <v>1863.48</v>
      </c>
      <c r="X935" s="292">
        <v>1636.26</v>
      </c>
      <c r="Y935" s="292">
        <v>1540.22</v>
      </c>
    </row>
    <row r="936" spans="1:25" s="532" customFormat="1" hidden="1" outlineLevel="1">
      <c r="A936" s="534">
        <v>14</v>
      </c>
      <c r="B936" s="292">
        <v>1522.2</v>
      </c>
      <c r="C936" s="292">
        <v>1507.99</v>
      </c>
      <c r="D936" s="292">
        <v>1477.42</v>
      </c>
      <c r="E936" s="292">
        <v>1477.04</v>
      </c>
      <c r="F936" s="292">
        <v>1505.57</v>
      </c>
      <c r="G936" s="292">
        <v>1559.7</v>
      </c>
      <c r="H936" s="292">
        <v>1695.82</v>
      </c>
      <c r="I936" s="292">
        <v>1754.91</v>
      </c>
      <c r="J936" s="292">
        <v>1792.21</v>
      </c>
      <c r="K936" s="292">
        <v>1858.54</v>
      </c>
      <c r="L936" s="292">
        <v>1900.22</v>
      </c>
      <c r="M936" s="292">
        <v>1884.83</v>
      </c>
      <c r="N936" s="292">
        <v>1904.81</v>
      </c>
      <c r="O936" s="292">
        <v>1936.89</v>
      </c>
      <c r="P936" s="292">
        <v>1808.97</v>
      </c>
      <c r="Q936" s="292">
        <v>1805.66</v>
      </c>
      <c r="R936" s="292">
        <v>1847.27</v>
      </c>
      <c r="S936" s="292">
        <v>1861.03</v>
      </c>
      <c r="T936" s="292">
        <v>1797.31</v>
      </c>
      <c r="U936" s="292">
        <v>1853.53</v>
      </c>
      <c r="V936" s="292">
        <v>1740.23</v>
      </c>
      <c r="W936" s="292">
        <v>1684.06</v>
      </c>
      <c r="X936" s="292">
        <v>1522.62</v>
      </c>
      <c r="Y936" s="292">
        <v>1435.09</v>
      </c>
    </row>
    <row r="937" spans="1:25" s="532" customFormat="1" hidden="1" outlineLevel="1">
      <c r="A937" s="534">
        <v>15</v>
      </c>
      <c r="B937" s="292">
        <v>1455.4</v>
      </c>
      <c r="C937" s="292">
        <v>1409.01</v>
      </c>
      <c r="D937" s="292">
        <v>1406.75</v>
      </c>
      <c r="E937" s="292">
        <v>1398.6</v>
      </c>
      <c r="F937" s="292">
        <v>1419.46</v>
      </c>
      <c r="G937" s="292">
        <v>1458.35</v>
      </c>
      <c r="H937" s="292">
        <v>1580.48</v>
      </c>
      <c r="I937" s="292">
        <v>1785.56</v>
      </c>
      <c r="J937" s="292">
        <v>1860.22</v>
      </c>
      <c r="K937" s="292">
        <v>1912.64</v>
      </c>
      <c r="L937" s="292">
        <v>1944.63</v>
      </c>
      <c r="M937" s="292">
        <v>1909.82</v>
      </c>
      <c r="N937" s="292">
        <v>1941.3</v>
      </c>
      <c r="O937" s="292">
        <v>1994.42</v>
      </c>
      <c r="P937" s="292">
        <v>1884.63</v>
      </c>
      <c r="Q937" s="292">
        <v>1903.27</v>
      </c>
      <c r="R937" s="292">
        <v>1911.73</v>
      </c>
      <c r="S937" s="292">
        <v>1933.42</v>
      </c>
      <c r="T937" s="292">
        <v>1927.3</v>
      </c>
      <c r="U937" s="292">
        <v>1913.23</v>
      </c>
      <c r="V937" s="292">
        <v>1884.65</v>
      </c>
      <c r="W937" s="292">
        <v>1817.82</v>
      </c>
      <c r="X937" s="292">
        <v>1608.5</v>
      </c>
      <c r="Y937" s="292">
        <v>1475.94</v>
      </c>
    </row>
    <row r="938" spans="1:25" s="532" customFormat="1" hidden="1" outlineLevel="1">
      <c r="A938" s="534">
        <v>16</v>
      </c>
      <c r="B938" s="292">
        <v>1415.3</v>
      </c>
      <c r="C938" s="292">
        <v>1360.15</v>
      </c>
      <c r="D938" s="292">
        <v>1365.55</v>
      </c>
      <c r="E938" s="292">
        <v>1349.69</v>
      </c>
      <c r="F938" s="292">
        <v>1370.14</v>
      </c>
      <c r="G938" s="292">
        <v>1437.99</v>
      </c>
      <c r="H938" s="292">
        <v>1526.99</v>
      </c>
      <c r="I938" s="292">
        <v>1695.34</v>
      </c>
      <c r="J938" s="292">
        <v>1751.06</v>
      </c>
      <c r="K938" s="292">
        <v>1825.92</v>
      </c>
      <c r="L938" s="292">
        <v>1866.69</v>
      </c>
      <c r="M938" s="292">
        <v>1820.73</v>
      </c>
      <c r="N938" s="292">
        <v>1845.99</v>
      </c>
      <c r="O938" s="292">
        <v>1875.31</v>
      </c>
      <c r="P938" s="292">
        <v>1804.69</v>
      </c>
      <c r="Q938" s="292">
        <v>1778.94</v>
      </c>
      <c r="R938" s="292">
        <v>1820.13</v>
      </c>
      <c r="S938" s="292">
        <v>1815.34</v>
      </c>
      <c r="T938" s="292">
        <v>1813.1</v>
      </c>
      <c r="U938" s="292">
        <v>1819.57</v>
      </c>
      <c r="V938" s="292">
        <v>1758.36</v>
      </c>
      <c r="W938" s="292">
        <v>1723.27</v>
      </c>
      <c r="X938" s="292">
        <v>1542.8</v>
      </c>
      <c r="Y938" s="292">
        <v>1456.84</v>
      </c>
    </row>
    <row r="939" spans="1:25" s="532" customFormat="1" hidden="1" outlineLevel="1">
      <c r="A939" s="534">
        <v>17</v>
      </c>
      <c r="B939" s="292">
        <v>1445.25</v>
      </c>
      <c r="C939" s="292">
        <v>1390.56</v>
      </c>
      <c r="D939" s="292">
        <v>1377.36</v>
      </c>
      <c r="E939" s="292">
        <v>1370.67</v>
      </c>
      <c r="F939" s="292">
        <v>1409.39</v>
      </c>
      <c r="G939" s="292">
        <v>1460.16</v>
      </c>
      <c r="H939" s="292">
        <v>1607.38</v>
      </c>
      <c r="I939" s="292">
        <v>1758.71</v>
      </c>
      <c r="J939" s="292">
        <v>1817.37</v>
      </c>
      <c r="K939" s="292">
        <v>1880.02</v>
      </c>
      <c r="L939" s="292">
        <v>1926.38</v>
      </c>
      <c r="M939" s="292">
        <v>1861.53</v>
      </c>
      <c r="N939" s="292">
        <v>1891.09</v>
      </c>
      <c r="O939" s="292">
        <v>1897.23</v>
      </c>
      <c r="P939" s="292">
        <v>1839.54</v>
      </c>
      <c r="Q939" s="292">
        <v>1842.98</v>
      </c>
      <c r="R939" s="292">
        <v>1842.43</v>
      </c>
      <c r="S939" s="292">
        <v>1859.61</v>
      </c>
      <c r="T939" s="292">
        <v>1843.75</v>
      </c>
      <c r="U939" s="292">
        <v>1856.26</v>
      </c>
      <c r="V939" s="292">
        <v>1820.46</v>
      </c>
      <c r="W939" s="292">
        <v>1785.68</v>
      </c>
      <c r="X939" s="292">
        <v>1534</v>
      </c>
      <c r="Y939" s="292">
        <v>1477.78</v>
      </c>
    </row>
    <row r="940" spans="1:25" s="532" customFormat="1" hidden="1" outlineLevel="1">
      <c r="A940" s="534">
        <v>18</v>
      </c>
      <c r="B940" s="292">
        <v>1431.43</v>
      </c>
      <c r="C940" s="292">
        <v>1387.49</v>
      </c>
      <c r="D940" s="292">
        <v>1365.65</v>
      </c>
      <c r="E940" s="292">
        <v>1353.02</v>
      </c>
      <c r="F940" s="292">
        <v>1382.5</v>
      </c>
      <c r="G940" s="292">
        <v>1453.88</v>
      </c>
      <c r="H940" s="292">
        <v>1552.8</v>
      </c>
      <c r="I940" s="292">
        <v>1676.06</v>
      </c>
      <c r="J940" s="292">
        <v>1783.55</v>
      </c>
      <c r="K940" s="292">
        <v>1835.78</v>
      </c>
      <c r="L940" s="292">
        <v>1880.82</v>
      </c>
      <c r="M940" s="292">
        <v>1873.7</v>
      </c>
      <c r="N940" s="292">
        <v>1882.84</v>
      </c>
      <c r="O940" s="292">
        <v>1900.85</v>
      </c>
      <c r="P940" s="292">
        <v>1869.51</v>
      </c>
      <c r="Q940" s="292">
        <v>1875.96</v>
      </c>
      <c r="R940" s="292">
        <v>1878.45</v>
      </c>
      <c r="S940" s="292">
        <v>1866.86</v>
      </c>
      <c r="T940" s="292">
        <v>1861.95</v>
      </c>
      <c r="U940" s="292">
        <v>1875.08</v>
      </c>
      <c r="V940" s="292">
        <v>1825.55</v>
      </c>
      <c r="W940" s="292">
        <v>1777.6</v>
      </c>
      <c r="X940" s="292">
        <v>1781.2</v>
      </c>
      <c r="Y940" s="292">
        <v>1631.5</v>
      </c>
    </row>
    <row r="941" spans="1:25" s="532" customFormat="1" hidden="1" outlineLevel="1">
      <c r="A941" s="534">
        <v>19</v>
      </c>
      <c r="B941" s="292">
        <v>1609.7</v>
      </c>
      <c r="C941" s="292">
        <v>1461.48</v>
      </c>
      <c r="D941" s="292">
        <v>1417.52</v>
      </c>
      <c r="E941" s="292">
        <v>1379.7</v>
      </c>
      <c r="F941" s="292">
        <v>1385.15</v>
      </c>
      <c r="G941" s="292">
        <v>1426.6</v>
      </c>
      <c r="H941" s="292">
        <v>1446.04</v>
      </c>
      <c r="I941" s="292">
        <v>1538.55</v>
      </c>
      <c r="J941" s="292">
        <v>726.52</v>
      </c>
      <c r="K941" s="292">
        <v>1740.66</v>
      </c>
      <c r="L941" s="292">
        <v>1848.07</v>
      </c>
      <c r="M941" s="292">
        <v>1842.55</v>
      </c>
      <c r="N941" s="292">
        <v>1855.54</v>
      </c>
      <c r="O941" s="292">
        <v>1869.52</v>
      </c>
      <c r="P941" s="292">
        <v>1866.8</v>
      </c>
      <c r="Q941" s="292">
        <v>1811</v>
      </c>
      <c r="R941" s="292">
        <v>1824.82</v>
      </c>
      <c r="S941" s="292">
        <v>1954.32</v>
      </c>
      <c r="T941" s="292">
        <v>1860.22</v>
      </c>
      <c r="U941" s="292">
        <v>1887.21</v>
      </c>
      <c r="V941" s="292">
        <v>1870.05</v>
      </c>
      <c r="W941" s="292">
        <v>1763.36</v>
      </c>
      <c r="X941" s="292">
        <v>1709.72</v>
      </c>
      <c r="Y941" s="292">
        <v>1503.32</v>
      </c>
    </row>
    <row r="942" spans="1:25" s="532" customFormat="1" hidden="1" outlineLevel="1">
      <c r="A942" s="534">
        <v>20</v>
      </c>
      <c r="B942" s="292">
        <v>1450.11</v>
      </c>
      <c r="C942" s="292">
        <v>1396.79</v>
      </c>
      <c r="D942" s="292">
        <v>1359.75</v>
      </c>
      <c r="E942" s="292">
        <v>1347.64</v>
      </c>
      <c r="F942" s="292">
        <v>1350.23</v>
      </c>
      <c r="G942" s="292">
        <v>1362.76</v>
      </c>
      <c r="H942" s="292">
        <v>1410.32</v>
      </c>
      <c r="I942" s="292">
        <v>1455.85</v>
      </c>
      <c r="J942" s="292">
        <v>1471.82</v>
      </c>
      <c r="K942" s="292">
        <v>1630.28</v>
      </c>
      <c r="L942" s="292">
        <v>1689.75</v>
      </c>
      <c r="M942" s="292">
        <v>1689.99</v>
      </c>
      <c r="N942" s="292">
        <v>1714.55</v>
      </c>
      <c r="O942" s="292">
        <v>1701.23</v>
      </c>
      <c r="P942" s="292">
        <v>1719.38</v>
      </c>
      <c r="Q942" s="292">
        <v>1727.09</v>
      </c>
      <c r="R942" s="292">
        <v>1740.07</v>
      </c>
      <c r="S942" s="292">
        <v>1801.8</v>
      </c>
      <c r="T942" s="292">
        <v>1867.44</v>
      </c>
      <c r="U942" s="292">
        <v>1832.95</v>
      </c>
      <c r="V942" s="292">
        <v>1851.27</v>
      </c>
      <c r="W942" s="292">
        <v>1847.81</v>
      </c>
      <c r="X942" s="292">
        <v>1737.42</v>
      </c>
      <c r="Y942" s="292">
        <v>1484.05</v>
      </c>
    </row>
    <row r="943" spans="1:25" s="532" customFormat="1" hidden="1" outlineLevel="1">
      <c r="A943" s="534">
        <v>21</v>
      </c>
      <c r="B943" s="292">
        <v>1447.4</v>
      </c>
      <c r="C943" s="292">
        <v>1406.14</v>
      </c>
      <c r="D943" s="292">
        <v>1376.26</v>
      </c>
      <c r="E943" s="292">
        <v>1387.2</v>
      </c>
      <c r="F943" s="292">
        <v>1391.59</v>
      </c>
      <c r="G943" s="292">
        <v>1439.33</v>
      </c>
      <c r="H943" s="292">
        <v>1567.07</v>
      </c>
      <c r="I943" s="292">
        <v>1691.97</v>
      </c>
      <c r="J943" s="292">
        <v>1796.85</v>
      </c>
      <c r="K943" s="292">
        <v>1873.16</v>
      </c>
      <c r="L943" s="292">
        <v>1874.02</v>
      </c>
      <c r="M943" s="292">
        <v>1865.42</v>
      </c>
      <c r="N943" s="292">
        <v>1947.79</v>
      </c>
      <c r="O943" s="292">
        <v>1956.1</v>
      </c>
      <c r="P943" s="292">
        <v>1838.87</v>
      </c>
      <c r="Q943" s="292">
        <v>1837.04</v>
      </c>
      <c r="R943" s="292">
        <v>1812.74</v>
      </c>
      <c r="S943" s="292">
        <v>1844.42</v>
      </c>
      <c r="T943" s="292">
        <v>1832.43</v>
      </c>
      <c r="U943" s="292">
        <v>1841.62</v>
      </c>
      <c r="V943" s="292">
        <v>1755.62</v>
      </c>
      <c r="W943" s="292">
        <v>1748.95</v>
      </c>
      <c r="X943" s="292">
        <v>1620.2</v>
      </c>
      <c r="Y943" s="292">
        <v>1491.61</v>
      </c>
    </row>
    <row r="944" spans="1:25" s="532" customFormat="1" hidden="1" outlineLevel="1">
      <c r="A944" s="534">
        <v>22</v>
      </c>
      <c r="B944" s="292">
        <v>1398.06</v>
      </c>
      <c r="C944" s="292">
        <v>1345.26</v>
      </c>
      <c r="D944" s="292">
        <v>1284.78</v>
      </c>
      <c r="E944" s="292">
        <v>1278.05</v>
      </c>
      <c r="F944" s="292">
        <v>1276.3900000000001</v>
      </c>
      <c r="G944" s="292">
        <v>1381.94</v>
      </c>
      <c r="H944" s="292">
        <v>1460.31</v>
      </c>
      <c r="I944" s="292">
        <v>1553.66</v>
      </c>
      <c r="J944" s="292">
        <v>1605.45</v>
      </c>
      <c r="K944" s="292">
        <v>1640.92</v>
      </c>
      <c r="L944" s="292">
        <v>1655.78</v>
      </c>
      <c r="M944" s="292">
        <v>1621</v>
      </c>
      <c r="N944" s="292">
        <v>1832.06</v>
      </c>
      <c r="O944" s="292">
        <v>1740.46</v>
      </c>
      <c r="P944" s="292">
        <v>1596.16</v>
      </c>
      <c r="Q944" s="292">
        <v>1589.39</v>
      </c>
      <c r="R944" s="292">
        <v>1590.58</v>
      </c>
      <c r="S944" s="292">
        <v>1579.81</v>
      </c>
      <c r="T944" s="292">
        <v>1577.4</v>
      </c>
      <c r="U944" s="292">
        <v>1586.7</v>
      </c>
      <c r="V944" s="292">
        <v>1516.01</v>
      </c>
      <c r="W944" s="292">
        <v>1696.82</v>
      </c>
      <c r="X944" s="292">
        <v>1547.35</v>
      </c>
      <c r="Y944" s="292">
        <v>1486.5</v>
      </c>
    </row>
    <row r="945" spans="1:25" s="532" customFormat="1" hidden="1" outlineLevel="1">
      <c r="A945" s="534">
        <v>23</v>
      </c>
      <c r="B945" s="292">
        <v>1420.36</v>
      </c>
      <c r="C945" s="292">
        <v>1361.32</v>
      </c>
      <c r="D945" s="292">
        <v>1314.41</v>
      </c>
      <c r="E945" s="292">
        <v>1295.69</v>
      </c>
      <c r="F945" s="292">
        <v>1318.19</v>
      </c>
      <c r="G945" s="292">
        <v>1407.64</v>
      </c>
      <c r="H945" s="292">
        <v>1504.8</v>
      </c>
      <c r="I945" s="292">
        <v>1623.17</v>
      </c>
      <c r="J945" s="292">
        <v>1709.51</v>
      </c>
      <c r="K945" s="292">
        <v>1757.32</v>
      </c>
      <c r="L945" s="292">
        <v>1793.69</v>
      </c>
      <c r="M945" s="292">
        <v>1771.33</v>
      </c>
      <c r="N945" s="292">
        <v>1908.06</v>
      </c>
      <c r="O945" s="292">
        <v>1894.18</v>
      </c>
      <c r="P945" s="292">
        <v>1737.92</v>
      </c>
      <c r="Q945" s="292">
        <v>1733.21</v>
      </c>
      <c r="R945" s="292">
        <v>1776.63</v>
      </c>
      <c r="S945" s="292">
        <v>1777.19</v>
      </c>
      <c r="T945" s="292">
        <v>1757.91</v>
      </c>
      <c r="U945" s="292">
        <v>1780.54</v>
      </c>
      <c r="V945" s="292">
        <v>1722.51</v>
      </c>
      <c r="W945" s="292">
        <v>1802.14</v>
      </c>
      <c r="X945" s="292">
        <v>1578.4</v>
      </c>
      <c r="Y945" s="292">
        <v>1474.55</v>
      </c>
    </row>
    <row r="946" spans="1:25" s="532" customFormat="1" hidden="1" outlineLevel="1">
      <c r="A946" s="534">
        <v>24</v>
      </c>
      <c r="B946" s="292">
        <v>1618.45</v>
      </c>
      <c r="C946" s="292">
        <v>1518.86</v>
      </c>
      <c r="D946" s="292">
        <v>1330.12</v>
      </c>
      <c r="E946" s="292">
        <v>1326.65</v>
      </c>
      <c r="F946" s="292">
        <v>1363.78</v>
      </c>
      <c r="G946" s="292">
        <v>1397.97</v>
      </c>
      <c r="H946" s="292">
        <v>1506.62</v>
      </c>
      <c r="I946" s="292">
        <v>1623.66</v>
      </c>
      <c r="J946" s="292">
        <v>1688.91</v>
      </c>
      <c r="K946" s="292">
        <v>1757.6</v>
      </c>
      <c r="L946" s="292">
        <v>1774.57</v>
      </c>
      <c r="M946" s="292">
        <v>1752.29</v>
      </c>
      <c r="N946" s="292">
        <v>1836.52</v>
      </c>
      <c r="O946" s="292">
        <v>1842.76</v>
      </c>
      <c r="P946" s="292">
        <v>1704.48</v>
      </c>
      <c r="Q946" s="292">
        <v>1709.8</v>
      </c>
      <c r="R946" s="292">
        <v>1710.43</v>
      </c>
      <c r="S946" s="292">
        <v>1720.05</v>
      </c>
      <c r="T946" s="292">
        <v>1707.64</v>
      </c>
      <c r="U946" s="292">
        <v>1711.27</v>
      </c>
      <c r="V946" s="292">
        <v>1695.05</v>
      </c>
      <c r="W946" s="292">
        <v>1812.97</v>
      </c>
      <c r="X946" s="292">
        <v>1503.37</v>
      </c>
      <c r="Y946" s="292">
        <v>1429.07</v>
      </c>
    </row>
    <row r="947" spans="1:25" s="532" customFormat="1" hidden="1" outlineLevel="1">
      <c r="A947" s="534">
        <v>25</v>
      </c>
      <c r="B947" s="292">
        <v>1406.91</v>
      </c>
      <c r="C947" s="292">
        <v>1359.75</v>
      </c>
      <c r="D947" s="292">
        <v>1341.75</v>
      </c>
      <c r="E947" s="292">
        <v>1350.66</v>
      </c>
      <c r="F947" s="292">
        <v>1375.84</v>
      </c>
      <c r="G947" s="292">
        <v>1430.99</v>
      </c>
      <c r="H947" s="292">
        <v>1573.54</v>
      </c>
      <c r="I947" s="292">
        <v>1740.42</v>
      </c>
      <c r="J947" s="292">
        <v>1790.23</v>
      </c>
      <c r="K947" s="292">
        <v>1839.82</v>
      </c>
      <c r="L947" s="292">
        <v>1882.6</v>
      </c>
      <c r="M947" s="292">
        <v>1841.97</v>
      </c>
      <c r="N947" s="292">
        <v>1964.76</v>
      </c>
      <c r="O947" s="292">
        <v>1963.5</v>
      </c>
      <c r="P947" s="292">
        <v>1865.05</v>
      </c>
      <c r="Q947" s="292">
        <v>1875.13</v>
      </c>
      <c r="R947" s="292">
        <v>1867.94</v>
      </c>
      <c r="S947" s="292">
        <v>1877.81</v>
      </c>
      <c r="T947" s="292">
        <v>1873.78</v>
      </c>
      <c r="U947" s="292">
        <v>1853.26</v>
      </c>
      <c r="V947" s="292">
        <v>1842.58</v>
      </c>
      <c r="W947" s="292">
        <v>1943.02</v>
      </c>
      <c r="X947" s="292">
        <v>1819.43</v>
      </c>
      <c r="Y947" s="292">
        <v>1487.63</v>
      </c>
    </row>
    <row r="948" spans="1:25" s="532" customFormat="1" hidden="1" outlineLevel="1">
      <c r="A948" s="534">
        <v>26</v>
      </c>
      <c r="B948" s="292">
        <v>1538.31</v>
      </c>
      <c r="C948" s="292">
        <v>1450.43</v>
      </c>
      <c r="D948" s="292">
        <v>1416.93</v>
      </c>
      <c r="E948" s="292">
        <v>1404.14</v>
      </c>
      <c r="F948" s="292">
        <v>1408.96</v>
      </c>
      <c r="G948" s="292">
        <v>1414.86</v>
      </c>
      <c r="H948" s="292">
        <v>1483.59</v>
      </c>
      <c r="I948" s="292">
        <v>1552.74</v>
      </c>
      <c r="J948" s="292">
        <v>1706.02</v>
      </c>
      <c r="K948" s="292">
        <v>1806.45</v>
      </c>
      <c r="L948" s="292">
        <v>1916.93</v>
      </c>
      <c r="M948" s="292">
        <v>1908.01</v>
      </c>
      <c r="N948" s="292">
        <v>1874.79</v>
      </c>
      <c r="O948" s="292">
        <v>1877.97</v>
      </c>
      <c r="P948" s="292">
        <v>1861.85</v>
      </c>
      <c r="Q948" s="292">
        <v>1859.25</v>
      </c>
      <c r="R948" s="292">
        <v>1856.49</v>
      </c>
      <c r="S948" s="292">
        <v>1877.3</v>
      </c>
      <c r="T948" s="292">
        <v>1864.4</v>
      </c>
      <c r="U948" s="292">
        <v>1853.43</v>
      </c>
      <c r="V948" s="292">
        <v>1830.31</v>
      </c>
      <c r="W948" s="292">
        <v>1756.46</v>
      </c>
      <c r="X948" s="292">
        <v>1528.12</v>
      </c>
      <c r="Y948" s="292">
        <v>1448.89</v>
      </c>
    </row>
    <row r="949" spans="1:25" s="532" customFormat="1" hidden="1" outlineLevel="1">
      <c r="A949" s="534">
        <v>27</v>
      </c>
      <c r="B949" s="292">
        <v>1444.61</v>
      </c>
      <c r="C949" s="292">
        <v>1376.21</v>
      </c>
      <c r="D949" s="292">
        <v>1349.38</v>
      </c>
      <c r="E949" s="292">
        <v>1334.03</v>
      </c>
      <c r="F949" s="292">
        <v>1337.04</v>
      </c>
      <c r="G949" s="292">
        <v>1364.54</v>
      </c>
      <c r="H949" s="292">
        <v>1406.64</v>
      </c>
      <c r="I949" s="292">
        <v>1426.52</v>
      </c>
      <c r="J949" s="292">
        <v>1453.41</v>
      </c>
      <c r="K949" s="292">
        <v>1574.91</v>
      </c>
      <c r="L949" s="292">
        <v>1652.86</v>
      </c>
      <c r="M949" s="292">
        <v>1668.46</v>
      </c>
      <c r="N949" s="292">
        <v>1752.01</v>
      </c>
      <c r="O949" s="292">
        <v>1653.21</v>
      </c>
      <c r="P949" s="292">
        <v>1657.88</v>
      </c>
      <c r="Q949" s="292">
        <v>1657.31</v>
      </c>
      <c r="R949" s="292">
        <v>1714.03</v>
      </c>
      <c r="S949" s="292">
        <v>1830.28</v>
      </c>
      <c r="T949" s="292">
        <v>1861.61</v>
      </c>
      <c r="U949" s="292">
        <v>1838.37</v>
      </c>
      <c r="V949" s="292">
        <v>1847.08</v>
      </c>
      <c r="W949" s="292">
        <v>1675.01</v>
      </c>
      <c r="X949" s="292">
        <v>1499.66</v>
      </c>
      <c r="Y949" s="292">
        <v>1432.52</v>
      </c>
    </row>
    <row r="950" spans="1:25" s="532" customFormat="1" hidden="1" outlineLevel="1">
      <c r="A950" s="534">
        <v>28</v>
      </c>
      <c r="B950" s="292">
        <v>1388.55</v>
      </c>
      <c r="C950" s="292">
        <v>1348.18</v>
      </c>
      <c r="D950" s="292">
        <v>1316.84</v>
      </c>
      <c r="E950" s="292">
        <v>1301.0999999999999</v>
      </c>
      <c r="F950" s="292">
        <v>1337.24</v>
      </c>
      <c r="G950" s="292">
        <v>1384.82</v>
      </c>
      <c r="H950" s="292">
        <v>1482.22</v>
      </c>
      <c r="I950" s="292">
        <v>1653.44</v>
      </c>
      <c r="J950" s="292">
        <v>1714.94</v>
      </c>
      <c r="K950" s="292">
        <v>1771.91</v>
      </c>
      <c r="L950" s="292">
        <v>1784.98</v>
      </c>
      <c r="M950" s="292">
        <v>1781.56</v>
      </c>
      <c r="N950" s="292">
        <v>1909.4</v>
      </c>
      <c r="O950" s="292">
        <v>1913.3</v>
      </c>
      <c r="P950" s="292">
        <v>1744.96</v>
      </c>
      <c r="Q950" s="292">
        <v>1734.84</v>
      </c>
      <c r="R950" s="292">
        <v>1748.61</v>
      </c>
      <c r="S950" s="292">
        <v>1760.89</v>
      </c>
      <c r="T950" s="292">
        <v>1746.49</v>
      </c>
      <c r="U950" s="292">
        <v>1745.75</v>
      </c>
      <c r="V950" s="292">
        <v>1711.3</v>
      </c>
      <c r="W950" s="292">
        <v>1822.78</v>
      </c>
      <c r="X950" s="292">
        <v>1497.24</v>
      </c>
      <c r="Y950" s="292">
        <v>1419.31</v>
      </c>
    </row>
    <row r="951" spans="1:25" s="532" customFormat="1" hidden="1" outlineLevel="1">
      <c r="A951" s="534">
        <v>29</v>
      </c>
      <c r="B951" s="292">
        <v>1466.3</v>
      </c>
      <c r="C951" s="292">
        <v>1317.5</v>
      </c>
      <c r="D951" s="292">
        <v>1280.31</v>
      </c>
      <c r="E951" s="292">
        <v>1260.44</v>
      </c>
      <c r="F951" s="292">
        <v>1286.69</v>
      </c>
      <c r="G951" s="292">
        <v>1408.72</v>
      </c>
      <c r="H951" s="292">
        <v>1489.87</v>
      </c>
      <c r="I951" s="292">
        <v>1650.18</v>
      </c>
      <c r="J951" s="292">
        <v>1732.76</v>
      </c>
      <c r="K951" s="292">
        <v>1786.2</v>
      </c>
      <c r="L951" s="292">
        <v>1812.59</v>
      </c>
      <c r="M951" s="292">
        <v>1787.73</v>
      </c>
      <c r="N951" s="292">
        <v>1891.56</v>
      </c>
      <c r="O951" s="292">
        <v>1870.89</v>
      </c>
      <c r="P951" s="292">
        <v>1607.92</v>
      </c>
      <c r="Q951" s="292">
        <v>1745.91</v>
      </c>
      <c r="R951" s="292">
        <v>1781.36</v>
      </c>
      <c r="S951" s="292">
        <v>1788.57</v>
      </c>
      <c r="T951" s="292">
        <v>1758.61</v>
      </c>
      <c r="U951" s="292">
        <v>1776.84</v>
      </c>
      <c r="V951" s="292">
        <v>1606</v>
      </c>
      <c r="W951" s="292">
        <v>1846.79</v>
      </c>
      <c r="X951" s="292">
        <v>1765.81</v>
      </c>
      <c r="Y951" s="292">
        <v>1478.21</v>
      </c>
    </row>
    <row r="952" spans="1:25" s="532" customFormat="1" hidden="1" outlineLevel="1">
      <c r="A952" s="534">
        <v>30</v>
      </c>
      <c r="B952" s="292">
        <v>1701.87</v>
      </c>
      <c r="C952" s="292">
        <v>1401.33</v>
      </c>
      <c r="D952" s="292">
        <v>1387.4</v>
      </c>
      <c r="E952" s="292">
        <v>1382.19</v>
      </c>
      <c r="F952" s="292">
        <v>1384.95</v>
      </c>
      <c r="G952" s="292">
        <v>1432.18</v>
      </c>
      <c r="H952" s="292">
        <v>1497.38</v>
      </c>
      <c r="I952" s="292">
        <v>1620.75</v>
      </c>
      <c r="J952" s="292">
        <v>1727.71</v>
      </c>
      <c r="K952" s="292">
        <v>1786.54</v>
      </c>
      <c r="L952" s="292">
        <v>1821.93</v>
      </c>
      <c r="M952" s="292">
        <v>1803.07</v>
      </c>
      <c r="N952" s="292">
        <v>1893.2</v>
      </c>
      <c r="O952" s="292">
        <v>1884.82</v>
      </c>
      <c r="P952" s="292">
        <v>1773.71</v>
      </c>
      <c r="Q952" s="292">
        <v>1758.37</v>
      </c>
      <c r="R952" s="292">
        <v>1794.95</v>
      </c>
      <c r="S952" s="292">
        <v>1814.52</v>
      </c>
      <c r="T952" s="292">
        <v>1797.77</v>
      </c>
      <c r="U952" s="292">
        <v>1802.52</v>
      </c>
      <c r="V952" s="292">
        <v>1761.14</v>
      </c>
      <c r="W952" s="292">
        <v>1897.78</v>
      </c>
      <c r="X952" s="292">
        <v>1867.56</v>
      </c>
      <c r="Y952" s="292">
        <v>1737.22</v>
      </c>
    </row>
    <row r="953" spans="1:25" s="532" customFormat="1" hidden="1" outlineLevel="1">
      <c r="A953" s="534">
        <v>31</v>
      </c>
      <c r="B953" s="292">
        <v>1734.22</v>
      </c>
      <c r="C953" s="292">
        <v>1678.15</v>
      </c>
      <c r="D953" s="292">
        <v>1433.18</v>
      </c>
      <c r="E953" s="292">
        <v>1421.13</v>
      </c>
      <c r="F953" s="292">
        <v>1424.81</v>
      </c>
      <c r="G953" s="292">
        <v>1444.71</v>
      </c>
      <c r="H953" s="292">
        <v>1459.85</v>
      </c>
      <c r="I953" s="292">
        <v>1455.25</v>
      </c>
      <c r="J953" s="292">
        <v>1442.64</v>
      </c>
      <c r="K953" s="292">
        <v>1482.88</v>
      </c>
      <c r="L953" s="292">
        <v>1501.38</v>
      </c>
      <c r="M953" s="292">
        <v>1504.9</v>
      </c>
      <c r="N953" s="292">
        <v>1519.97</v>
      </c>
      <c r="O953" s="292">
        <v>1521.24</v>
      </c>
      <c r="P953" s="292">
        <v>1484.21</v>
      </c>
      <c r="Q953" s="292">
        <v>1487.54</v>
      </c>
      <c r="R953" s="292">
        <v>1507.25</v>
      </c>
      <c r="S953" s="292">
        <v>1516.55</v>
      </c>
      <c r="T953" s="292">
        <v>1526.68</v>
      </c>
      <c r="U953" s="292">
        <v>1529.8</v>
      </c>
      <c r="V953" s="292">
        <v>1506.46</v>
      </c>
      <c r="W953" s="292">
        <v>1543.23</v>
      </c>
      <c r="X953" s="292">
        <v>1749.8</v>
      </c>
      <c r="Y953" s="292">
        <v>1657.67</v>
      </c>
    </row>
    <row r="954" spans="1:25" s="532" customFormat="1" collapsed="1">
      <c r="A954" s="535"/>
      <c r="B954" s="535"/>
      <c r="C954" s="535"/>
      <c r="D954" s="535"/>
      <c r="E954" s="535"/>
      <c r="F954" s="535"/>
      <c r="G954" s="535"/>
      <c r="H954" s="535"/>
      <c r="I954" s="535"/>
      <c r="J954" s="535"/>
      <c r="K954" s="535"/>
      <c r="L954" s="535"/>
      <c r="M954" s="535"/>
      <c r="N954" s="535"/>
      <c r="O954" s="535"/>
      <c r="P954" s="535"/>
      <c r="Q954" s="535"/>
      <c r="R954" s="535"/>
      <c r="S954" s="535"/>
      <c r="T954" s="535"/>
      <c r="U954" s="535"/>
      <c r="V954" s="535"/>
      <c r="W954" s="535"/>
      <c r="X954" s="535"/>
      <c r="Y954" s="535"/>
    </row>
    <row r="955" spans="1:25" s="532" customFormat="1">
      <c r="A955" s="391" t="s">
        <v>209</v>
      </c>
      <c r="B955" s="394" t="s">
        <v>336</v>
      </c>
      <c r="C955" s="394"/>
      <c r="D955" s="394"/>
      <c r="E955" s="394"/>
      <c r="F955" s="394"/>
      <c r="G955" s="394"/>
      <c r="H955" s="394"/>
      <c r="I955" s="394"/>
      <c r="J955" s="394"/>
      <c r="K955" s="394"/>
      <c r="L955" s="394"/>
      <c r="M955" s="394"/>
      <c r="N955" s="394"/>
      <c r="O955" s="394"/>
      <c r="P955" s="394"/>
      <c r="Q955" s="394"/>
      <c r="R955" s="394"/>
      <c r="S955" s="394"/>
      <c r="T955" s="394"/>
      <c r="U955" s="394"/>
      <c r="V955" s="394"/>
      <c r="W955" s="394"/>
      <c r="X955" s="394"/>
      <c r="Y955" s="394"/>
    </row>
    <row r="956" spans="1:25" ht="30" hidden="1" outlineLevel="1">
      <c r="A956" s="391"/>
      <c r="B956" s="305" t="s">
        <v>1</v>
      </c>
      <c r="C956" s="305" t="s">
        <v>2</v>
      </c>
      <c r="D956" s="305" t="s">
        <v>3</v>
      </c>
      <c r="E956" s="305" t="s">
        <v>4</v>
      </c>
      <c r="F956" s="305" t="s">
        <v>5</v>
      </c>
      <c r="G956" s="305" t="s">
        <v>6</v>
      </c>
      <c r="H956" s="305" t="s">
        <v>7</v>
      </c>
      <c r="I956" s="305" t="s">
        <v>8</v>
      </c>
      <c r="J956" s="305" t="s">
        <v>9</v>
      </c>
      <c r="K956" s="305" t="s">
        <v>10</v>
      </c>
      <c r="L956" s="305" t="s">
        <v>11</v>
      </c>
      <c r="M956" s="305" t="s">
        <v>12</v>
      </c>
      <c r="N956" s="305" t="s">
        <v>13</v>
      </c>
      <c r="O956" s="305" t="s">
        <v>14</v>
      </c>
      <c r="P956" s="305" t="s">
        <v>15</v>
      </c>
      <c r="Q956" s="305" t="s">
        <v>16</v>
      </c>
      <c r="R956" s="305" t="s">
        <v>17</v>
      </c>
      <c r="S956" s="305" t="s">
        <v>18</v>
      </c>
      <c r="T956" s="305" t="s">
        <v>19</v>
      </c>
      <c r="U956" s="305" t="s">
        <v>20</v>
      </c>
      <c r="V956" s="305" t="s">
        <v>21</v>
      </c>
      <c r="W956" s="305" t="s">
        <v>22</v>
      </c>
      <c r="X956" s="305" t="s">
        <v>23</v>
      </c>
      <c r="Y956" s="305" t="s">
        <v>24</v>
      </c>
    </row>
    <row r="957" spans="1:25" hidden="1" outlineLevel="1">
      <c r="A957" s="314">
        <v>1</v>
      </c>
      <c r="B957" s="279">
        <v>1700.23</v>
      </c>
      <c r="C957" s="279">
        <v>1538.88</v>
      </c>
      <c r="D957" s="279">
        <v>1422.52</v>
      </c>
      <c r="E957" s="279">
        <v>1397.12</v>
      </c>
      <c r="F957" s="279">
        <v>1389.49</v>
      </c>
      <c r="G957" s="279">
        <v>1530.12</v>
      </c>
      <c r="H957" s="279">
        <v>1658.08</v>
      </c>
      <c r="I957" s="279">
        <v>1630.51</v>
      </c>
      <c r="J957" s="279">
        <v>1685.34</v>
      </c>
      <c r="K957" s="279">
        <v>1764.67</v>
      </c>
      <c r="L957" s="279">
        <v>1806.22</v>
      </c>
      <c r="M957" s="279">
        <v>1710.69</v>
      </c>
      <c r="N957" s="279">
        <v>1948.43</v>
      </c>
      <c r="O957" s="279">
        <v>1965.38</v>
      </c>
      <c r="P957" s="279">
        <v>1690.7</v>
      </c>
      <c r="Q957" s="279">
        <v>1661.34</v>
      </c>
      <c r="R957" s="279">
        <v>1770.12</v>
      </c>
      <c r="S957" s="279">
        <v>1766.73</v>
      </c>
      <c r="T957" s="279">
        <v>1727.52</v>
      </c>
      <c r="U957" s="279">
        <v>1859.27</v>
      </c>
      <c r="V957" s="279">
        <v>1654.51</v>
      </c>
      <c r="W957" s="279">
        <v>1924.68</v>
      </c>
      <c r="X957" s="279">
        <v>2054.83</v>
      </c>
      <c r="Y957" s="279">
        <v>1823.77</v>
      </c>
    </row>
    <row r="958" spans="1:25" hidden="1" outlineLevel="1">
      <c r="A958" s="314">
        <v>2</v>
      </c>
      <c r="B958" s="279">
        <v>1697.09</v>
      </c>
      <c r="C958" s="279">
        <v>1630.92</v>
      </c>
      <c r="D958" s="279">
        <v>1362.82</v>
      </c>
      <c r="E958" s="279">
        <v>1393.68</v>
      </c>
      <c r="F958" s="279">
        <v>1489.67</v>
      </c>
      <c r="G958" s="279">
        <v>1588.74</v>
      </c>
      <c r="H958" s="279">
        <v>1614.05</v>
      </c>
      <c r="I958" s="279">
        <v>1677.85</v>
      </c>
      <c r="J958" s="279">
        <v>1728.97</v>
      </c>
      <c r="K958" s="279">
        <v>1805.48</v>
      </c>
      <c r="L958" s="279">
        <v>1839.1</v>
      </c>
      <c r="M958" s="279">
        <v>1803.81</v>
      </c>
      <c r="N958" s="279">
        <v>1894.74</v>
      </c>
      <c r="O958" s="279">
        <v>1827.33</v>
      </c>
      <c r="P958" s="279">
        <v>1778.18</v>
      </c>
      <c r="Q958" s="279">
        <v>1750.38</v>
      </c>
      <c r="R958" s="279">
        <v>1802.54</v>
      </c>
      <c r="S958" s="279">
        <v>1801.41</v>
      </c>
      <c r="T958" s="279">
        <v>1810.06</v>
      </c>
      <c r="U958" s="279">
        <v>1798.94</v>
      </c>
      <c r="V958" s="279">
        <v>1696.64</v>
      </c>
      <c r="W958" s="279">
        <v>1654.89</v>
      </c>
      <c r="X958" s="279">
        <v>1693.12</v>
      </c>
      <c r="Y958" s="279">
        <v>1546.23</v>
      </c>
    </row>
    <row r="959" spans="1:25" hidden="1" outlineLevel="1">
      <c r="A959" s="314">
        <v>3</v>
      </c>
      <c r="B959" s="279">
        <v>1658.54</v>
      </c>
      <c r="C959" s="279">
        <v>1625.7</v>
      </c>
      <c r="D959" s="279">
        <v>1318.09</v>
      </c>
      <c r="E959" s="279">
        <v>1363.76</v>
      </c>
      <c r="F959" s="279">
        <v>1458.81</v>
      </c>
      <c r="G959" s="279">
        <v>1525.58</v>
      </c>
      <c r="H959" s="279">
        <v>1617.73</v>
      </c>
      <c r="I959" s="279">
        <v>1717.32</v>
      </c>
      <c r="J959" s="279">
        <v>1761.11</v>
      </c>
      <c r="K959" s="279">
        <v>1803.87</v>
      </c>
      <c r="L959" s="279">
        <v>1838.28</v>
      </c>
      <c r="M959" s="279">
        <v>1799.54</v>
      </c>
      <c r="N959" s="279">
        <v>1870.67</v>
      </c>
      <c r="O959" s="279">
        <v>1851.73</v>
      </c>
      <c r="P959" s="279">
        <v>1792.47</v>
      </c>
      <c r="Q959" s="279">
        <v>1778.81</v>
      </c>
      <c r="R959" s="279">
        <v>1813.41</v>
      </c>
      <c r="S959" s="279">
        <v>1807.89</v>
      </c>
      <c r="T959" s="279">
        <v>1807.64</v>
      </c>
      <c r="U959" s="279">
        <v>1829.05</v>
      </c>
      <c r="V959" s="279">
        <v>1800.13</v>
      </c>
      <c r="W959" s="279">
        <v>2646.83</v>
      </c>
      <c r="X959" s="279">
        <v>1756.55</v>
      </c>
      <c r="Y959" s="279">
        <v>1728.56</v>
      </c>
    </row>
    <row r="960" spans="1:25" hidden="1" outlineLevel="1">
      <c r="A960" s="314">
        <v>4</v>
      </c>
      <c r="B960" s="279">
        <v>1607.58</v>
      </c>
      <c r="C960" s="279">
        <v>1479.06</v>
      </c>
      <c r="D960" s="279">
        <v>1457.44</v>
      </c>
      <c r="E960" s="279">
        <v>1471.38</v>
      </c>
      <c r="F960" s="279">
        <v>1476.04</v>
      </c>
      <c r="G960" s="279">
        <v>1560</v>
      </c>
      <c r="H960" s="279">
        <v>1650.15</v>
      </c>
      <c r="I960" s="279">
        <v>1711.59</v>
      </c>
      <c r="J960" s="279">
        <v>1732.92</v>
      </c>
      <c r="K960" s="279">
        <v>1846.36</v>
      </c>
      <c r="L960" s="279">
        <v>1863.19</v>
      </c>
      <c r="M960" s="279">
        <v>1860.91</v>
      </c>
      <c r="N960" s="279">
        <v>1941.56</v>
      </c>
      <c r="O960" s="279">
        <v>1892.98</v>
      </c>
      <c r="P960" s="279">
        <v>1803.15</v>
      </c>
      <c r="Q960" s="279">
        <v>1796.38</v>
      </c>
      <c r="R960" s="279">
        <v>1812.47</v>
      </c>
      <c r="S960" s="279">
        <v>1820.22</v>
      </c>
      <c r="T960" s="279">
        <v>1780.51</v>
      </c>
      <c r="U960" s="279">
        <v>1786.01</v>
      </c>
      <c r="V960" s="279">
        <v>1729.9</v>
      </c>
      <c r="W960" s="279">
        <v>1848.78</v>
      </c>
      <c r="X960" s="279">
        <v>1660.91</v>
      </c>
      <c r="Y960" s="279">
        <v>1604.95</v>
      </c>
    </row>
    <row r="961" spans="1:25" hidden="1" outlineLevel="1">
      <c r="A961" s="314">
        <v>5</v>
      </c>
      <c r="B961" s="279">
        <v>1717.14</v>
      </c>
      <c r="C961" s="279">
        <v>1650.4</v>
      </c>
      <c r="D961" s="279">
        <v>1570.15</v>
      </c>
      <c r="E961" s="279">
        <v>1548.54</v>
      </c>
      <c r="F961" s="279">
        <v>1548.4</v>
      </c>
      <c r="G961" s="279">
        <v>1603.84</v>
      </c>
      <c r="H961" s="279">
        <v>1645.83</v>
      </c>
      <c r="I961" s="279">
        <v>1663.18</v>
      </c>
      <c r="J961" s="279">
        <v>1708.65</v>
      </c>
      <c r="K961" s="279">
        <v>1814.09</v>
      </c>
      <c r="L961" s="279">
        <v>1857.4</v>
      </c>
      <c r="M961" s="279">
        <v>1879.88</v>
      </c>
      <c r="N961" s="279">
        <v>1883.26</v>
      </c>
      <c r="O961" s="279">
        <v>1896.12</v>
      </c>
      <c r="P961" s="279">
        <v>1885.41</v>
      </c>
      <c r="Q961" s="279">
        <v>1892.43</v>
      </c>
      <c r="R961" s="279">
        <v>1910.33</v>
      </c>
      <c r="S961" s="279">
        <v>2025.5</v>
      </c>
      <c r="T961" s="279">
        <v>2001.02</v>
      </c>
      <c r="U961" s="279">
        <v>2038.76</v>
      </c>
      <c r="V961" s="279">
        <v>1878.49</v>
      </c>
      <c r="W961" s="279">
        <v>1836.78</v>
      </c>
      <c r="X961" s="279">
        <v>1656.72</v>
      </c>
      <c r="Y961" s="279">
        <v>1592.24</v>
      </c>
    </row>
    <row r="962" spans="1:25" hidden="1" outlineLevel="1">
      <c r="A962" s="314">
        <v>6</v>
      </c>
      <c r="B962" s="279">
        <v>1557.36</v>
      </c>
      <c r="C962" s="279">
        <v>1503.35</v>
      </c>
      <c r="D962" s="279">
        <v>1449.71</v>
      </c>
      <c r="E962" s="279">
        <v>1406.31</v>
      </c>
      <c r="F962" s="279">
        <v>1439.6</v>
      </c>
      <c r="G962" s="279">
        <v>1466.9</v>
      </c>
      <c r="H962" s="279">
        <v>1501.55</v>
      </c>
      <c r="I962" s="279">
        <v>1532.56</v>
      </c>
      <c r="J962" s="279">
        <v>1553.89</v>
      </c>
      <c r="K962" s="279">
        <v>1594.75</v>
      </c>
      <c r="L962" s="279">
        <v>1618.86</v>
      </c>
      <c r="M962" s="279">
        <v>1634.68</v>
      </c>
      <c r="N962" s="279">
        <v>1645.17</v>
      </c>
      <c r="O962" s="279">
        <v>1661.52</v>
      </c>
      <c r="P962" s="279">
        <v>1672.14</v>
      </c>
      <c r="Q962" s="279">
        <v>1684.08</v>
      </c>
      <c r="R962" s="279">
        <v>1762.03</v>
      </c>
      <c r="S962" s="279">
        <v>1883.21</v>
      </c>
      <c r="T962" s="279">
        <v>1900.75</v>
      </c>
      <c r="U962" s="279">
        <v>1898.45</v>
      </c>
      <c r="V962" s="279">
        <v>1860.77</v>
      </c>
      <c r="W962" s="279">
        <v>1674.14</v>
      </c>
      <c r="X962" s="279">
        <v>1616.88</v>
      </c>
      <c r="Y962" s="279">
        <v>1548.88</v>
      </c>
    </row>
    <row r="963" spans="1:25" hidden="1" outlineLevel="1">
      <c r="A963" s="314">
        <v>7</v>
      </c>
      <c r="B963" s="279">
        <v>1552.42</v>
      </c>
      <c r="C963" s="279">
        <v>1502.78</v>
      </c>
      <c r="D963" s="279">
        <v>1457.54</v>
      </c>
      <c r="E963" s="279">
        <v>1447.68</v>
      </c>
      <c r="F963" s="279">
        <v>1482.94</v>
      </c>
      <c r="G963" s="279">
        <v>1556.25</v>
      </c>
      <c r="H963" s="279">
        <v>1634.5</v>
      </c>
      <c r="I963" s="279">
        <v>1659.09</v>
      </c>
      <c r="J963" s="279">
        <v>1701.88</v>
      </c>
      <c r="K963" s="279">
        <v>1751.43</v>
      </c>
      <c r="L963" s="279">
        <v>1779.37</v>
      </c>
      <c r="M963" s="279">
        <v>1758.73</v>
      </c>
      <c r="N963" s="279">
        <v>1794.22</v>
      </c>
      <c r="O963" s="279">
        <v>1804.38</v>
      </c>
      <c r="P963" s="279">
        <v>1712.91</v>
      </c>
      <c r="Q963" s="279">
        <v>1704.05</v>
      </c>
      <c r="R963" s="279">
        <v>1758.7</v>
      </c>
      <c r="S963" s="279">
        <v>1731.49</v>
      </c>
      <c r="T963" s="279">
        <v>1710.85</v>
      </c>
      <c r="U963" s="279">
        <v>1746.84</v>
      </c>
      <c r="V963" s="279">
        <v>1712.97</v>
      </c>
      <c r="W963" s="279">
        <v>1756.06</v>
      </c>
      <c r="X963" s="279">
        <v>1664.24</v>
      </c>
      <c r="Y963" s="279">
        <v>1592.71</v>
      </c>
    </row>
    <row r="964" spans="1:25" hidden="1" outlineLevel="1">
      <c r="A964" s="314">
        <v>8</v>
      </c>
      <c r="B964" s="279">
        <v>1585.28</v>
      </c>
      <c r="C964" s="279">
        <v>1478.89</v>
      </c>
      <c r="D964" s="279">
        <v>1456.3</v>
      </c>
      <c r="E964" s="279">
        <v>1441.74</v>
      </c>
      <c r="F964" s="279">
        <v>1455.97</v>
      </c>
      <c r="G964" s="279">
        <v>1564.35</v>
      </c>
      <c r="H964" s="279">
        <v>1612.61</v>
      </c>
      <c r="I964" s="279">
        <v>1677.25</v>
      </c>
      <c r="J964" s="279">
        <v>1718.33</v>
      </c>
      <c r="K964" s="279">
        <v>1761.28</v>
      </c>
      <c r="L964" s="279">
        <v>1790.8</v>
      </c>
      <c r="M964" s="279">
        <v>1758.94</v>
      </c>
      <c r="N964" s="279">
        <v>1813.99</v>
      </c>
      <c r="O964" s="279">
        <v>1855.02</v>
      </c>
      <c r="P964" s="279">
        <v>1733.92</v>
      </c>
      <c r="Q964" s="279">
        <v>1743.13</v>
      </c>
      <c r="R964" s="279">
        <v>1753.42</v>
      </c>
      <c r="S964" s="279">
        <v>1751.93</v>
      </c>
      <c r="T964" s="279">
        <v>1740.52</v>
      </c>
      <c r="U964" s="279">
        <v>1745.27</v>
      </c>
      <c r="V964" s="279">
        <v>1724.63</v>
      </c>
      <c r="W964" s="279">
        <v>1784.47</v>
      </c>
      <c r="X964" s="279">
        <v>1657.4</v>
      </c>
      <c r="Y964" s="279">
        <v>1577.73</v>
      </c>
    </row>
    <row r="965" spans="1:25" hidden="1" outlineLevel="1">
      <c r="A965" s="314">
        <v>9</v>
      </c>
      <c r="B965" s="279">
        <v>1655.66</v>
      </c>
      <c r="C965" s="279">
        <v>1585.65</v>
      </c>
      <c r="D965" s="279">
        <v>1552.1</v>
      </c>
      <c r="E965" s="279">
        <v>1546.58</v>
      </c>
      <c r="F965" s="279">
        <v>1571.57</v>
      </c>
      <c r="G965" s="279">
        <v>1677.44</v>
      </c>
      <c r="H965" s="279">
        <v>1759.9</v>
      </c>
      <c r="I965" s="279">
        <v>1849.37</v>
      </c>
      <c r="J965" s="279">
        <v>1893.4</v>
      </c>
      <c r="K965" s="279">
        <v>1967.58</v>
      </c>
      <c r="L965" s="279">
        <v>1974.8</v>
      </c>
      <c r="M965" s="279">
        <v>1941.67</v>
      </c>
      <c r="N965" s="279">
        <v>1971.71</v>
      </c>
      <c r="O965" s="279">
        <v>2029.28</v>
      </c>
      <c r="P965" s="279">
        <v>1940.21</v>
      </c>
      <c r="Q965" s="279">
        <v>1936.4</v>
      </c>
      <c r="R965" s="279">
        <v>1956.02</v>
      </c>
      <c r="S965" s="279">
        <v>1971.44</v>
      </c>
      <c r="T965" s="279">
        <v>1954.18</v>
      </c>
      <c r="U965" s="279">
        <v>1969.48</v>
      </c>
      <c r="V965" s="279">
        <v>1877.45</v>
      </c>
      <c r="W965" s="279">
        <v>1964.55</v>
      </c>
      <c r="X965" s="279">
        <v>1811.95</v>
      </c>
      <c r="Y965" s="279">
        <v>1689.48</v>
      </c>
    </row>
    <row r="966" spans="1:25" hidden="1" outlineLevel="1">
      <c r="A966" s="314">
        <v>10</v>
      </c>
      <c r="B966" s="279">
        <v>1705.9</v>
      </c>
      <c r="C966" s="279">
        <v>1672.4</v>
      </c>
      <c r="D966" s="279">
        <v>1599.1</v>
      </c>
      <c r="E966" s="279">
        <v>1591.67</v>
      </c>
      <c r="F966" s="279">
        <v>1662.11</v>
      </c>
      <c r="G966" s="279">
        <v>1746.65</v>
      </c>
      <c r="H966" s="279">
        <v>1957.46</v>
      </c>
      <c r="I966" s="279">
        <v>2041.47</v>
      </c>
      <c r="J966" s="279">
        <v>2047.89</v>
      </c>
      <c r="K966" s="279">
        <v>2048.9499999999998</v>
      </c>
      <c r="L966" s="279">
        <v>2132.1799999999998</v>
      </c>
      <c r="M966" s="279">
        <v>2093.42</v>
      </c>
      <c r="N966" s="279">
        <v>2047.99</v>
      </c>
      <c r="O966" s="279">
        <v>2142.54</v>
      </c>
      <c r="P966" s="279">
        <v>2051.6</v>
      </c>
      <c r="Q966" s="279">
        <v>2098.36</v>
      </c>
      <c r="R966" s="279">
        <v>2050.3200000000002</v>
      </c>
      <c r="S966" s="279">
        <v>2049.0100000000002</v>
      </c>
      <c r="T966" s="279">
        <v>2048.61</v>
      </c>
      <c r="U966" s="279">
        <v>2050.0700000000002</v>
      </c>
      <c r="V966" s="279">
        <v>2038.76</v>
      </c>
      <c r="W966" s="279">
        <v>2016.21</v>
      </c>
      <c r="X966" s="279">
        <v>1892.12</v>
      </c>
      <c r="Y966" s="279">
        <v>1667.42</v>
      </c>
    </row>
    <row r="967" spans="1:25" hidden="1" outlineLevel="1">
      <c r="A967" s="314">
        <v>11</v>
      </c>
      <c r="B967" s="279">
        <v>1637.76</v>
      </c>
      <c r="C967" s="279">
        <v>1575.53</v>
      </c>
      <c r="D967" s="279">
        <v>1557.41</v>
      </c>
      <c r="E967" s="279">
        <v>1532.33</v>
      </c>
      <c r="F967" s="279">
        <v>1580.66</v>
      </c>
      <c r="G967" s="279">
        <v>1641.81</v>
      </c>
      <c r="H967" s="279">
        <v>1742.69</v>
      </c>
      <c r="I967" s="279">
        <v>1906.5</v>
      </c>
      <c r="J967" s="279">
        <v>1969.23</v>
      </c>
      <c r="K967" s="279">
        <v>2022.94</v>
      </c>
      <c r="L967" s="279">
        <v>2072.63</v>
      </c>
      <c r="M967" s="279">
        <v>2062.16</v>
      </c>
      <c r="N967" s="279">
        <v>2066.21</v>
      </c>
      <c r="O967" s="279">
        <v>2073.5300000000002</v>
      </c>
      <c r="P967" s="279">
        <v>2027.91</v>
      </c>
      <c r="Q967" s="279">
        <v>2042.62</v>
      </c>
      <c r="R967" s="279">
        <v>2047.39</v>
      </c>
      <c r="S967" s="279">
        <v>2063.59</v>
      </c>
      <c r="T967" s="279">
        <v>2053.7600000000002</v>
      </c>
      <c r="U967" s="279">
        <v>2064.8200000000002</v>
      </c>
      <c r="V967" s="279">
        <v>2024.71</v>
      </c>
      <c r="W967" s="279">
        <v>1997.28</v>
      </c>
      <c r="X967" s="279">
        <v>1794.03</v>
      </c>
      <c r="Y967" s="279">
        <v>1658.1</v>
      </c>
    </row>
    <row r="968" spans="1:25" hidden="1" outlineLevel="1">
      <c r="A968" s="314">
        <v>12</v>
      </c>
      <c r="B968" s="279">
        <v>1758.71</v>
      </c>
      <c r="C968" s="279">
        <v>1731.4</v>
      </c>
      <c r="D968" s="279">
        <v>1700.98</v>
      </c>
      <c r="E968" s="279">
        <v>1684.29</v>
      </c>
      <c r="F968" s="279">
        <v>1685.46</v>
      </c>
      <c r="G968" s="279">
        <v>1709.34</v>
      </c>
      <c r="H968" s="279">
        <v>1746.92</v>
      </c>
      <c r="I968" s="279">
        <v>1810.46</v>
      </c>
      <c r="J968" s="279">
        <v>1723.13</v>
      </c>
      <c r="K968" s="279">
        <v>2031.35</v>
      </c>
      <c r="L968" s="279">
        <v>2043.67</v>
      </c>
      <c r="M968" s="279">
        <v>2031.29</v>
      </c>
      <c r="N968" s="279">
        <v>2031.91</v>
      </c>
      <c r="O968" s="279">
        <v>2055.86</v>
      </c>
      <c r="P968" s="279">
        <v>2066.81</v>
      </c>
      <c r="Q968" s="279">
        <v>2083.3200000000002</v>
      </c>
      <c r="R968" s="279">
        <v>2077.42</v>
      </c>
      <c r="S968" s="279">
        <v>2094.85</v>
      </c>
      <c r="T968" s="279">
        <v>2124.3000000000002</v>
      </c>
      <c r="U968" s="279">
        <v>2075.7199999999998</v>
      </c>
      <c r="V968" s="279">
        <v>2094.94</v>
      </c>
      <c r="W968" s="279">
        <v>1965.58</v>
      </c>
      <c r="X968" s="279">
        <v>1786.39</v>
      </c>
      <c r="Y968" s="279">
        <v>1703.56</v>
      </c>
    </row>
    <row r="969" spans="1:25" hidden="1" outlineLevel="1">
      <c r="A969" s="314">
        <v>13</v>
      </c>
      <c r="B969" s="279">
        <v>1755.15</v>
      </c>
      <c r="C969" s="279">
        <v>1706.07</v>
      </c>
      <c r="D969" s="279">
        <v>1691.16</v>
      </c>
      <c r="E969" s="279">
        <v>1676.66</v>
      </c>
      <c r="F969" s="279">
        <v>1667.03</v>
      </c>
      <c r="G969" s="279">
        <v>1704.31</v>
      </c>
      <c r="H969" s="279">
        <v>1739.59</v>
      </c>
      <c r="I969" s="279">
        <v>1752.05</v>
      </c>
      <c r="J969" s="279">
        <v>1843.51</v>
      </c>
      <c r="K969" s="279">
        <v>1944.34</v>
      </c>
      <c r="L969" s="279">
        <v>1983.72</v>
      </c>
      <c r="M969" s="279">
        <v>2009.33</v>
      </c>
      <c r="N969" s="279">
        <v>2032.52</v>
      </c>
      <c r="O969" s="279">
        <v>2030.4</v>
      </c>
      <c r="P969" s="279">
        <v>2035.74</v>
      </c>
      <c r="Q969" s="279">
        <v>2008.57</v>
      </c>
      <c r="R969" s="279">
        <v>2082.61</v>
      </c>
      <c r="S969" s="279">
        <v>2099.4699999999998</v>
      </c>
      <c r="T969" s="279">
        <v>2109.7800000000002</v>
      </c>
      <c r="U969" s="279">
        <v>2087.64</v>
      </c>
      <c r="V969" s="279">
        <v>2094.63</v>
      </c>
      <c r="W969" s="279">
        <v>2042.73</v>
      </c>
      <c r="X969" s="279">
        <v>1815.51</v>
      </c>
      <c r="Y969" s="279">
        <v>1719.47</v>
      </c>
    </row>
    <row r="970" spans="1:25" hidden="1" outlineLevel="1">
      <c r="A970" s="314">
        <v>14</v>
      </c>
      <c r="B970" s="279">
        <v>1701.45</v>
      </c>
      <c r="C970" s="279">
        <v>1687.24</v>
      </c>
      <c r="D970" s="279">
        <v>1656.67</v>
      </c>
      <c r="E970" s="279">
        <v>1656.29</v>
      </c>
      <c r="F970" s="279">
        <v>1684.82</v>
      </c>
      <c r="G970" s="279">
        <v>1738.95</v>
      </c>
      <c r="H970" s="279">
        <v>1875.07</v>
      </c>
      <c r="I970" s="279">
        <v>1934.16</v>
      </c>
      <c r="J970" s="279">
        <v>1971.46</v>
      </c>
      <c r="K970" s="279">
        <v>2037.79</v>
      </c>
      <c r="L970" s="279">
        <v>2079.4699999999998</v>
      </c>
      <c r="M970" s="279">
        <v>2064.08</v>
      </c>
      <c r="N970" s="279">
        <v>2084.06</v>
      </c>
      <c r="O970" s="279">
        <v>2116.14</v>
      </c>
      <c r="P970" s="279">
        <v>1988.22</v>
      </c>
      <c r="Q970" s="279">
        <v>1984.91</v>
      </c>
      <c r="R970" s="279">
        <v>2026.52</v>
      </c>
      <c r="S970" s="279">
        <v>2040.28</v>
      </c>
      <c r="T970" s="279">
        <v>1976.56</v>
      </c>
      <c r="U970" s="279">
        <v>2032.78</v>
      </c>
      <c r="V970" s="279">
        <v>1919.48</v>
      </c>
      <c r="W970" s="279">
        <v>1863.31</v>
      </c>
      <c r="X970" s="279">
        <v>1701.87</v>
      </c>
      <c r="Y970" s="279">
        <v>1614.34</v>
      </c>
    </row>
    <row r="971" spans="1:25" hidden="1" outlineLevel="1">
      <c r="A971" s="314">
        <v>15</v>
      </c>
      <c r="B971" s="279">
        <v>1634.65</v>
      </c>
      <c r="C971" s="279">
        <v>1588.26</v>
      </c>
      <c r="D971" s="279">
        <v>1586</v>
      </c>
      <c r="E971" s="279">
        <v>1577.85</v>
      </c>
      <c r="F971" s="279">
        <v>1598.71</v>
      </c>
      <c r="G971" s="279">
        <v>1637.6</v>
      </c>
      <c r="H971" s="279">
        <v>1759.73</v>
      </c>
      <c r="I971" s="279">
        <v>1964.81</v>
      </c>
      <c r="J971" s="279">
        <v>2039.47</v>
      </c>
      <c r="K971" s="279">
        <v>2091.89</v>
      </c>
      <c r="L971" s="279">
        <v>2123.88</v>
      </c>
      <c r="M971" s="279">
        <v>2089.0700000000002</v>
      </c>
      <c r="N971" s="279">
        <v>2120.5500000000002</v>
      </c>
      <c r="O971" s="279">
        <v>2173.67</v>
      </c>
      <c r="P971" s="279">
        <v>2063.88</v>
      </c>
      <c r="Q971" s="279">
        <v>2082.52</v>
      </c>
      <c r="R971" s="279">
        <v>2090.98</v>
      </c>
      <c r="S971" s="279">
        <v>2112.67</v>
      </c>
      <c r="T971" s="279">
        <v>2106.5500000000002</v>
      </c>
      <c r="U971" s="279">
        <v>2092.48</v>
      </c>
      <c r="V971" s="279">
        <v>2063.9</v>
      </c>
      <c r="W971" s="279">
        <v>1997.07</v>
      </c>
      <c r="X971" s="279">
        <v>1787.75</v>
      </c>
      <c r="Y971" s="279">
        <v>1655.19</v>
      </c>
    </row>
    <row r="972" spans="1:25" hidden="1" outlineLevel="1">
      <c r="A972" s="314">
        <v>16</v>
      </c>
      <c r="B972" s="279">
        <v>1594.55</v>
      </c>
      <c r="C972" s="279">
        <v>1539.4</v>
      </c>
      <c r="D972" s="279">
        <v>1544.8</v>
      </c>
      <c r="E972" s="279">
        <v>1528.94</v>
      </c>
      <c r="F972" s="279">
        <v>1549.39</v>
      </c>
      <c r="G972" s="279">
        <v>1617.24</v>
      </c>
      <c r="H972" s="279">
        <v>1706.24</v>
      </c>
      <c r="I972" s="279">
        <v>1874.59</v>
      </c>
      <c r="J972" s="279">
        <v>1930.31</v>
      </c>
      <c r="K972" s="279">
        <v>2005.17</v>
      </c>
      <c r="L972" s="279">
        <v>2045.94</v>
      </c>
      <c r="M972" s="279">
        <v>1999.98</v>
      </c>
      <c r="N972" s="279">
        <v>2025.24</v>
      </c>
      <c r="O972" s="279">
        <v>2054.56</v>
      </c>
      <c r="P972" s="279">
        <v>1983.94</v>
      </c>
      <c r="Q972" s="279">
        <v>1958.19</v>
      </c>
      <c r="R972" s="279">
        <v>1999.38</v>
      </c>
      <c r="S972" s="279">
        <v>1994.59</v>
      </c>
      <c r="T972" s="279">
        <v>1992.35</v>
      </c>
      <c r="U972" s="279">
        <v>1998.82</v>
      </c>
      <c r="V972" s="279">
        <v>1937.61</v>
      </c>
      <c r="W972" s="279">
        <v>1902.52</v>
      </c>
      <c r="X972" s="279">
        <v>1722.05</v>
      </c>
      <c r="Y972" s="279">
        <v>1636.09</v>
      </c>
    </row>
    <row r="973" spans="1:25" hidden="1" outlineLevel="1">
      <c r="A973" s="314">
        <v>17</v>
      </c>
      <c r="B973" s="279">
        <v>1624.5</v>
      </c>
      <c r="C973" s="279">
        <v>1569.81</v>
      </c>
      <c r="D973" s="279">
        <v>1556.61</v>
      </c>
      <c r="E973" s="279">
        <v>1549.92</v>
      </c>
      <c r="F973" s="279">
        <v>1588.64</v>
      </c>
      <c r="G973" s="279">
        <v>1639.41</v>
      </c>
      <c r="H973" s="279">
        <v>1786.63</v>
      </c>
      <c r="I973" s="279">
        <v>1937.96</v>
      </c>
      <c r="J973" s="279">
        <v>1996.62</v>
      </c>
      <c r="K973" s="279">
        <v>2059.27</v>
      </c>
      <c r="L973" s="279">
        <v>2105.63</v>
      </c>
      <c r="M973" s="279">
        <v>2040.78</v>
      </c>
      <c r="N973" s="279">
        <v>2070.34</v>
      </c>
      <c r="O973" s="279">
        <v>2076.48</v>
      </c>
      <c r="P973" s="279">
        <v>2018.79</v>
      </c>
      <c r="Q973" s="279">
        <v>2022.23</v>
      </c>
      <c r="R973" s="279">
        <v>2021.68</v>
      </c>
      <c r="S973" s="279">
        <v>2038.86</v>
      </c>
      <c r="T973" s="279">
        <v>2023</v>
      </c>
      <c r="U973" s="279">
        <v>2035.51</v>
      </c>
      <c r="V973" s="279">
        <v>1999.71</v>
      </c>
      <c r="W973" s="279">
        <v>1964.93</v>
      </c>
      <c r="X973" s="279">
        <v>1713.25</v>
      </c>
      <c r="Y973" s="279">
        <v>1657.03</v>
      </c>
    </row>
    <row r="974" spans="1:25" hidden="1" outlineLevel="1">
      <c r="A974" s="314">
        <v>18</v>
      </c>
      <c r="B974" s="279">
        <v>1610.68</v>
      </c>
      <c r="C974" s="279">
        <v>1566.74</v>
      </c>
      <c r="D974" s="279">
        <v>1544.9</v>
      </c>
      <c r="E974" s="279">
        <v>1532.27</v>
      </c>
      <c r="F974" s="279">
        <v>1561.75</v>
      </c>
      <c r="G974" s="279">
        <v>1633.13</v>
      </c>
      <c r="H974" s="279">
        <v>1732.05</v>
      </c>
      <c r="I974" s="279">
        <v>1855.31</v>
      </c>
      <c r="J974" s="279">
        <v>1962.8</v>
      </c>
      <c r="K974" s="279">
        <v>2015.03</v>
      </c>
      <c r="L974" s="279">
        <v>2060.0700000000002</v>
      </c>
      <c r="M974" s="279">
        <v>2052.9499999999998</v>
      </c>
      <c r="N974" s="279">
        <v>2062.09</v>
      </c>
      <c r="O974" s="279">
        <v>2080.1</v>
      </c>
      <c r="P974" s="279">
        <v>2048.7600000000002</v>
      </c>
      <c r="Q974" s="279">
        <v>2055.21</v>
      </c>
      <c r="R974" s="279">
        <v>2057.6999999999998</v>
      </c>
      <c r="S974" s="279">
        <v>2046.11</v>
      </c>
      <c r="T974" s="279">
        <v>2041.2</v>
      </c>
      <c r="U974" s="279">
        <v>2054.33</v>
      </c>
      <c r="V974" s="279">
        <v>2004.8</v>
      </c>
      <c r="W974" s="279">
        <v>1956.85</v>
      </c>
      <c r="X974" s="279">
        <v>1960.45</v>
      </c>
      <c r="Y974" s="279">
        <v>1810.75</v>
      </c>
    </row>
    <row r="975" spans="1:25" hidden="1" outlineLevel="1">
      <c r="A975" s="314">
        <v>19</v>
      </c>
      <c r="B975" s="279">
        <v>1788.95</v>
      </c>
      <c r="C975" s="279">
        <v>1640.73</v>
      </c>
      <c r="D975" s="279">
        <v>1596.77</v>
      </c>
      <c r="E975" s="279">
        <v>1558.95</v>
      </c>
      <c r="F975" s="279">
        <v>1564.4</v>
      </c>
      <c r="G975" s="279">
        <v>1605.85</v>
      </c>
      <c r="H975" s="279">
        <v>1625.29</v>
      </c>
      <c r="I975" s="279">
        <v>1717.8</v>
      </c>
      <c r="J975" s="279">
        <v>905.77</v>
      </c>
      <c r="K975" s="279">
        <v>1919.91</v>
      </c>
      <c r="L975" s="279">
        <v>2027.32</v>
      </c>
      <c r="M975" s="279">
        <v>2021.8</v>
      </c>
      <c r="N975" s="279">
        <v>2034.79</v>
      </c>
      <c r="O975" s="279">
        <v>2048.77</v>
      </c>
      <c r="P975" s="279">
        <v>2046.05</v>
      </c>
      <c r="Q975" s="279">
        <v>1990.25</v>
      </c>
      <c r="R975" s="279">
        <v>2004.07</v>
      </c>
      <c r="S975" s="279">
        <v>2133.5700000000002</v>
      </c>
      <c r="T975" s="279">
        <v>2039.47</v>
      </c>
      <c r="U975" s="279">
        <v>2066.46</v>
      </c>
      <c r="V975" s="279">
        <v>2049.3000000000002</v>
      </c>
      <c r="W975" s="279">
        <v>1942.61</v>
      </c>
      <c r="X975" s="279">
        <v>1888.97</v>
      </c>
      <c r="Y975" s="279">
        <v>1682.57</v>
      </c>
    </row>
    <row r="976" spans="1:25" hidden="1" outlineLevel="1">
      <c r="A976" s="314">
        <v>20</v>
      </c>
      <c r="B976" s="279">
        <v>1629.36</v>
      </c>
      <c r="C976" s="279">
        <v>1576.04</v>
      </c>
      <c r="D976" s="279">
        <v>1539</v>
      </c>
      <c r="E976" s="279">
        <v>1526.89</v>
      </c>
      <c r="F976" s="279">
        <v>1529.48</v>
      </c>
      <c r="G976" s="279">
        <v>1542.01</v>
      </c>
      <c r="H976" s="279">
        <v>1589.57</v>
      </c>
      <c r="I976" s="279">
        <v>1635.1</v>
      </c>
      <c r="J976" s="279">
        <v>1651.07</v>
      </c>
      <c r="K976" s="279">
        <v>1809.53</v>
      </c>
      <c r="L976" s="279">
        <v>1869</v>
      </c>
      <c r="M976" s="279">
        <v>1869.24</v>
      </c>
      <c r="N976" s="279">
        <v>1893.8</v>
      </c>
      <c r="O976" s="279">
        <v>1880.48</v>
      </c>
      <c r="P976" s="279">
        <v>1898.63</v>
      </c>
      <c r="Q976" s="279">
        <v>1906.34</v>
      </c>
      <c r="R976" s="279">
        <v>1919.32</v>
      </c>
      <c r="S976" s="279">
        <v>1981.05</v>
      </c>
      <c r="T976" s="279">
        <v>2046.69</v>
      </c>
      <c r="U976" s="279">
        <v>2012.2</v>
      </c>
      <c r="V976" s="279">
        <v>2030.52</v>
      </c>
      <c r="W976" s="279">
        <v>2027.06</v>
      </c>
      <c r="X976" s="279">
        <v>1916.67</v>
      </c>
      <c r="Y976" s="279">
        <v>1663.3</v>
      </c>
    </row>
    <row r="977" spans="1:25" hidden="1" outlineLevel="1">
      <c r="A977" s="314">
        <v>21</v>
      </c>
      <c r="B977" s="279">
        <v>1626.65</v>
      </c>
      <c r="C977" s="279">
        <v>1585.39</v>
      </c>
      <c r="D977" s="279">
        <v>1555.51</v>
      </c>
      <c r="E977" s="279">
        <v>1566.45</v>
      </c>
      <c r="F977" s="279">
        <v>1570.84</v>
      </c>
      <c r="G977" s="279">
        <v>1618.58</v>
      </c>
      <c r="H977" s="279">
        <v>1746.32</v>
      </c>
      <c r="I977" s="279">
        <v>1871.22</v>
      </c>
      <c r="J977" s="279">
        <v>1976.1</v>
      </c>
      <c r="K977" s="279">
        <v>2052.41</v>
      </c>
      <c r="L977" s="279">
        <v>2053.27</v>
      </c>
      <c r="M977" s="279">
        <v>2044.67</v>
      </c>
      <c r="N977" s="279">
        <v>2127.04</v>
      </c>
      <c r="O977" s="279">
        <v>2135.35</v>
      </c>
      <c r="P977" s="279">
        <v>2018.12</v>
      </c>
      <c r="Q977" s="279">
        <v>2016.29</v>
      </c>
      <c r="R977" s="279">
        <v>1991.99</v>
      </c>
      <c r="S977" s="279">
        <v>2023.67</v>
      </c>
      <c r="T977" s="279">
        <v>2011.68</v>
      </c>
      <c r="U977" s="279">
        <v>2020.87</v>
      </c>
      <c r="V977" s="279">
        <v>1934.87</v>
      </c>
      <c r="W977" s="279">
        <v>1928.2</v>
      </c>
      <c r="X977" s="279">
        <v>1799.45</v>
      </c>
      <c r="Y977" s="279">
        <v>1670.86</v>
      </c>
    </row>
    <row r="978" spans="1:25" hidden="1" outlineLevel="1">
      <c r="A978" s="314">
        <v>22</v>
      </c>
      <c r="B978" s="279">
        <v>1577.31</v>
      </c>
      <c r="C978" s="279">
        <v>1524.51</v>
      </c>
      <c r="D978" s="279">
        <v>1464.03</v>
      </c>
      <c r="E978" s="279">
        <v>1457.3</v>
      </c>
      <c r="F978" s="279">
        <v>1455.64</v>
      </c>
      <c r="G978" s="279">
        <v>1561.19</v>
      </c>
      <c r="H978" s="279">
        <v>1639.56</v>
      </c>
      <c r="I978" s="279">
        <v>1732.91</v>
      </c>
      <c r="J978" s="279">
        <v>1784.7</v>
      </c>
      <c r="K978" s="279">
        <v>1820.17</v>
      </c>
      <c r="L978" s="279">
        <v>1835.03</v>
      </c>
      <c r="M978" s="279">
        <v>1800.25</v>
      </c>
      <c r="N978" s="279">
        <v>2011.31</v>
      </c>
      <c r="O978" s="279">
        <v>1919.71</v>
      </c>
      <c r="P978" s="279">
        <v>1775.41</v>
      </c>
      <c r="Q978" s="279">
        <v>1768.64</v>
      </c>
      <c r="R978" s="279">
        <v>1769.83</v>
      </c>
      <c r="S978" s="279">
        <v>1759.06</v>
      </c>
      <c r="T978" s="279">
        <v>1756.65</v>
      </c>
      <c r="U978" s="279">
        <v>1765.95</v>
      </c>
      <c r="V978" s="279">
        <v>1695.26</v>
      </c>
      <c r="W978" s="279">
        <v>1876.07</v>
      </c>
      <c r="X978" s="279">
        <v>1726.6</v>
      </c>
      <c r="Y978" s="279">
        <v>1665.75</v>
      </c>
    </row>
    <row r="979" spans="1:25" hidden="1" outlineLevel="1">
      <c r="A979" s="314">
        <v>23</v>
      </c>
      <c r="B979" s="279">
        <v>1599.61</v>
      </c>
      <c r="C979" s="279">
        <v>1540.57</v>
      </c>
      <c r="D979" s="279">
        <v>1493.66</v>
      </c>
      <c r="E979" s="279">
        <v>1474.94</v>
      </c>
      <c r="F979" s="279">
        <v>1497.44</v>
      </c>
      <c r="G979" s="279">
        <v>1586.89</v>
      </c>
      <c r="H979" s="279">
        <v>1684.05</v>
      </c>
      <c r="I979" s="279">
        <v>1802.42</v>
      </c>
      <c r="J979" s="279">
        <v>1888.76</v>
      </c>
      <c r="K979" s="279">
        <v>1936.57</v>
      </c>
      <c r="L979" s="279">
        <v>1972.94</v>
      </c>
      <c r="M979" s="279">
        <v>1950.58</v>
      </c>
      <c r="N979" s="279">
        <v>2087.31</v>
      </c>
      <c r="O979" s="279">
        <v>2073.4299999999998</v>
      </c>
      <c r="P979" s="279">
        <v>1917.17</v>
      </c>
      <c r="Q979" s="279">
        <v>1912.46</v>
      </c>
      <c r="R979" s="279">
        <v>1955.88</v>
      </c>
      <c r="S979" s="279">
        <v>1956.44</v>
      </c>
      <c r="T979" s="279">
        <v>1937.16</v>
      </c>
      <c r="U979" s="279">
        <v>1959.79</v>
      </c>
      <c r="V979" s="279">
        <v>1901.76</v>
      </c>
      <c r="W979" s="279">
        <v>1981.39</v>
      </c>
      <c r="X979" s="279">
        <v>1757.65</v>
      </c>
      <c r="Y979" s="279">
        <v>1653.8</v>
      </c>
    </row>
    <row r="980" spans="1:25" hidden="1" outlineLevel="1">
      <c r="A980" s="314">
        <v>24</v>
      </c>
      <c r="B980" s="279">
        <v>1797.7</v>
      </c>
      <c r="C980" s="279">
        <v>1698.11</v>
      </c>
      <c r="D980" s="279">
        <v>1509.37</v>
      </c>
      <c r="E980" s="279">
        <v>1505.9</v>
      </c>
      <c r="F980" s="279">
        <v>1543.03</v>
      </c>
      <c r="G980" s="279">
        <v>1577.22</v>
      </c>
      <c r="H980" s="279">
        <v>1685.87</v>
      </c>
      <c r="I980" s="279">
        <v>1802.91</v>
      </c>
      <c r="J980" s="279">
        <v>1868.16</v>
      </c>
      <c r="K980" s="279">
        <v>1936.85</v>
      </c>
      <c r="L980" s="279">
        <v>1953.82</v>
      </c>
      <c r="M980" s="279">
        <v>1931.54</v>
      </c>
      <c r="N980" s="279">
        <v>2015.77</v>
      </c>
      <c r="O980" s="279">
        <v>2022.01</v>
      </c>
      <c r="P980" s="279">
        <v>1883.73</v>
      </c>
      <c r="Q980" s="279">
        <v>1889.05</v>
      </c>
      <c r="R980" s="279">
        <v>1889.68</v>
      </c>
      <c r="S980" s="279">
        <v>1899.3</v>
      </c>
      <c r="T980" s="279">
        <v>1886.89</v>
      </c>
      <c r="U980" s="279">
        <v>1890.52</v>
      </c>
      <c r="V980" s="279">
        <v>1874.3</v>
      </c>
      <c r="W980" s="279">
        <v>1992.22</v>
      </c>
      <c r="X980" s="279">
        <v>1682.62</v>
      </c>
      <c r="Y980" s="279">
        <v>1608.32</v>
      </c>
    </row>
    <row r="981" spans="1:25" hidden="1" outlineLevel="1">
      <c r="A981" s="314">
        <v>25</v>
      </c>
      <c r="B981" s="279">
        <v>1586.16</v>
      </c>
      <c r="C981" s="279">
        <v>1539</v>
      </c>
      <c r="D981" s="279">
        <v>1521</v>
      </c>
      <c r="E981" s="279">
        <v>1529.91</v>
      </c>
      <c r="F981" s="279">
        <v>1555.09</v>
      </c>
      <c r="G981" s="279">
        <v>1610.24</v>
      </c>
      <c r="H981" s="279">
        <v>1752.79</v>
      </c>
      <c r="I981" s="279">
        <v>1919.67</v>
      </c>
      <c r="J981" s="279">
        <v>1969.48</v>
      </c>
      <c r="K981" s="279">
        <v>2019.07</v>
      </c>
      <c r="L981" s="279">
        <v>2061.85</v>
      </c>
      <c r="M981" s="279">
        <v>2021.22</v>
      </c>
      <c r="N981" s="279">
        <v>2144.0100000000002</v>
      </c>
      <c r="O981" s="279">
        <v>2142.75</v>
      </c>
      <c r="P981" s="279">
        <v>2044.3</v>
      </c>
      <c r="Q981" s="279">
        <v>2054.38</v>
      </c>
      <c r="R981" s="279">
        <v>2047.19</v>
      </c>
      <c r="S981" s="279">
        <v>2057.06</v>
      </c>
      <c r="T981" s="279">
        <v>2053.0300000000002</v>
      </c>
      <c r="U981" s="279">
        <v>2032.51</v>
      </c>
      <c r="V981" s="279">
        <v>2021.83</v>
      </c>
      <c r="W981" s="279">
        <v>2122.27</v>
      </c>
      <c r="X981" s="279">
        <v>1998.68</v>
      </c>
      <c r="Y981" s="279">
        <v>1666.88</v>
      </c>
    </row>
    <row r="982" spans="1:25" hidden="1" outlineLevel="1">
      <c r="A982" s="314">
        <v>26</v>
      </c>
      <c r="B982" s="279">
        <v>1717.56</v>
      </c>
      <c r="C982" s="279">
        <v>1629.68</v>
      </c>
      <c r="D982" s="279">
        <v>1596.18</v>
      </c>
      <c r="E982" s="279">
        <v>1583.39</v>
      </c>
      <c r="F982" s="279">
        <v>1588.21</v>
      </c>
      <c r="G982" s="279">
        <v>1594.11</v>
      </c>
      <c r="H982" s="279">
        <v>1662.84</v>
      </c>
      <c r="I982" s="279">
        <v>1731.99</v>
      </c>
      <c r="J982" s="279">
        <v>1885.27</v>
      </c>
      <c r="K982" s="279">
        <v>1985.7</v>
      </c>
      <c r="L982" s="279">
        <v>2096.1799999999998</v>
      </c>
      <c r="M982" s="279">
        <v>2087.2600000000002</v>
      </c>
      <c r="N982" s="279">
        <v>2054.04</v>
      </c>
      <c r="O982" s="279">
        <v>2057.2199999999998</v>
      </c>
      <c r="P982" s="279">
        <v>2041.1</v>
      </c>
      <c r="Q982" s="279">
        <v>2038.5</v>
      </c>
      <c r="R982" s="279">
        <v>2035.74</v>
      </c>
      <c r="S982" s="279">
        <v>2056.5500000000002</v>
      </c>
      <c r="T982" s="279">
        <v>2043.65</v>
      </c>
      <c r="U982" s="279">
        <v>2032.68</v>
      </c>
      <c r="V982" s="279">
        <v>2009.56</v>
      </c>
      <c r="W982" s="279">
        <v>1935.71</v>
      </c>
      <c r="X982" s="279">
        <v>1707.37</v>
      </c>
      <c r="Y982" s="279">
        <v>1628.14</v>
      </c>
    </row>
    <row r="983" spans="1:25" hidden="1" outlineLevel="1">
      <c r="A983" s="314">
        <v>27</v>
      </c>
      <c r="B983" s="279">
        <v>1623.86</v>
      </c>
      <c r="C983" s="279">
        <v>1555.46</v>
      </c>
      <c r="D983" s="279">
        <v>1528.63</v>
      </c>
      <c r="E983" s="279">
        <v>1513.28</v>
      </c>
      <c r="F983" s="279">
        <v>1516.29</v>
      </c>
      <c r="G983" s="279">
        <v>1543.79</v>
      </c>
      <c r="H983" s="279">
        <v>1585.89</v>
      </c>
      <c r="I983" s="279">
        <v>1605.77</v>
      </c>
      <c r="J983" s="279">
        <v>1632.66</v>
      </c>
      <c r="K983" s="279">
        <v>1754.16</v>
      </c>
      <c r="L983" s="279">
        <v>1832.11</v>
      </c>
      <c r="M983" s="279">
        <v>1847.71</v>
      </c>
      <c r="N983" s="279">
        <v>1931.26</v>
      </c>
      <c r="O983" s="279">
        <v>1832.46</v>
      </c>
      <c r="P983" s="279">
        <v>1837.13</v>
      </c>
      <c r="Q983" s="279">
        <v>1836.56</v>
      </c>
      <c r="R983" s="279">
        <v>1893.28</v>
      </c>
      <c r="S983" s="279">
        <v>2009.53</v>
      </c>
      <c r="T983" s="279">
        <v>2040.86</v>
      </c>
      <c r="U983" s="279">
        <v>2017.62</v>
      </c>
      <c r="V983" s="279">
        <v>2026.33</v>
      </c>
      <c r="W983" s="279">
        <v>1854.26</v>
      </c>
      <c r="X983" s="279">
        <v>1678.91</v>
      </c>
      <c r="Y983" s="279">
        <v>1611.77</v>
      </c>
    </row>
    <row r="984" spans="1:25" hidden="1" outlineLevel="1">
      <c r="A984" s="314">
        <v>28</v>
      </c>
      <c r="B984" s="279">
        <v>1567.8</v>
      </c>
      <c r="C984" s="279">
        <v>1527.43</v>
      </c>
      <c r="D984" s="279">
        <v>1496.09</v>
      </c>
      <c r="E984" s="279">
        <v>1480.35</v>
      </c>
      <c r="F984" s="279">
        <v>1516.49</v>
      </c>
      <c r="G984" s="279">
        <v>1564.07</v>
      </c>
      <c r="H984" s="279">
        <v>1661.47</v>
      </c>
      <c r="I984" s="279">
        <v>1832.69</v>
      </c>
      <c r="J984" s="279">
        <v>1894.19</v>
      </c>
      <c r="K984" s="279">
        <v>1951.16</v>
      </c>
      <c r="L984" s="279">
        <v>1964.23</v>
      </c>
      <c r="M984" s="279">
        <v>1960.81</v>
      </c>
      <c r="N984" s="279">
        <v>2088.65</v>
      </c>
      <c r="O984" s="279">
        <v>2092.5500000000002</v>
      </c>
      <c r="P984" s="279">
        <v>1924.21</v>
      </c>
      <c r="Q984" s="279">
        <v>1914.09</v>
      </c>
      <c r="R984" s="279">
        <v>1927.86</v>
      </c>
      <c r="S984" s="279">
        <v>1940.14</v>
      </c>
      <c r="T984" s="279">
        <v>1925.74</v>
      </c>
      <c r="U984" s="279">
        <v>1925</v>
      </c>
      <c r="V984" s="279">
        <v>1890.55</v>
      </c>
      <c r="W984" s="279">
        <v>2002.03</v>
      </c>
      <c r="X984" s="279">
        <v>1676.49</v>
      </c>
      <c r="Y984" s="279">
        <v>1598.56</v>
      </c>
    </row>
    <row r="985" spans="1:25" hidden="1" outlineLevel="1">
      <c r="A985" s="314">
        <v>29</v>
      </c>
      <c r="B985" s="279">
        <v>1645.55</v>
      </c>
      <c r="C985" s="279">
        <v>1496.75</v>
      </c>
      <c r="D985" s="279">
        <v>1459.56</v>
      </c>
      <c r="E985" s="279">
        <v>1439.69</v>
      </c>
      <c r="F985" s="279">
        <v>1465.94</v>
      </c>
      <c r="G985" s="279">
        <v>1587.97</v>
      </c>
      <c r="H985" s="279">
        <v>1669.12</v>
      </c>
      <c r="I985" s="279">
        <v>1829.43</v>
      </c>
      <c r="J985" s="279">
        <v>1912.01</v>
      </c>
      <c r="K985" s="279">
        <v>1965.45</v>
      </c>
      <c r="L985" s="279">
        <v>1991.84</v>
      </c>
      <c r="M985" s="279">
        <v>1966.98</v>
      </c>
      <c r="N985" s="279">
        <v>2070.81</v>
      </c>
      <c r="O985" s="279">
        <v>2050.14</v>
      </c>
      <c r="P985" s="279">
        <v>1787.17</v>
      </c>
      <c r="Q985" s="279">
        <v>1925.16</v>
      </c>
      <c r="R985" s="279">
        <v>1960.61</v>
      </c>
      <c r="S985" s="279">
        <v>1967.82</v>
      </c>
      <c r="T985" s="279">
        <v>1937.86</v>
      </c>
      <c r="U985" s="279">
        <v>1956.09</v>
      </c>
      <c r="V985" s="279">
        <v>1785.25</v>
      </c>
      <c r="W985" s="279">
        <v>2026.04</v>
      </c>
      <c r="X985" s="279">
        <v>1945.06</v>
      </c>
      <c r="Y985" s="279">
        <v>1657.46</v>
      </c>
    </row>
    <row r="986" spans="1:25" hidden="1" outlineLevel="1">
      <c r="A986" s="314">
        <v>30</v>
      </c>
      <c r="B986" s="279">
        <v>1881.12</v>
      </c>
      <c r="C986" s="279">
        <v>1580.58</v>
      </c>
      <c r="D986" s="279">
        <v>1566.65</v>
      </c>
      <c r="E986" s="279">
        <v>1561.44</v>
      </c>
      <c r="F986" s="279">
        <v>1564.2</v>
      </c>
      <c r="G986" s="279">
        <v>1611.43</v>
      </c>
      <c r="H986" s="279">
        <v>1676.63</v>
      </c>
      <c r="I986" s="279">
        <v>1800</v>
      </c>
      <c r="J986" s="279">
        <v>1906.96</v>
      </c>
      <c r="K986" s="279">
        <v>1965.79</v>
      </c>
      <c r="L986" s="279">
        <v>2001.18</v>
      </c>
      <c r="M986" s="279">
        <v>1982.32</v>
      </c>
      <c r="N986" s="279">
        <v>2072.4499999999998</v>
      </c>
      <c r="O986" s="279">
        <v>2064.0700000000002</v>
      </c>
      <c r="P986" s="279">
        <v>1952.96</v>
      </c>
      <c r="Q986" s="279">
        <v>1937.62</v>
      </c>
      <c r="R986" s="279">
        <v>1974.2</v>
      </c>
      <c r="S986" s="279">
        <v>1993.77</v>
      </c>
      <c r="T986" s="279">
        <v>1977.02</v>
      </c>
      <c r="U986" s="279">
        <v>1981.77</v>
      </c>
      <c r="V986" s="279">
        <v>1940.39</v>
      </c>
      <c r="W986" s="279">
        <v>2077.0300000000002</v>
      </c>
      <c r="X986" s="279">
        <v>2046.81</v>
      </c>
      <c r="Y986" s="279">
        <v>1916.47</v>
      </c>
    </row>
    <row r="987" spans="1:25" hidden="1" outlineLevel="1">
      <c r="A987" s="314">
        <v>31</v>
      </c>
      <c r="B987" s="279">
        <v>1913.47</v>
      </c>
      <c r="C987" s="279">
        <v>1857.4</v>
      </c>
      <c r="D987" s="279">
        <v>1612.43</v>
      </c>
      <c r="E987" s="279">
        <v>1600.38</v>
      </c>
      <c r="F987" s="279">
        <v>1604.06</v>
      </c>
      <c r="G987" s="279">
        <v>1623.96</v>
      </c>
      <c r="H987" s="279">
        <v>1639.1</v>
      </c>
      <c r="I987" s="279">
        <v>1634.5</v>
      </c>
      <c r="J987" s="279">
        <v>1621.89</v>
      </c>
      <c r="K987" s="279">
        <v>1662.13</v>
      </c>
      <c r="L987" s="279">
        <v>1680.63</v>
      </c>
      <c r="M987" s="279">
        <v>1684.15</v>
      </c>
      <c r="N987" s="279">
        <v>1699.22</v>
      </c>
      <c r="O987" s="279">
        <v>1700.49</v>
      </c>
      <c r="P987" s="279">
        <v>1663.46</v>
      </c>
      <c r="Q987" s="279">
        <v>1666.79</v>
      </c>
      <c r="R987" s="279">
        <v>1686.5</v>
      </c>
      <c r="S987" s="279">
        <v>1695.8</v>
      </c>
      <c r="T987" s="279">
        <v>1705.93</v>
      </c>
      <c r="U987" s="279">
        <v>1709.05</v>
      </c>
      <c r="V987" s="279">
        <v>1685.71</v>
      </c>
      <c r="W987" s="279">
        <v>1722.48</v>
      </c>
      <c r="X987" s="279">
        <v>1929.05</v>
      </c>
      <c r="Y987" s="279">
        <v>1836.92</v>
      </c>
    </row>
    <row r="988" spans="1:25" collapsed="1">
      <c r="A988" s="304"/>
      <c r="B988" s="304"/>
      <c r="C988" s="304"/>
      <c r="D988" s="304"/>
      <c r="E988" s="304"/>
      <c r="F988" s="304"/>
      <c r="G988" s="304"/>
      <c r="H988" s="304"/>
      <c r="I988" s="304"/>
      <c r="J988" s="304"/>
      <c r="K988" s="304"/>
      <c r="L988" s="304"/>
      <c r="M988" s="304"/>
      <c r="N988" s="304"/>
      <c r="O988" s="304"/>
      <c r="P988" s="304"/>
      <c r="Q988" s="304"/>
      <c r="R988" s="304"/>
      <c r="S988" s="304"/>
      <c r="T988" s="304"/>
      <c r="U988" s="304"/>
      <c r="V988" s="304"/>
      <c r="W988" s="304"/>
      <c r="X988" s="304"/>
      <c r="Y988" s="304"/>
    </row>
    <row r="989" spans="1:25" ht="32.25" customHeight="1">
      <c r="A989" s="391" t="s">
        <v>209</v>
      </c>
      <c r="B989" s="401" t="s">
        <v>323</v>
      </c>
      <c r="C989" s="401"/>
      <c r="D989" s="401"/>
      <c r="E989" s="401"/>
      <c r="F989" s="401"/>
      <c r="G989" s="401"/>
      <c r="H989" s="401"/>
      <c r="I989" s="401"/>
      <c r="J989" s="401"/>
      <c r="K989" s="401"/>
      <c r="L989" s="401"/>
      <c r="M989" s="401"/>
      <c r="N989" s="401"/>
      <c r="O989" s="401"/>
      <c r="P989" s="401"/>
      <c r="Q989" s="401"/>
      <c r="R989" s="401"/>
      <c r="S989" s="401"/>
      <c r="T989" s="401"/>
      <c r="U989" s="401"/>
      <c r="V989" s="401"/>
      <c r="W989" s="401"/>
      <c r="X989" s="401"/>
      <c r="Y989" s="401"/>
    </row>
    <row r="990" spans="1:25" ht="30" hidden="1" outlineLevel="1">
      <c r="A990" s="391"/>
      <c r="B990" s="305" t="s">
        <v>1</v>
      </c>
      <c r="C990" s="305" t="s">
        <v>2</v>
      </c>
      <c r="D990" s="305" t="s">
        <v>3</v>
      </c>
      <c r="E990" s="305" t="s">
        <v>4</v>
      </c>
      <c r="F990" s="305" t="s">
        <v>5</v>
      </c>
      <c r="G990" s="305" t="s">
        <v>6</v>
      </c>
      <c r="H990" s="305" t="s">
        <v>7</v>
      </c>
      <c r="I990" s="305" t="s">
        <v>8</v>
      </c>
      <c r="J990" s="305" t="s">
        <v>9</v>
      </c>
      <c r="K990" s="305" t="s">
        <v>10</v>
      </c>
      <c r="L990" s="305" t="s">
        <v>11</v>
      </c>
      <c r="M990" s="305" t="s">
        <v>12</v>
      </c>
      <c r="N990" s="305" t="s">
        <v>13</v>
      </c>
      <c r="O990" s="305" t="s">
        <v>14</v>
      </c>
      <c r="P990" s="305" t="s">
        <v>15</v>
      </c>
      <c r="Q990" s="305" t="s">
        <v>16</v>
      </c>
      <c r="R990" s="305" t="s">
        <v>17</v>
      </c>
      <c r="S990" s="305" t="s">
        <v>18</v>
      </c>
      <c r="T990" s="305" t="s">
        <v>19</v>
      </c>
      <c r="U990" s="305" t="s">
        <v>20</v>
      </c>
      <c r="V990" s="305" t="s">
        <v>21</v>
      </c>
      <c r="W990" s="305" t="s">
        <v>22</v>
      </c>
      <c r="X990" s="305" t="s">
        <v>23</v>
      </c>
      <c r="Y990" s="305" t="s">
        <v>24</v>
      </c>
    </row>
    <row r="991" spans="1:25" hidden="1" outlineLevel="1">
      <c r="A991" s="314">
        <v>1</v>
      </c>
      <c r="B991" s="279">
        <v>1376.94</v>
      </c>
      <c r="C991" s="279">
        <v>1215.5899999999999</v>
      </c>
      <c r="D991" s="279">
        <v>1099.23</v>
      </c>
      <c r="E991" s="279">
        <v>1073.83</v>
      </c>
      <c r="F991" s="279">
        <v>1066.2</v>
      </c>
      <c r="G991" s="279">
        <v>1206.83</v>
      </c>
      <c r="H991" s="279">
        <v>1334.79</v>
      </c>
      <c r="I991" s="279">
        <v>1307.22</v>
      </c>
      <c r="J991" s="279">
        <v>1362.05</v>
      </c>
      <c r="K991" s="279">
        <v>1441.38</v>
      </c>
      <c r="L991" s="279">
        <v>1482.93</v>
      </c>
      <c r="M991" s="279">
        <v>1387.4</v>
      </c>
      <c r="N991" s="279">
        <v>1625.14</v>
      </c>
      <c r="O991" s="279">
        <v>1642.09</v>
      </c>
      <c r="P991" s="279">
        <v>1367.41</v>
      </c>
      <c r="Q991" s="279">
        <v>1338.05</v>
      </c>
      <c r="R991" s="279">
        <v>1446.83</v>
      </c>
      <c r="S991" s="279">
        <v>1443.44</v>
      </c>
      <c r="T991" s="279">
        <v>1404.23</v>
      </c>
      <c r="U991" s="279">
        <v>1535.98</v>
      </c>
      <c r="V991" s="279">
        <v>1331.22</v>
      </c>
      <c r="W991" s="279">
        <v>1601.39</v>
      </c>
      <c r="X991" s="279">
        <v>1731.54</v>
      </c>
      <c r="Y991" s="279">
        <v>1500.48</v>
      </c>
    </row>
    <row r="992" spans="1:25" hidden="1" outlineLevel="1">
      <c r="A992" s="314">
        <v>2</v>
      </c>
      <c r="B992" s="279">
        <v>1373.8</v>
      </c>
      <c r="C992" s="279">
        <v>1307.6300000000001</v>
      </c>
      <c r="D992" s="279">
        <v>1039.53</v>
      </c>
      <c r="E992" s="279">
        <v>1070.3900000000001</v>
      </c>
      <c r="F992" s="279">
        <v>1166.3800000000001</v>
      </c>
      <c r="G992" s="279">
        <v>1265.45</v>
      </c>
      <c r="H992" s="279">
        <v>1290.76</v>
      </c>
      <c r="I992" s="279">
        <v>1354.56</v>
      </c>
      <c r="J992" s="279">
        <v>1405.68</v>
      </c>
      <c r="K992" s="279">
        <v>1482.19</v>
      </c>
      <c r="L992" s="279">
        <v>1515.81</v>
      </c>
      <c r="M992" s="279">
        <v>1480.52</v>
      </c>
      <c r="N992" s="279">
        <v>1571.45</v>
      </c>
      <c r="O992" s="279">
        <v>1504.04</v>
      </c>
      <c r="P992" s="279">
        <v>1454.89</v>
      </c>
      <c r="Q992" s="279">
        <v>1427.09</v>
      </c>
      <c r="R992" s="279">
        <v>1479.25</v>
      </c>
      <c r="S992" s="279">
        <v>1478.12</v>
      </c>
      <c r="T992" s="279">
        <v>1486.77</v>
      </c>
      <c r="U992" s="279">
        <v>1475.65</v>
      </c>
      <c r="V992" s="279">
        <v>1373.35</v>
      </c>
      <c r="W992" s="279">
        <v>1331.6</v>
      </c>
      <c r="X992" s="279">
        <v>1369.83</v>
      </c>
      <c r="Y992" s="279">
        <v>1222.94</v>
      </c>
    </row>
    <row r="993" spans="1:25" hidden="1" outlineLevel="1">
      <c r="A993" s="314">
        <v>3</v>
      </c>
      <c r="B993" s="279">
        <v>1335.25</v>
      </c>
      <c r="C993" s="279">
        <v>1302.4100000000001</v>
      </c>
      <c r="D993" s="279">
        <v>994.8</v>
      </c>
      <c r="E993" s="279">
        <v>1040.47</v>
      </c>
      <c r="F993" s="279">
        <v>1135.52</v>
      </c>
      <c r="G993" s="279">
        <v>1202.29</v>
      </c>
      <c r="H993" s="279">
        <v>1294.44</v>
      </c>
      <c r="I993" s="279">
        <v>1394.03</v>
      </c>
      <c r="J993" s="279">
        <v>1437.82</v>
      </c>
      <c r="K993" s="279">
        <v>1480.58</v>
      </c>
      <c r="L993" s="279">
        <v>1514.99</v>
      </c>
      <c r="M993" s="279">
        <v>1476.25</v>
      </c>
      <c r="N993" s="279">
        <v>1547.38</v>
      </c>
      <c r="O993" s="279">
        <v>1528.44</v>
      </c>
      <c r="P993" s="279">
        <v>1469.18</v>
      </c>
      <c r="Q993" s="279">
        <v>1455.52</v>
      </c>
      <c r="R993" s="279">
        <v>1490.12</v>
      </c>
      <c r="S993" s="279">
        <v>1484.6</v>
      </c>
      <c r="T993" s="279">
        <v>1484.35</v>
      </c>
      <c r="U993" s="279">
        <v>1505.76</v>
      </c>
      <c r="V993" s="279">
        <v>1476.84</v>
      </c>
      <c r="W993" s="279">
        <v>2323.54</v>
      </c>
      <c r="X993" s="279">
        <v>1433.26</v>
      </c>
      <c r="Y993" s="279">
        <v>1405.27</v>
      </c>
    </row>
    <row r="994" spans="1:25" hidden="1" outlineLevel="1">
      <c r="A994" s="314">
        <v>4</v>
      </c>
      <c r="B994" s="279">
        <v>1284.29</v>
      </c>
      <c r="C994" s="279">
        <v>1155.77</v>
      </c>
      <c r="D994" s="279">
        <v>1134.1500000000001</v>
      </c>
      <c r="E994" s="279">
        <v>1148.0899999999999</v>
      </c>
      <c r="F994" s="279">
        <v>1152.75</v>
      </c>
      <c r="G994" s="279">
        <v>1236.71</v>
      </c>
      <c r="H994" s="279">
        <v>1326.86</v>
      </c>
      <c r="I994" s="279">
        <v>1388.3</v>
      </c>
      <c r="J994" s="279">
        <v>1409.63</v>
      </c>
      <c r="K994" s="279">
        <v>1523.07</v>
      </c>
      <c r="L994" s="279">
        <v>1539.9</v>
      </c>
      <c r="M994" s="279">
        <v>1537.62</v>
      </c>
      <c r="N994" s="279">
        <v>1618.27</v>
      </c>
      <c r="O994" s="279">
        <v>1569.69</v>
      </c>
      <c r="P994" s="279">
        <v>1479.86</v>
      </c>
      <c r="Q994" s="279">
        <v>1473.09</v>
      </c>
      <c r="R994" s="279">
        <v>1489.18</v>
      </c>
      <c r="S994" s="279">
        <v>1496.93</v>
      </c>
      <c r="T994" s="279">
        <v>1457.22</v>
      </c>
      <c r="U994" s="279">
        <v>1462.72</v>
      </c>
      <c r="V994" s="279">
        <v>1406.61</v>
      </c>
      <c r="W994" s="279">
        <v>1525.49</v>
      </c>
      <c r="X994" s="279">
        <v>1337.62</v>
      </c>
      <c r="Y994" s="279">
        <v>1281.6600000000001</v>
      </c>
    </row>
    <row r="995" spans="1:25" hidden="1" outlineLevel="1">
      <c r="A995" s="314">
        <v>5</v>
      </c>
      <c r="B995" s="279">
        <v>1393.85</v>
      </c>
      <c r="C995" s="279">
        <v>1327.11</v>
      </c>
      <c r="D995" s="279">
        <v>1246.8599999999999</v>
      </c>
      <c r="E995" s="279">
        <v>1225.25</v>
      </c>
      <c r="F995" s="279">
        <v>1225.1099999999999</v>
      </c>
      <c r="G995" s="279">
        <v>1280.55</v>
      </c>
      <c r="H995" s="279">
        <v>1322.54</v>
      </c>
      <c r="I995" s="279">
        <v>1339.89</v>
      </c>
      <c r="J995" s="279">
        <v>1385.36</v>
      </c>
      <c r="K995" s="279">
        <v>1490.8</v>
      </c>
      <c r="L995" s="279">
        <v>1534.11</v>
      </c>
      <c r="M995" s="279">
        <v>1556.59</v>
      </c>
      <c r="N995" s="279">
        <v>1559.97</v>
      </c>
      <c r="O995" s="279">
        <v>1572.83</v>
      </c>
      <c r="P995" s="279">
        <v>1562.12</v>
      </c>
      <c r="Q995" s="279">
        <v>1569.14</v>
      </c>
      <c r="R995" s="279">
        <v>1587.04</v>
      </c>
      <c r="S995" s="279">
        <v>1702.21</v>
      </c>
      <c r="T995" s="279">
        <v>1677.73</v>
      </c>
      <c r="U995" s="279">
        <v>1715.47</v>
      </c>
      <c r="V995" s="279">
        <v>1555.2</v>
      </c>
      <c r="W995" s="279">
        <v>1513.49</v>
      </c>
      <c r="X995" s="279">
        <v>1333.43</v>
      </c>
      <c r="Y995" s="279">
        <v>1268.95</v>
      </c>
    </row>
    <row r="996" spans="1:25" hidden="1" outlineLevel="1">
      <c r="A996" s="314">
        <v>6</v>
      </c>
      <c r="B996" s="279">
        <v>1234.07</v>
      </c>
      <c r="C996" s="279">
        <v>1180.06</v>
      </c>
      <c r="D996" s="279">
        <v>1126.42</v>
      </c>
      <c r="E996" s="279">
        <v>1083.02</v>
      </c>
      <c r="F996" s="279">
        <v>1116.31</v>
      </c>
      <c r="G996" s="279">
        <v>1143.6099999999999</v>
      </c>
      <c r="H996" s="279">
        <v>1178.26</v>
      </c>
      <c r="I996" s="279">
        <v>1209.27</v>
      </c>
      <c r="J996" s="279">
        <v>1230.5999999999999</v>
      </c>
      <c r="K996" s="279">
        <v>1271.46</v>
      </c>
      <c r="L996" s="279">
        <v>1295.57</v>
      </c>
      <c r="M996" s="279">
        <v>1311.39</v>
      </c>
      <c r="N996" s="279">
        <v>1321.88</v>
      </c>
      <c r="O996" s="279">
        <v>1338.23</v>
      </c>
      <c r="P996" s="279">
        <v>1348.85</v>
      </c>
      <c r="Q996" s="279">
        <v>1360.79</v>
      </c>
      <c r="R996" s="279">
        <v>1438.74</v>
      </c>
      <c r="S996" s="279">
        <v>1559.92</v>
      </c>
      <c r="T996" s="279">
        <v>1577.46</v>
      </c>
      <c r="U996" s="279">
        <v>1575.16</v>
      </c>
      <c r="V996" s="279">
        <v>1537.48</v>
      </c>
      <c r="W996" s="279">
        <v>1350.85</v>
      </c>
      <c r="X996" s="279">
        <v>1293.5899999999999</v>
      </c>
      <c r="Y996" s="279">
        <v>1225.5899999999999</v>
      </c>
    </row>
    <row r="997" spans="1:25" hidden="1" outlineLevel="1">
      <c r="A997" s="314">
        <v>7</v>
      </c>
      <c r="B997" s="279">
        <v>1229.1300000000001</v>
      </c>
      <c r="C997" s="279">
        <v>1179.49</v>
      </c>
      <c r="D997" s="279">
        <v>1134.25</v>
      </c>
      <c r="E997" s="279">
        <v>1124.3900000000001</v>
      </c>
      <c r="F997" s="279">
        <v>1159.6500000000001</v>
      </c>
      <c r="G997" s="279">
        <v>1232.96</v>
      </c>
      <c r="H997" s="279">
        <v>1311.21</v>
      </c>
      <c r="I997" s="279">
        <v>1335.8</v>
      </c>
      <c r="J997" s="279">
        <v>1378.59</v>
      </c>
      <c r="K997" s="279">
        <v>1428.14</v>
      </c>
      <c r="L997" s="279">
        <v>1456.08</v>
      </c>
      <c r="M997" s="279">
        <v>1435.44</v>
      </c>
      <c r="N997" s="279">
        <v>1470.93</v>
      </c>
      <c r="O997" s="279">
        <v>1481.09</v>
      </c>
      <c r="P997" s="279">
        <v>1389.62</v>
      </c>
      <c r="Q997" s="279">
        <v>1380.76</v>
      </c>
      <c r="R997" s="279">
        <v>1435.41</v>
      </c>
      <c r="S997" s="279">
        <v>1408.2</v>
      </c>
      <c r="T997" s="279">
        <v>1387.56</v>
      </c>
      <c r="U997" s="279">
        <v>1423.55</v>
      </c>
      <c r="V997" s="279">
        <v>1389.68</v>
      </c>
      <c r="W997" s="279">
        <v>1432.77</v>
      </c>
      <c r="X997" s="279">
        <v>1340.95</v>
      </c>
      <c r="Y997" s="279">
        <v>1269.42</v>
      </c>
    </row>
    <row r="998" spans="1:25" hidden="1" outlineLevel="1">
      <c r="A998" s="314">
        <v>8</v>
      </c>
      <c r="B998" s="279">
        <v>1261.99</v>
      </c>
      <c r="C998" s="279">
        <v>1155.5999999999999</v>
      </c>
      <c r="D998" s="279">
        <v>1133.01</v>
      </c>
      <c r="E998" s="279">
        <v>1118.45</v>
      </c>
      <c r="F998" s="279">
        <v>1132.68</v>
      </c>
      <c r="G998" s="279">
        <v>1241.06</v>
      </c>
      <c r="H998" s="279">
        <v>1289.32</v>
      </c>
      <c r="I998" s="279">
        <v>1353.96</v>
      </c>
      <c r="J998" s="279">
        <v>1395.04</v>
      </c>
      <c r="K998" s="279">
        <v>1437.99</v>
      </c>
      <c r="L998" s="279">
        <v>1467.51</v>
      </c>
      <c r="M998" s="279">
        <v>1435.65</v>
      </c>
      <c r="N998" s="279">
        <v>1490.7</v>
      </c>
      <c r="O998" s="279">
        <v>1531.73</v>
      </c>
      <c r="P998" s="279">
        <v>1410.63</v>
      </c>
      <c r="Q998" s="279">
        <v>1419.84</v>
      </c>
      <c r="R998" s="279">
        <v>1430.13</v>
      </c>
      <c r="S998" s="279">
        <v>1428.64</v>
      </c>
      <c r="T998" s="279">
        <v>1417.23</v>
      </c>
      <c r="U998" s="279">
        <v>1421.98</v>
      </c>
      <c r="V998" s="279">
        <v>1401.34</v>
      </c>
      <c r="W998" s="279">
        <v>1461.18</v>
      </c>
      <c r="X998" s="279">
        <v>1334.11</v>
      </c>
      <c r="Y998" s="279">
        <v>1254.44</v>
      </c>
    </row>
    <row r="999" spans="1:25" hidden="1" outlineLevel="1">
      <c r="A999" s="314">
        <v>9</v>
      </c>
      <c r="B999" s="279">
        <v>1332.37</v>
      </c>
      <c r="C999" s="279">
        <v>1262.3599999999999</v>
      </c>
      <c r="D999" s="279">
        <v>1228.81</v>
      </c>
      <c r="E999" s="279">
        <v>1223.29</v>
      </c>
      <c r="F999" s="279">
        <v>1248.28</v>
      </c>
      <c r="G999" s="279">
        <v>1354.15</v>
      </c>
      <c r="H999" s="279">
        <v>1436.61</v>
      </c>
      <c r="I999" s="279">
        <v>1526.08</v>
      </c>
      <c r="J999" s="279">
        <v>1570.11</v>
      </c>
      <c r="K999" s="279">
        <v>1644.29</v>
      </c>
      <c r="L999" s="279">
        <v>1651.51</v>
      </c>
      <c r="M999" s="279">
        <v>1618.38</v>
      </c>
      <c r="N999" s="279">
        <v>1648.42</v>
      </c>
      <c r="O999" s="279">
        <v>1705.99</v>
      </c>
      <c r="P999" s="279">
        <v>1616.92</v>
      </c>
      <c r="Q999" s="279">
        <v>1613.11</v>
      </c>
      <c r="R999" s="279">
        <v>1632.73</v>
      </c>
      <c r="S999" s="279">
        <v>1648.15</v>
      </c>
      <c r="T999" s="279">
        <v>1630.89</v>
      </c>
      <c r="U999" s="279">
        <v>1646.19</v>
      </c>
      <c r="V999" s="279">
        <v>1554.16</v>
      </c>
      <c r="W999" s="279">
        <v>1641.26</v>
      </c>
      <c r="X999" s="279">
        <v>1488.66</v>
      </c>
      <c r="Y999" s="279">
        <v>1366.19</v>
      </c>
    </row>
    <row r="1000" spans="1:25" hidden="1" outlineLevel="1">
      <c r="A1000" s="314">
        <v>10</v>
      </c>
      <c r="B1000" s="279">
        <v>1382.61</v>
      </c>
      <c r="C1000" s="279">
        <v>1349.11</v>
      </c>
      <c r="D1000" s="279">
        <v>1275.81</v>
      </c>
      <c r="E1000" s="279">
        <v>1268.3800000000001</v>
      </c>
      <c r="F1000" s="279">
        <v>1338.82</v>
      </c>
      <c r="G1000" s="279">
        <v>1423.36</v>
      </c>
      <c r="H1000" s="279">
        <v>1634.17</v>
      </c>
      <c r="I1000" s="279">
        <v>1718.18</v>
      </c>
      <c r="J1000" s="279">
        <v>1724.6</v>
      </c>
      <c r="K1000" s="279">
        <v>1725.66</v>
      </c>
      <c r="L1000" s="279">
        <v>1808.89</v>
      </c>
      <c r="M1000" s="279">
        <v>1770.13</v>
      </c>
      <c r="N1000" s="279">
        <v>1724.7</v>
      </c>
      <c r="O1000" s="279">
        <v>1819.25</v>
      </c>
      <c r="P1000" s="279">
        <v>1728.31</v>
      </c>
      <c r="Q1000" s="279">
        <v>1775.07</v>
      </c>
      <c r="R1000" s="279">
        <v>1727.03</v>
      </c>
      <c r="S1000" s="279">
        <v>1725.72</v>
      </c>
      <c r="T1000" s="279">
        <v>1725.32</v>
      </c>
      <c r="U1000" s="279">
        <v>1726.78</v>
      </c>
      <c r="V1000" s="279">
        <v>1715.47</v>
      </c>
      <c r="W1000" s="279">
        <v>1692.92</v>
      </c>
      <c r="X1000" s="279">
        <v>1568.83</v>
      </c>
      <c r="Y1000" s="279">
        <v>1344.13</v>
      </c>
    </row>
    <row r="1001" spans="1:25" hidden="1" outlineLevel="1">
      <c r="A1001" s="314">
        <v>11</v>
      </c>
      <c r="B1001" s="279">
        <v>1314.47</v>
      </c>
      <c r="C1001" s="279">
        <v>1252.24</v>
      </c>
      <c r="D1001" s="279">
        <v>1234.1199999999999</v>
      </c>
      <c r="E1001" s="279">
        <v>1209.04</v>
      </c>
      <c r="F1001" s="279">
        <v>1257.3699999999999</v>
      </c>
      <c r="G1001" s="279">
        <v>1318.52</v>
      </c>
      <c r="H1001" s="279">
        <v>1419.4</v>
      </c>
      <c r="I1001" s="279">
        <v>1583.21</v>
      </c>
      <c r="J1001" s="279">
        <v>1645.94</v>
      </c>
      <c r="K1001" s="279">
        <v>1699.65</v>
      </c>
      <c r="L1001" s="279">
        <v>1749.34</v>
      </c>
      <c r="M1001" s="279">
        <v>1738.87</v>
      </c>
      <c r="N1001" s="279">
        <v>1742.92</v>
      </c>
      <c r="O1001" s="279">
        <v>1750.24</v>
      </c>
      <c r="P1001" s="279">
        <v>1704.62</v>
      </c>
      <c r="Q1001" s="279">
        <v>1719.33</v>
      </c>
      <c r="R1001" s="279">
        <v>1724.1</v>
      </c>
      <c r="S1001" s="279">
        <v>1740.3</v>
      </c>
      <c r="T1001" s="279">
        <v>1730.47</v>
      </c>
      <c r="U1001" s="279">
        <v>1741.53</v>
      </c>
      <c r="V1001" s="279">
        <v>1701.42</v>
      </c>
      <c r="W1001" s="279">
        <v>1673.99</v>
      </c>
      <c r="X1001" s="279">
        <v>1470.74</v>
      </c>
      <c r="Y1001" s="279">
        <v>1334.81</v>
      </c>
    </row>
    <row r="1002" spans="1:25" hidden="1" outlineLevel="1">
      <c r="A1002" s="314">
        <v>12</v>
      </c>
      <c r="B1002" s="279">
        <v>1435.42</v>
      </c>
      <c r="C1002" s="279">
        <v>1408.11</v>
      </c>
      <c r="D1002" s="279">
        <v>1377.69</v>
      </c>
      <c r="E1002" s="279">
        <v>1361</v>
      </c>
      <c r="F1002" s="279">
        <v>1362.17</v>
      </c>
      <c r="G1002" s="279">
        <v>1386.05</v>
      </c>
      <c r="H1002" s="279">
        <v>1423.63</v>
      </c>
      <c r="I1002" s="279">
        <v>1487.17</v>
      </c>
      <c r="J1002" s="279">
        <v>1399.84</v>
      </c>
      <c r="K1002" s="279">
        <v>1708.06</v>
      </c>
      <c r="L1002" s="279">
        <v>1720.38</v>
      </c>
      <c r="M1002" s="279">
        <v>1708</v>
      </c>
      <c r="N1002" s="279">
        <v>1708.62</v>
      </c>
      <c r="O1002" s="279">
        <v>1732.57</v>
      </c>
      <c r="P1002" s="279">
        <v>1743.52</v>
      </c>
      <c r="Q1002" s="279">
        <v>1760.03</v>
      </c>
      <c r="R1002" s="279">
        <v>1754.13</v>
      </c>
      <c r="S1002" s="279">
        <v>1771.56</v>
      </c>
      <c r="T1002" s="279">
        <v>1801.01</v>
      </c>
      <c r="U1002" s="279">
        <v>1752.43</v>
      </c>
      <c r="V1002" s="279">
        <v>1771.65</v>
      </c>
      <c r="W1002" s="279">
        <v>1642.29</v>
      </c>
      <c r="X1002" s="279">
        <v>1463.1</v>
      </c>
      <c r="Y1002" s="279">
        <v>1380.27</v>
      </c>
    </row>
    <row r="1003" spans="1:25" hidden="1" outlineLevel="1">
      <c r="A1003" s="314">
        <v>13</v>
      </c>
      <c r="B1003" s="279">
        <v>1431.86</v>
      </c>
      <c r="C1003" s="279">
        <v>1382.78</v>
      </c>
      <c r="D1003" s="279">
        <v>1367.87</v>
      </c>
      <c r="E1003" s="279">
        <v>1353.37</v>
      </c>
      <c r="F1003" s="279">
        <v>1343.74</v>
      </c>
      <c r="G1003" s="279">
        <v>1381.02</v>
      </c>
      <c r="H1003" s="279">
        <v>1416.3</v>
      </c>
      <c r="I1003" s="279">
        <v>1428.76</v>
      </c>
      <c r="J1003" s="279">
        <v>1520.22</v>
      </c>
      <c r="K1003" s="279">
        <v>1621.05</v>
      </c>
      <c r="L1003" s="279">
        <v>1660.43</v>
      </c>
      <c r="M1003" s="279">
        <v>1686.04</v>
      </c>
      <c r="N1003" s="279">
        <v>1709.23</v>
      </c>
      <c r="O1003" s="279">
        <v>1707.11</v>
      </c>
      <c r="P1003" s="279">
        <v>1712.45</v>
      </c>
      <c r="Q1003" s="279">
        <v>1685.28</v>
      </c>
      <c r="R1003" s="279">
        <v>1759.32</v>
      </c>
      <c r="S1003" s="279">
        <v>1776.18</v>
      </c>
      <c r="T1003" s="279">
        <v>1786.49</v>
      </c>
      <c r="U1003" s="279">
        <v>1764.35</v>
      </c>
      <c r="V1003" s="279">
        <v>1771.34</v>
      </c>
      <c r="W1003" s="279">
        <v>1719.44</v>
      </c>
      <c r="X1003" s="279">
        <v>1492.22</v>
      </c>
      <c r="Y1003" s="279">
        <v>1396.18</v>
      </c>
    </row>
    <row r="1004" spans="1:25" hidden="1" outlineLevel="1">
      <c r="A1004" s="314">
        <v>14</v>
      </c>
      <c r="B1004" s="279">
        <v>1378.16</v>
      </c>
      <c r="C1004" s="279">
        <v>1363.95</v>
      </c>
      <c r="D1004" s="279">
        <v>1333.38</v>
      </c>
      <c r="E1004" s="279">
        <v>1333</v>
      </c>
      <c r="F1004" s="279">
        <v>1361.53</v>
      </c>
      <c r="G1004" s="279">
        <v>1415.66</v>
      </c>
      <c r="H1004" s="279">
        <v>1551.78</v>
      </c>
      <c r="I1004" s="279">
        <v>1610.87</v>
      </c>
      <c r="J1004" s="279">
        <v>1648.17</v>
      </c>
      <c r="K1004" s="279">
        <v>1714.5</v>
      </c>
      <c r="L1004" s="279">
        <v>1756.18</v>
      </c>
      <c r="M1004" s="279">
        <v>1740.79</v>
      </c>
      <c r="N1004" s="279">
        <v>1760.77</v>
      </c>
      <c r="O1004" s="279">
        <v>1792.85</v>
      </c>
      <c r="P1004" s="279">
        <v>1664.93</v>
      </c>
      <c r="Q1004" s="279">
        <v>1661.62</v>
      </c>
      <c r="R1004" s="279">
        <v>1703.23</v>
      </c>
      <c r="S1004" s="279">
        <v>1716.99</v>
      </c>
      <c r="T1004" s="279">
        <v>1653.27</v>
      </c>
      <c r="U1004" s="279">
        <v>1709.49</v>
      </c>
      <c r="V1004" s="279">
        <v>1596.19</v>
      </c>
      <c r="W1004" s="279">
        <v>1540.02</v>
      </c>
      <c r="X1004" s="279">
        <v>1378.58</v>
      </c>
      <c r="Y1004" s="279">
        <v>1291.05</v>
      </c>
    </row>
    <row r="1005" spans="1:25" hidden="1" outlineLevel="1">
      <c r="A1005" s="314">
        <v>15</v>
      </c>
      <c r="B1005" s="279">
        <v>1311.36</v>
      </c>
      <c r="C1005" s="279">
        <v>1264.97</v>
      </c>
      <c r="D1005" s="279">
        <v>1262.71</v>
      </c>
      <c r="E1005" s="279">
        <v>1254.56</v>
      </c>
      <c r="F1005" s="279">
        <v>1275.42</v>
      </c>
      <c r="G1005" s="279">
        <v>1314.31</v>
      </c>
      <c r="H1005" s="279">
        <v>1436.44</v>
      </c>
      <c r="I1005" s="279">
        <v>1641.52</v>
      </c>
      <c r="J1005" s="279">
        <v>1716.18</v>
      </c>
      <c r="K1005" s="279">
        <v>1768.6</v>
      </c>
      <c r="L1005" s="279">
        <v>1800.59</v>
      </c>
      <c r="M1005" s="279">
        <v>1765.78</v>
      </c>
      <c r="N1005" s="279">
        <v>1797.26</v>
      </c>
      <c r="O1005" s="279">
        <v>1850.38</v>
      </c>
      <c r="P1005" s="279">
        <v>1740.59</v>
      </c>
      <c r="Q1005" s="279">
        <v>1759.23</v>
      </c>
      <c r="R1005" s="279">
        <v>1767.69</v>
      </c>
      <c r="S1005" s="279">
        <v>1789.38</v>
      </c>
      <c r="T1005" s="279">
        <v>1783.26</v>
      </c>
      <c r="U1005" s="279">
        <v>1769.19</v>
      </c>
      <c r="V1005" s="279">
        <v>1740.61</v>
      </c>
      <c r="W1005" s="279">
        <v>1673.78</v>
      </c>
      <c r="X1005" s="279">
        <v>1464.46</v>
      </c>
      <c r="Y1005" s="279">
        <v>1331.9</v>
      </c>
    </row>
    <row r="1006" spans="1:25" hidden="1" outlineLevel="1">
      <c r="A1006" s="314">
        <v>16</v>
      </c>
      <c r="B1006" s="279">
        <v>1271.26</v>
      </c>
      <c r="C1006" s="279">
        <v>1216.1099999999999</v>
      </c>
      <c r="D1006" s="279">
        <v>1221.51</v>
      </c>
      <c r="E1006" s="279">
        <v>1205.6500000000001</v>
      </c>
      <c r="F1006" s="279">
        <v>1226.0999999999999</v>
      </c>
      <c r="G1006" s="279">
        <v>1293.95</v>
      </c>
      <c r="H1006" s="279">
        <v>1382.95</v>
      </c>
      <c r="I1006" s="279">
        <v>1551.3</v>
      </c>
      <c r="J1006" s="279">
        <v>1607.02</v>
      </c>
      <c r="K1006" s="279">
        <v>1681.88</v>
      </c>
      <c r="L1006" s="279">
        <v>1722.65</v>
      </c>
      <c r="M1006" s="279">
        <v>1676.69</v>
      </c>
      <c r="N1006" s="279">
        <v>1701.95</v>
      </c>
      <c r="O1006" s="279">
        <v>1731.27</v>
      </c>
      <c r="P1006" s="279">
        <v>1660.65</v>
      </c>
      <c r="Q1006" s="279">
        <v>1634.9</v>
      </c>
      <c r="R1006" s="279">
        <v>1676.09</v>
      </c>
      <c r="S1006" s="279">
        <v>1671.3</v>
      </c>
      <c r="T1006" s="279">
        <v>1669.06</v>
      </c>
      <c r="U1006" s="279">
        <v>1675.53</v>
      </c>
      <c r="V1006" s="279">
        <v>1614.32</v>
      </c>
      <c r="W1006" s="279">
        <v>1579.23</v>
      </c>
      <c r="X1006" s="279">
        <v>1398.76</v>
      </c>
      <c r="Y1006" s="279">
        <v>1312.8</v>
      </c>
    </row>
    <row r="1007" spans="1:25" hidden="1" outlineLevel="1">
      <c r="A1007" s="314">
        <v>17</v>
      </c>
      <c r="B1007" s="279">
        <v>1301.21</v>
      </c>
      <c r="C1007" s="279">
        <v>1246.52</v>
      </c>
      <c r="D1007" s="279">
        <v>1233.32</v>
      </c>
      <c r="E1007" s="279">
        <v>1226.6300000000001</v>
      </c>
      <c r="F1007" s="279">
        <v>1265.3499999999999</v>
      </c>
      <c r="G1007" s="279">
        <v>1316.12</v>
      </c>
      <c r="H1007" s="279">
        <v>1463.34</v>
      </c>
      <c r="I1007" s="279">
        <v>1614.67</v>
      </c>
      <c r="J1007" s="279">
        <v>1673.33</v>
      </c>
      <c r="K1007" s="279">
        <v>1735.98</v>
      </c>
      <c r="L1007" s="279">
        <v>1782.34</v>
      </c>
      <c r="M1007" s="279">
        <v>1717.49</v>
      </c>
      <c r="N1007" s="279">
        <v>1747.05</v>
      </c>
      <c r="O1007" s="279">
        <v>1753.19</v>
      </c>
      <c r="P1007" s="279">
        <v>1695.5</v>
      </c>
      <c r="Q1007" s="279">
        <v>1698.94</v>
      </c>
      <c r="R1007" s="279">
        <v>1698.39</v>
      </c>
      <c r="S1007" s="279">
        <v>1715.57</v>
      </c>
      <c r="T1007" s="279">
        <v>1699.71</v>
      </c>
      <c r="U1007" s="279">
        <v>1712.22</v>
      </c>
      <c r="V1007" s="279">
        <v>1676.42</v>
      </c>
      <c r="W1007" s="279">
        <v>1641.64</v>
      </c>
      <c r="X1007" s="279">
        <v>1389.96</v>
      </c>
      <c r="Y1007" s="279">
        <v>1333.74</v>
      </c>
    </row>
    <row r="1008" spans="1:25" hidden="1" outlineLevel="1">
      <c r="A1008" s="314">
        <v>18</v>
      </c>
      <c r="B1008" s="279">
        <v>1287.3900000000001</v>
      </c>
      <c r="C1008" s="279">
        <v>1243.45</v>
      </c>
      <c r="D1008" s="279">
        <v>1221.6099999999999</v>
      </c>
      <c r="E1008" s="279">
        <v>1208.98</v>
      </c>
      <c r="F1008" s="279">
        <v>1238.46</v>
      </c>
      <c r="G1008" s="279">
        <v>1309.8399999999999</v>
      </c>
      <c r="H1008" s="279">
        <v>1408.76</v>
      </c>
      <c r="I1008" s="279">
        <v>1532.02</v>
      </c>
      <c r="J1008" s="279">
        <v>1639.51</v>
      </c>
      <c r="K1008" s="279">
        <v>1691.74</v>
      </c>
      <c r="L1008" s="279">
        <v>1736.78</v>
      </c>
      <c r="M1008" s="279">
        <v>1729.66</v>
      </c>
      <c r="N1008" s="279">
        <v>1738.8</v>
      </c>
      <c r="O1008" s="279">
        <v>1756.81</v>
      </c>
      <c r="P1008" s="279">
        <v>1725.47</v>
      </c>
      <c r="Q1008" s="279">
        <v>1731.92</v>
      </c>
      <c r="R1008" s="279">
        <v>1734.41</v>
      </c>
      <c r="S1008" s="279">
        <v>1722.82</v>
      </c>
      <c r="T1008" s="279">
        <v>1717.91</v>
      </c>
      <c r="U1008" s="279">
        <v>1731.04</v>
      </c>
      <c r="V1008" s="279">
        <v>1681.51</v>
      </c>
      <c r="W1008" s="279">
        <v>1633.56</v>
      </c>
      <c r="X1008" s="279">
        <v>1637.16</v>
      </c>
      <c r="Y1008" s="279">
        <v>1487.46</v>
      </c>
    </row>
    <row r="1009" spans="1:25" hidden="1" outlineLevel="1">
      <c r="A1009" s="314">
        <v>19</v>
      </c>
      <c r="B1009" s="279">
        <v>1465.66</v>
      </c>
      <c r="C1009" s="279">
        <v>1317.44</v>
      </c>
      <c r="D1009" s="279">
        <v>1273.48</v>
      </c>
      <c r="E1009" s="279">
        <v>1235.6600000000001</v>
      </c>
      <c r="F1009" s="279">
        <v>1241.1099999999999</v>
      </c>
      <c r="G1009" s="279">
        <v>1282.56</v>
      </c>
      <c r="H1009" s="279">
        <v>1302</v>
      </c>
      <c r="I1009" s="279">
        <v>1394.51</v>
      </c>
      <c r="J1009" s="279">
        <v>582.48</v>
      </c>
      <c r="K1009" s="279">
        <v>1596.62</v>
      </c>
      <c r="L1009" s="279">
        <v>1704.03</v>
      </c>
      <c r="M1009" s="279">
        <v>1698.51</v>
      </c>
      <c r="N1009" s="279">
        <v>1711.5</v>
      </c>
      <c r="O1009" s="279">
        <v>1725.48</v>
      </c>
      <c r="P1009" s="279">
        <v>1722.76</v>
      </c>
      <c r="Q1009" s="279">
        <v>1666.96</v>
      </c>
      <c r="R1009" s="279">
        <v>1680.78</v>
      </c>
      <c r="S1009" s="279">
        <v>1810.28</v>
      </c>
      <c r="T1009" s="279">
        <v>1716.18</v>
      </c>
      <c r="U1009" s="279">
        <v>1743.17</v>
      </c>
      <c r="V1009" s="279">
        <v>1726.01</v>
      </c>
      <c r="W1009" s="279">
        <v>1619.32</v>
      </c>
      <c r="X1009" s="279">
        <v>1565.68</v>
      </c>
      <c r="Y1009" s="279">
        <v>1359.28</v>
      </c>
    </row>
    <row r="1010" spans="1:25" hidden="1" outlineLevel="1">
      <c r="A1010" s="314">
        <v>20</v>
      </c>
      <c r="B1010" s="279">
        <v>1306.07</v>
      </c>
      <c r="C1010" s="279">
        <v>1252.75</v>
      </c>
      <c r="D1010" s="279">
        <v>1215.71</v>
      </c>
      <c r="E1010" s="279">
        <v>1203.5999999999999</v>
      </c>
      <c r="F1010" s="279">
        <v>1206.19</v>
      </c>
      <c r="G1010" s="279">
        <v>1218.72</v>
      </c>
      <c r="H1010" s="279">
        <v>1266.28</v>
      </c>
      <c r="I1010" s="279">
        <v>1311.81</v>
      </c>
      <c r="J1010" s="279">
        <v>1327.78</v>
      </c>
      <c r="K1010" s="279">
        <v>1486.24</v>
      </c>
      <c r="L1010" s="279">
        <v>1545.71</v>
      </c>
      <c r="M1010" s="279">
        <v>1545.95</v>
      </c>
      <c r="N1010" s="279">
        <v>1570.51</v>
      </c>
      <c r="O1010" s="279">
        <v>1557.19</v>
      </c>
      <c r="P1010" s="279">
        <v>1575.34</v>
      </c>
      <c r="Q1010" s="279">
        <v>1583.05</v>
      </c>
      <c r="R1010" s="279">
        <v>1596.03</v>
      </c>
      <c r="S1010" s="279">
        <v>1657.76</v>
      </c>
      <c r="T1010" s="279">
        <v>1723.4</v>
      </c>
      <c r="U1010" s="279">
        <v>1688.91</v>
      </c>
      <c r="V1010" s="279">
        <v>1707.23</v>
      </c>
      <c r="W1010" s="279">
        <v>1703.77</v>
      </c>
      <c r="X1010" s="279">
        <v>1593.38</v>
      </c>
      <c r="Y1010" s="279">
        <v>1340.01</v>
      </c>
    </row>
    <row r="1011" spans="1:25" hidden="1" outlineLevel="1">
      <c r="A1011" s="314">
        <v>21</v>
      </c>
      <c r="B1011" s="279">
        <v>1303.3599999999999</v>
      </c>
      <c r="C1011" s="279">
        <v>1262.0999999999999</v>
      </c>
      <c r="D1011" s="279">
        <v>1232.22</v>
      </c>
      <c r="E1011" s="279">
        <v>1243.1600000000001</v>
      </c>
      <c r="F1011" s="279">
        <v>1247.55</v>
      </c>
      <c r="G1011" s="279">
        <v>1295.29</v>
      </c>
      <c r="H1011" s="279">
        <v>1423.03</v>
      </c>
      <c r="I1011" s="279">
        <v>1547.93</v>
      </c>
      <c r="J1011" s="279">
        <v>1652.81</v>
      </c>
      <c r="K1011" s="279">
        <v>1729.12</v>
      </c>
      <c r="L1011" s="279">
        <v>1729.98</v>
      </c>
      <c r="M1011" s="279">
        <v>1721.38</v>
      </c>
      <c r="N1011" s="279">
        <v>1803.75</v>
      </c>
      <c r="O1011" s="279">
        <v>1812.06</v>
      </c>
      <c r="P1011" s="279">
        <v>1694.83</v>
      </c>
      <c r="Q1011" s="279">
        <v>1693</v>
      </c>
      <c r="R1011" s="279">
        <v>1668.7</v>
      </c>
      <c r="S1011" s="279">
        <v>1700.38</v>
      </c>
      <c r="T1011" s="279">
        <v>1688.39</v>
      </c>
      <c r="U1011" s="279">
        <v>1697.58</v>
      </c>
      <c r="V1011" s="279">
        <v>1611.58</v>
      </c>
      <c r="W1011" s="279">
        <v>1604.91</v>
      </c>
      <c r="X1011" s="279">
        <v>1476.16</v>
      </c>
      <c r="Y1011" s="279">
        <v>1347.57</v>
      </c>
    </row>
    <row r="1012" spans="1:25" hidden="1" outlineLevel="1">
      <c r="A1012" s="314">
        <v>22</v>
      </c>
      <c r="B1012" s="279">
        <v>1254.02</v>
      </c>
      <c r="C1012" s="279">
        <v>1201.22</v>
      </c>
      <c r="D1012" s="279">
        <v>1140.74</v>
      </c>
      <c r="E1012" s="279">
        <v>1134.01</v>
      </c>
      <c r="F1012" s="279">
        <v>1132.3499999999999</v>
      </c>
      <c r="G1012" s="279">
        <v>1237.9000000000001</v>
      </c>
      <c r="H1012" s="279">
        <v>1316.27</v>
      </c>
      <c r="I1012" s="279">
        <v>1409.62</v>
      </c>
      <c r="J1012" s="279">
        <v>1461.41</v>
      </c>
      <c r="K1012" s="279">
        <v>1496.88</v>
      </c>
      <c r="L1012" s="279">
        <v>1511.74</v>
      </c>
      <c r="M1012" s="279">
        <v>1476.96</v>
      </c>
      <c r="N1012" s="279">
        <v>1688.02</v>
      </c>
      <c r="O1012" s="279">
        <v>1596.42</v>
      </c>
      <c r="P1012" s="279">
        <v>1452.12</v>
      </c>
      <c r="Q1012" s="279">
        <v>1445.35</v>
      </c>
      <c r="R1012" s="279">
        <v>1446.54</v>
      </c>
      <c r="S1012" s="279">
        <v>1435.77</v>
      </c>
      <c r="T1012" s="279">
        <v>1433.36</v>
      </c>
      <c r="U1012" s="279">
        <v>1442.66</v>
      </c>
      <c r="V1012" s="279">
        <v>1371.97</v>
      </c>
      <c r="W1012" s="279">
        <v>1552.78</v>
      </c>
      <c r="X1012" s="279">
        <v>1403.31</v>
      </c>
      <c r="Y1012" s="279">
        <v>1342.46</v>
      </c>
    </row>
    <row r="1013" spans="1:25" hidden="1" outlineLevel="1">
      <c r="A1013" s="314">
        <v>23</v>
      </c>
      <c r="B1013" s="279">
        <v>1276.32</v>
      </c>
      <c r="C1013" s="279">
        <v>1217.28</v>
      </c>
      <c r="D1013" s="279">
        <v>1170.3699999999999</v>
      </c>
      <c r="E1013" s="279">
        <v>1151.6500000000001</v>
      </c>
      <c r="F1013" s="279">
        <v>1174.1500000000001</v>
      </c>
      <c r="G1013" s="279">
        <v>1263.5999999999999</v>
      </c>
      <c r="H1013" s="279">
        <v>1360.76</v>
      </c>
      <c r="I1013" s="279">
        <v>1479.13</v>
      </c>
      <c r="J1013" s="279">
        <v>1565.47</v>
      </c>
      <c r="K1013" s="279">
        <v>1613.28</v>
      </c>
      <c r="L1013" s="279">
        <v>1649.65</v>
      </c>
      <c r="M1013" s="279">
        <v>1627.29</v>
      </c>
      <c r="N1013" s="279">
        <v>1764.02</v>
      </c>
      <c r="O1013" s="279">
        <v>1750.14</v>
      </c>
      <c r="P1013" s="279">
        <v>1593.88</v>
      </c>
      <c r="Q1013" s="279">
        <v>1589.17</v>
      </c>
      <c r="R1013" s="279">
        <v>1632.59</v>
      </c>
      <c r="S1013" s="279">
        <v>1633.15</v>
      </c>
      <c r="T1013" s="279">
        <v>1613.87</v>
      </c>
      <c r="U1013" s="279">
        <v>1636.5</v>
      </c>
      <c r="V1013" s="279">
        <v>1578.47</v>
      </c>
      <c r="W1013" s="279">
        <v>1658.1</v>
      </c>
      <c r="X1013" s="279">
        <v>1434.36</v>
      </c>
      <c r="Y1013" s="279">
        <v>1330.51</v>
      </c>
    </row>
    <row r="1014" spans="1:25" hidden="1" outlineLevel="1">
      <c r="A1014" s="314">
        <v>24</v>
      </c>
      <c r="B1014" s="279">
        <v>1474.41</v>
      </c>
      <c r="C1014" s="279">
        <v>1374.82</v>
      </c>
      <c r="D1014" s="279">
        <v>1186.08</v>
      </c>
      <c r="E1014" s="279">
        <v>1182.6099999999999</v>
      </c>
      <c r="F1014" s="279">
        <v>1219.74</v>
      </c>
      <c r="G1014" s="279">
        <v>1253.93</v>
      </c>
      <c r="H1014" s="279">
        <v>1362.58</v>
      </c>
      <c r="I1014" s="279">
        <v>1479.62</v>
      </c>
      <c r="J1014" s="279">
        <v>1544.87</v>
      </c>
      <c r="K1014" s="279">
        <v>1613.56</v>
      </c>
      <c r="L1014" s="279">
        <v>1630.53</v>
      </c>
      <c r="M1014" s="279">
        <v>1608.25</v>
      </c>
      <c r="N1014" s="279">
        <v>1692.48</v>
      </c>
      <c r="O1014" s="279">
        <v>1698.72</v>
      </c>
      <c r="P1014" s="279">
        <v>1560.44</v>
      </c>
      <c r="Q1014" s="279">
        <v>1565.76</v>
      </c>
      <c r="R1014" s="279">
        <v>1566.39</v>
      </c>
      <c r="S1014" s="279">
        <v>1576.01</v>
      </c>
      <c r="T1014" s="279">
        <v>1563.6</v>
      </c>
      <c r="U1014" s="279">
        <v>1567.23</v>
      </c>
      <c r="V1014" s="279">
        <v>1551.01</v>
      </c>
      <c r="W1014" s="279">
        <v>1668.93</v>
      </c>
      <c r="X1014" s="279">
        <v>1359.33</v>
      </c>
      <c r="Y1014" s="279">
        <v>1285.03</v>
      </c>
    </row>
    <row r="1015" spans="1:25" hidden="1" outlineLevel="1">
      <c r="A1015" s="314">
        <v>25</v>
      </c>
      <c r="B1015" s="279">
        <v>1262.8699999999999</v>
      </c>
      <c r="C1015" s="279">
        <v>1215.71</v>
      </c>
      <c r="D1015" s="279">
        <v>1197.71</v>
      </c>
      <c r="E1015" s="279">
        <v>1206.6199999999999</v>
      </c>
      <c r="F1015" s="279">
        <v>1231.8</v>
      </c>
      <c r="G1015" s="279">
        <v>1286.95</v>
      </c>
      <c r="H1015" s="279">
        <v>1429.5</v>
      </c>
      <c r="I1015" s="279">
        <v>1596.38</v>
      </c>
      <c r="J1015" s="279">
        <v>1646.19</v>
      </c>
      <c r="K1015" s="279">
        <v>1695.78</v>
      </c>
      <c r="L1015" s="279">
        <v>1738.56</v>
      </c>
      <c r="M1015" s="279">
        <v>1697.93</v>
      </c>
      <c r="N1015" s="279">
        <v>1820.72</v>
      </c>
      <c r="O1015" s="279">
        <v>1819.46</v>
      </c>
      <c r="P1015" s="279">
        <v>1721.01</v>
      </c>
      <c r="Q1015" s="279">
        <v>1731.09</v>
      </c>
      <c r="R1015" s="279">
        <v>1723.9</v>
      </c>
      <c r="S1015" s="279">
        <v>1733.77</v>
      </c>
      <c r="T1015" s="279">
        <v>1729.74</v>
      </c>
      <c r="U1015" s="279">
        <v>1709.22</v>
      </c>
      <c r="V1015" s="279">
        <v>1698.54</v>
      </c>
      <c r="W1015" s="279">
        <v>1798.98</v>
      </c>
      <c r="X1015" s="279">
        <v>1675.39</v>
      </c>
      <c r="Y1015" s="279">
        <v>1343.59</v>
      </c>
    </row>
    <row r="1016" spans="1:25" hidden="1" outlineLevel="1">
      <c r="A1016" s="314">
        <v>26</v>
      </c>
      <c r="B1016" s="279">
        <v>1394.27</v>
      </c>
      <c r="C1016" s="279">
        <v>1306.3900000000001</v>
      </c>
      <c r="D1016" s="279">
        <v>1272.8900000000001</v>
      </c>
      <c r="E1016" s="279">
        <v>1260.0999999999999</v>
      </c>
      <c r="F1016" s="279">
        <v>1264.92</v>
      </c>
      <c r="G1016" s="279">
        <v>1270.82</v>
      </c>
      <c r="H1016" s="279">
        <v>1339.55</v>
      </c>
      <c r="I1016" s="279">
        <v>1408.7</v>
      </c>
      <c r="J1016" s="279">
        <v>1561.98</v>
      </c>
      <c r="K1016" s="279">
        <v>1662.41</v>
      </c>
      <c r="L1016" s="279">
        <v>1772.89</v>
      </c>
      <c r="M1016" s="279">
        <v>1763.97</v>
      </c>
      <c r="N1016" s="279">
        <v>1730.75</v>
      </c>
      <c r="O1016" s="279">
        <v>1733.93</v>
      </c>
      <c r="P1016" s="279">
        <v>1717.81</v>
      </c>
      <c r="Q1016" s="279">
        <v>1715.21</v>
      </c>
      <c r="R1016" s="279">
        <v>1712.45</v>
      </c>
      <c r="S1016" s="279">
        <v>1733.26</v>
      </c>
      <c r="T1016" s="279">
        <v>1720.36</v>
      </c>
      <c r="U1016" s="279">
        <v>1709.39</v>
      </c>
      <c r="V1016" s="279">
        <v>1686.27</v>
      </c>
      <c r="W1016" s="279">
        <v>1612.42</v>
      </c>
      <c r="X1016" s="279">
        <v>1384.08</v>
      </c>
      <c r="Y1016" s="279">
        <v>1304.8499999999999</v>
      </c>
    </row>
    <row r="1017" spans="1:25" hidden="1" outlineLevel="1">
      <c r="A1017" s="314">
        <v>27</v>
      </c>
      <c r="B1017" s="279">
        <v>1300.57</v>
      </c>
      <c r="C1017" s="279">
        <v>1232.17</v>
      </c>
      <c r="D1017" s="279">
        <v>1205.3399999999999</v>
      </c>
      <c r="E1017" s="279">
        <v>1189.99</v>
      </c>
      <c r="F1017" s="279">
        <v>1193</v>
      </c>
      <c r="G1017" s="279">
        <v>1220.5</v>
      </c>
      <c r="H1017" s="279">
        <v>1262.5999999999999</v>
      </c>
      <c r="I1017" s="279">
        <v>1282.48</v>
      </c>
      <c r="J1017" s="279">
        <v>1309.3699999999999</v>
      </c>
      <c r="K1017" s="279">
        <v>1430.87</v>
      </c>
      <c r="L1017" s="279">
        <v>1508.82</v>
      </c>
      <c r="M1017" s="279">
        <v>1524.42</v>
      </c>
      <c r="N1017" s="279">
        <v>1607.97</v>
      </c>
      <c r="O1017" s="279">
        <v>1509.17</v>
      </c>
      <c r="P1017" s="279">
        <v>1513.84</v>
      </c>
      <c r="Q1017" s="279">
        <v>1513.27</v>
      </c>
      <c r="R1017" s="279">
        <v>1569.99</v>
      </c>
      <c r="S1017" s="279">
        <v>1686.24</v>
      </c>
      <c r="T1017" s="279">
        <v>1717.57</v>
      </c>
      <c r="U1017" s="279">
        <v>1694.33</v>
      </c>
      <c r="V1017" s="279">
        <v>1703.04</v>
      </c>
      <c r="W1017" s="279">
        <v>1530.97</v>
      </c>
      <c r="X1017" s="279">
        <v>1355.62</v>
      </c>
      <c r="Y1017" s="279">
        <v>1288.48</v>
      </c>
    </row>
    <row r="1018" spans="1:25" hidden="1" outlineLevel="1">
      <c r="A1018" s="314">
        <v>28</v>
      </c>
      <c r="B1018" s="279">
        <v>1244.51</v>
      </c>
      <c r="C1018" s="279">
        <v>1204.1400000000001</v>
      </c>
      <c r="D1018" s="279">
        <v>1172.8</v>
      </c>
      <c r="E1018" s="279">
        <v>1157.06</v>
      </c>
      <c r="F1018" s="279">
        <v>1193.2</v>
      </c>
      <c r="G1018" s="279">
        <v>1240.78</v>
      </c>
      <c r="H1018" s="279">
        <v>1338.18</v>
      </c>
      <c r="I1018" s="279">
        <v>1509.4</v>
      </c>
      <c r="J1018" s="279">
        <v>1570.9</v>
      </c>
      <c r="K1018" s="279">
        <v>1627.87</v>
      </c>
      <c r="L1018" s="279">
        <v>1640.94</v>
      </c>
      <c r="M1018" s="279">
        <v>1637.52</v>
      </c>
      <c r="N1018" s="279">
        <v>1765.36</v>
      </c>
      <c r="O1018" s="279">
        <v>1769.26</v>
      </c>
      <c r="P1018" s="279">
        <v>1600.92</v>
      </c>
      <c r="Q1018" s="279">
        <v>1590.8</v>
      </c>
      <c r="R1018" s="279">
        <v>1604.57</v>
      </c>
      <c r="S1018" s="279">
        <v>1616.85</v>
      </c>
      <c r="T1018" s="279">
        <v>1602.45</v>
      </c>
      <c r="U1018" s="279">
        <v>1601.71</v>
      </c>
      <c r="V1018" s="279">
        <v>1567.26</v>
      </c>
      <c r="W1018" s="279">
        <v>1678.74</v>
      </c>
      <c r="X1018" s="279">
        <v>1353.2</v>
      </c>
      <c r="Y1018" s="279">
        <v>1275.27</v>
      </c>
    </row>
    <row r="1019" spans="1:25" hidden="1" outlineLevel="1">
      <c r="A1019" s="314">
        <v>29</v>
      </c>
      <c r="B1019" s="279">
        <v>1322.26</v>
      </c>
      <c r="C1019" s="279">
        <v>1173.46</v>
      </c>
      <c r="D1019" s="279">
        <v>1136.27</v>
      </c>
      <c r="E1019" s="279">
        <v>1116.4000000000001</v>
      </c>
      <c r="F1019" s="279">
        <v>1142.6500000000001</v>
      </c>
      <c r="G1019" s="279">
        <v>1264.68</v>
      </c>
      <c r="H1019" s="279">
        <v>1345.83</v>
      </c>
      <c r="I1019" s="279">
        <v>1506.14</v>
      </c>
      <c r="J1019" s="279">
        <v>1588.72</v>
      </c>
      <c r="K1019" s="279">
        <v>1642.16</v>
      </c>
      <c r="L1019" s="279">
        <v>1668.55</v>
      </c>
      <c r="M1019" s="279">
        <v>1643.69</v>
      </c>
      <c r="N1019" s="279">
        <v>1747.52</v>
      </c>
      <c r="O1019" s="279">
        <v>1726.85</v>
      </c>
      <c r="P1019" s="279">
        <v>1463.88</v>
      </c>
      <c r="Q1019" s="279">
        <v>1601.87</v>
      </c>
      <c r="R1019" s="279">
        <v>1637.32</v>
      </c>
      <c r="S1019" s="279">
        <v>1644.53</v>
      </c>
      <c r="T1019" s="279">
        <v>1614.57</v>
      </c>
      <c r="U1019" s="279">
        <v>1632.8</v>
      </c>
      <c r="V1019" s="279">
        <v>1461.96</v>
      </c>
      <c r="W1019" s="279">
        <v>1702.75</v>
      </c>
      <c r="X1019" s="279">
        <v>1621.77</v>
      </c>
      <c r="Y1019" s="279">
        <v>1334.17</v>
      </c>
    </row>
    <row r="1020" spans="1:25" hidden="1" outlineLevel="1">
      <c r="A1020" s="314">
        <v>30</v>
      </c>
      <c r="B1020" s="279">
        <v>1557.83</v>
      </c>
      <c r="C1020" s="279">
        <v>1257.29</v>
      </c>
      <c r="D1020" s="279">
        <v>1243.3599999999999</v>
      </c>
      <c r="E1020" s="279">
        <v>1238.1500000000001</v>
      </c>
      <c r="F1020" s="279">
        <v>1240.9100000000001</v>
      </c>
      <c r="G1020" s="279">
        <v>1288.1400000000001</v>
      </c>
      <c r="H1020" s="279">
        <v>1353.34</v>
      </c>
      <c r="I1020" s="279">
        <v>1476.71</v>
      </c>
      <c r="J1020" s="279">
        <v>1583.67</v>
      </c>
      <c r="K1020" s="279">
        <v>1642.5</v>
      </c>
      <c r="L1020" s="279">
        <v>1677.89</v>
      </c>
      <c r="M1020" s="279">
        <v>1659.03</v>
      </c>
      <c r="N1020" s="279">
        <v>1749.16</v>
      </c>
      <c r="O1020" s="279">
        <v>1740.78</v>
      </c>
      <c r="P1020" s="279">
        <v>1629.67</v>
      </c>
      <c r="Q1020" s="279">
        <v>1614.33</v>
      </c>
      <c r="R1020" s="279">
        <v>1650.91</v>
      </c>
      <c r="S1020" s="279">
        <v>1670.48</v>
      </c>
      <c r="T1020" s="279">
        <v>1653.73</v>
      </c>
      <c r="U1020" s="279">
        <v>1658.48</v>
      </c>
      <c r="V1020" s="279">
        <v>1617.1</v>
      </c>
      <c r="W1020" s="279">
        <v>1753.74</v>
      </c>
      <c r="X1020" s="279">
        <v>1723.52</v>
      </c>
      <c r="Y1020" s="279">
        <v>1593.18</v>
      </c>
    </row>
    <row r="1021" spans="1:25" hidden="1" outlineLevel="1">
      <c r="A1021" s="314">
        <v>31</v>
      </c>
      <c r="B1021" s="279">
        <v>1590.18</v>
      </c>
      <c r="C1021" s="279">
        <v>1534.11</v>
      </c>
      <c r="D1021" s="279">
        <v>1289.1400000000001</v>
      </c>
      <c r="E1021" s="279">
        <v>1277.0899999999999</v>
      </c>
      <c r="F1021" s="279">
        <v>1280.77</v>
      </c>
      <c r="G1021" s="279">
        <v>1300.67</v>
      </c>
      <c r="H1021" s="279">
        <v>1315.81</v>
      </c>
      <c r="I1021" s="279">
        <v>1311.21</v>
      </c>
      <c r="J1021" s="279">
        <v>1298.5999999999999</v>
      </c>
      <c r="K1021" s="279">
        <v>1338.84</v>
      </c>
      <c r="L1021" s="279">
        <v>1357.34</v>
      </c>
      <c r="M1021" s="279">
        <v>1360.86</v>
      </c>
      <c r="N1021" s="279">
        <v>1375.93</v>
      </c>
      <c r="O1021" s="279">
        <v>1377.2</v>
      </c>
      <c r="P1021" s="279">
        <v>1340.17</v>
      </c>
      <c r="Q1021" s="279">
        <v>1343.5</v>
      </c>
      <c r="R1021" s="279">
        <v>1363.21</v>
      </c>
      <c r="S1021" s="279">
        <v>1372.51</v>
      </c>
      <c r="T1021" s="279">
        <v>1382.64</v>
      </c>
      <c r="U1021" s="279">
        <v>1385.76</v>
      </c>
      <c r="V1021" s="279">
        <v>1362.42</v>
      </c>
      <c r="W1021" s="279">
        <v>1399.19</v>
      </c>
      <c r="X1021" s="279">
        <v>1605.76</v>
      </c>
      <c r="Y1021" s="279">
        <v>1513.63</v>
      </c>
    </row>
    <row r="1022" spans="1:25" collapsed="1">
      <c r="A1022" s="304"/>
      <c r="B1022" s="304"/>
      <c r="C1022" s="304"/>
      <c r="D1022" s="304"/>
      <c r="E1022" s="304"/>
      <c r="F1022" s="304"/>
      <c r="G1022" s="304"/>
      <c r="H1022" s="304"/>
      <c r="I1022" s="304"/>
      <c r="J1022" s="304"/>
      <c r="K1022" s="304"/>
      <c r="L1022" s="304"/>
      <c r="M1022" s="304"/>
      <c r="N1022" s="304"/>
      <c r="O1022" s="304"/>
      <c r="P1022" s="304"/>
      <c r="Q1022" s="304"/>
      <c r="R1022" s="304"/>
      <c r="S1022" s="304"/>
      <c r="T1022" s="304"/>
      <c r="U1022" s="304"/>
      <c r="V1022" s="304"/>
      <c r="W1022" s="304"/>
      <c r="X1022" s="304"/>
      <c r="Y1022" s="304"/>
    </row>
    <row r="1023" spans="1:25" ht="30" customHeight="1">
      <c r="A1023" s="391" t="s">
        <v>209</v>
      </c>
      <c r="B1023" s="395" t="s">
        <v>322</v>
      </c>
      <c r="C1023" s="395"/>
      <c r="D1023" s="395"/>
      <c r="E1023" s="395"/>
      <c r="F1023" s="395"/>
      <c r="G1023" s="395"/>
      <c r="H1023" s="395"/>
      <c r="I1023" s="395"/>
      <c r="J1023" s="395"/>
      <c r="K1023" s="395"/>
      <c r="L1023" s="395"/>
      <c r="M1023" s="395"/>
      <c r="N1023" s="395"/>
      <c r="O1023" s="395"/>
      <c r="P1023" s="395"/>
      <c r="Q1023" s="395"/>
      <c r="R1023" s="395"/>
      <c r="S1023" s="395"/>
      <c r="T1023" s="395"/>
      <c r="U1023" s="395"/>
      <c r="V1023" s="395"/>
      <c r="W1023" s="395"/>
      <c r="X1023" s="395"/>
      <c r="Y1023" s="395"/>
    </row>
    <row r="1024" spans="1:25" ht="30" hidden="1" outlineLevel="1">
      <c r="A1024" s="391"/>
      <c r="B1024" s="305" t="s">
        <v>1</v>
      </c>
      <c r="C1024" s="305" t="s">
        <v>2</v>
      </c>
      <c r="D1024" s="305" t="s">
        <v>3</v>
      </c>
      <c r="E1024" s="305" t="s">
        <v>4</v>
      </c>
      <c r="F1024" s="305" t="s">
        <v>5</v>
      </c>
      <c r="G1024" s="305" t="s">
        <v>6</v>
      </c>
      <c r="H1024" s="305" t="s">
        <v>7</v>
      </c>
      <c r="I1024" s="305" t="s">
        <v>8</v>
      </c>
      <c r="J1024" s="305" t="s">
        <v>9</v>
      </c>
      <c r="K1024" s="305" t="s">
        <v>10</v>
      </c>
      <c r="L1024" s="305" t="s">
        <v>11</v>
      </c>
      <c r="M1024" s="305" t="s">
        <v>12</v>
      </c>
      <c r="N1024" s="305" t="s">
        <v>13</v>
      </c>
      <c r="O1024" s="305" t="s">
        <v>14</v>
      </c>
      <c r="P1024" s="305" t="s">
        <v>15</v>
      </c>
      <c r="Q1024" s="305" t="s">
        <v>16</v>
      </c>
      <c r="R1024" s="305" t="s">
        <v>17</v>
      </c>
      <c r="S1024" s="305" t="s">
        <v>18</v>
      </c>
      <c r="T1024" s="305" t="s">
        <v>19</v>
      </c>
      <c r="U1024" s="305" t="s">
        <v>20</v>
      </c>
      <c r="V1024" s="305" t="s">
        <v>21</v>
      </c>
      <c r="W1024" s="305" t="s">
        <v>22</v>
      </c>
      <c r="X1024" s="305" t="s">
        <v>23</v>
      </c>
      <c r="Y1024" s="305" t="s">
        <v>24</v>
      </c>
    </row>
    <row r="1025" spans="1:25" hidden="1" outlineLevel="1">
      <c r="A1025" s="314">
        <v>1</v>
      </c>
      <c r="B1025" s="279">
        <v>1387.96</v>
      </c>
      <c r="C1025" s="279">
        <v>1226.6099999999999</v>
      </c>
      <c r="D1025" s="279">
        <v>1110.25</v>
      </c>
      <c r="E1025" s="279">
        <v>1084.8499999999999</v>
      </c>
      <c r="F1025" s="279">
        <v>1077.22</v>
      </c>
      <c r="G1025" s="279">
        <v>1217.8499999999999</v>
      </c>
      <c r="H1025" s="279">
        <v>1345.81</v>
      </c>
      <c r="I1025" s="279">
        <v>1318.24</v>
      </c>
      <c r="J1025" s="279">
        <v>1373.07</v>
      </c>
      <c r="K1025" s="279">
        <v>1452.4</v>
      </c>
      <c r="L1025" s="279">
        <v>1493.95</v>
      </c>
      <c r="M1025" s="279">
        <v>1398.42</v>
      </c>
      <c r="N1025" s="279">
        <v>1636.16</v>
      </c>
      <c r="O1025" s="279">
        <v>1653.11</v>
      </c>
      <c r="P1025" s="279">
        <v>1378.43</v>
      </c>
      <c r="Q1025" s="279">
        <v>1349.07</v>
      </c>
      <c r="R1025" s="279">
        <v>1457.85</v>
      </c>
      <c r="S1025" s="279">
        <v>1454.46</v>
      </c>
      <c r="T1025" s="279">
        <v>1415.25</v>
      </c>
      <c r="U1025" s="279">
        <v>1547</v>
      </c>
      <c r="V1025" s="279">
        <v>1342.24</v>
      </c>
      <c r="W1025" s="279">
        <v>1612.41</v>
      </c>
      <c r="X1025" s="279">
        <v>1742.56</v>
      </c>
      <c r="Y1025" s="279">
        <v>1511.5</v>
      </c>
    </row>
    <row r="1026" spans="1:25" hidden="1" outlineLevel="1">
      <c r="A1026" s="314">
        <v>2</v>
      </c>
      <c r="B1026" s="279">
        <v>1384.82</v>
      </c>
      <c r="C1026" s="279">
        <v>1318.65</v>
      </c>
      <c r="D1026" s="279">
        <v>1050.55</v>
      </c>
      <c r="E1026" s="279">
        <v>1081.4100000000001</v>
      </c>
      <c r="F1026" s="279">
        <v>1177.4000000000001</v>
      </c>
      <c r="G1026" s="279">
        <v>1276.47</v>
      </c>
      <c r="H1026" s="279">
        <v>1301.78</v>
      </c>
      <c r="I1026" s="279">
        <v>1365.58</v>
      </c>
      <c r="J1026" s="279">
        <v>1416.7</v>
      </c>
      <c r="K1026" s="279">
        <v>1493.21</v>
      </c>
      <c r="L1026" s="279">
        <v>1526.83</v>
      </c>
      <c r="M1026" s="279">
        <v>1491.54</v>
      </c>
      <c r="N1026" s="279">
        <v>1582.47</v>
      </c>
      <c r="O1026" s="279">
        <v>1515.06</v>
      </c>
      <c r="P1026" s="279">
        <v>1465.91</v>
      </c>
      <c r="Q1026" s="279">
        <v>1438.11</v>
      </c>
      <c r="R1026" s="279">
        <v>1490.27</v>
      </c>
      <c r="S1026" s="279">
        <v>1489.14</v>
      </c>
      <c r="T1026" s="279">
        <v>1497.79</v>
      </c>
      <c r="U1026" s="279">
        <v>1486.67</v>
      </c>
      <c r="V1026" s="279">
        <v>1384.37</v>
      </c>
      <c r="W1026" s="279">
        <v>1342.62</v>
      </c>
      <c r="X1026" s="279">
        <v>1380.85</v>
      </c>
      <c r="Y1026" s="279">
        <v>1233.96</v>
      </c>
    </row>
    <row r="1027" spans="1:25" hidden="1" outlineLevel="1">
      <c r="A1027" s="314">
        <v>3</v>
      </c>
      <c r="B1027" s="279">
        <v>1346.27</v>
      </c>
      <c r="C1027" s="279">
        <v>1313.43</v>
      </c>
      <c r="D1027" s="279">
        <v>1005.82</v>
      </c>
      <c r="E1027" s="279">
        <v>1051.49</v>
      </c>
      <c r="F1027" s="279">
        <v>1146.54</v>
      </c>
      <c r="G1027" s="279">
        <v>1213.31</v>
      </c>
      <c r="H1027" s="279">
        <v>1305.46</v>
      </c>
      <c r="I1027" s="279">
        <v>1405.05</v>
      </c>
      <c r="J1027" s="279">
        <v>1448.84</v>
      </c>
      <c r="K1027" s="279">
        <v>1491.6</v>
      </c>
      <c r="L1027" s="279">
        <v>1526.01</v>
      </c>
      <c r="M1027" s="279">
        <v>1487.27</v>
      </c>
      <c r="N1027" s="279">
        <v>1558.4</v>
      </c>
      <c r="O1027" s="279">
        <v>1539.46</v>
      </c>
      <c r="P1027" s="279">
        <v>1480.2</v>
      </c>
      <c r="Q1027" s="279">
        <v>1466.54</v>
      </c>
      <c r="R1027" s="279">
        <v>1501.14</v>
      </c>
      <c r="S1027" s="279">
        <v>1495.62</v>
      </c>
      <c r="T1027" s="279">
        <v>1495.37</v>
      </c>
      <c r="U1027" s="279">
        <v>1516.78</v>
      </c>
      <c r="V1027" s="279">
        <v>1487.86</v>
      </c>
      <c r="W1027" s="279">
        <v>2334.56</v>
      </c>
      <c r="X1027" s="279">
        <v>1444.28</v>
      </c>
      <c r="Y1027" s="279">
        <v>1416.29</v>
      </c>
    </row>
    <row r="1028" spans="1:25" hidden="1" outlineLevel="1">
      <c r="A1028" s="314">
        <v>4</v>
      </c>
      <c r="B1028" s="279">
        <v>1295.31</v>
      </c>
      <c r="C1028" s="279">
        <v>1166.79</v>
      </c>
      <c r="D1028" s="279">
        <v>1145.17</v>
      </c>
      <c r="E1028" s="279">
        <v>1159.1099999999999</v>
      </c>
      <c r="F1028" s="279">
        <v>1163.77</v>
      </c>
      <c r="G1028" s="279">
        <v>1247.73</v>
      </c>
      <c r="H1028" s="279">
        <v>1337.88</v>
      </c>
      <c r="I1028" s="279">
        <v>1399.32</v>
      </c>
      <c r="J1028" s="279">
        <v>1420.65</v>
      </c>
      <c r="K1028" s="279">
        <v>1534.09</v>
      </c>
      <c r="L1028" s="279">
        <v>1550.92</v>
      </c>
      <c r="M1028" s="279">
        <v>1548.64</v>
      </c>
      <c r="N1028" s="279">
        <v>1629.29</v>
      </c>
      <c r="O1028" s="279">
        <v>1580.71</v>
      </c>
      <c r="P1028" s="279">
        <v>1490.88</v>
      </c>
      <c r="Q1028" s="279">
        <v>1484.11</v>
      </c>
      <c r="R1028" s="279">
        <v>1500.2</v>
      </c>
      <c r="S1028" s="279">
        <v>1507.95</v>
      </c>
      <c r="T1028" s="279">
        <v>1468.24</v>
      </c>
      <c r="U1028" s="279">
        <v>1473.74</v>
      </c>
      <c r="V1028" s="279">
        <v>1417.63</v>
      </c>
      <c r="W1028" s="279">
        <v>1536.51</v>
      </c>
      <c r="X1028" s="279">
        <v>1348.64</v>
      </c>
      <c r="Y1028" s="279">
        <v>1292.68</v>
      </c>
    </row>
    <row r="1029" spans="1:25" hidden="1" outlineLevel="1">
      <c r="A1029" s="314">
        <v>5</v>
      </c>
      <c r="B1029" s="279">
        <v>1404.87</v>
      </c>
      <c r="C1029" s="279">
        <v>1338.13</v>
      </c>
      <c r="D1029" s="279">
        <v>1257.8800000000001</v>
      </c>
      <c r="E1029" s="279">
        <v>1236.27</v>
      </c>
      <c r="F1029" s="279">
        <v>1236.1300000000001</v>
      </c>
      <c r="G1029" s="279">
        <v>1291.57</v>
      </c>
      <c r="H1029" s="279">
        <v>1333.56</v>
      </c>
      <c r="I1029" s="279">
        <v>1350.91</v>
      </c>
      <c r="J1029" s="279">
        <v>1396.38</v>
      </c>
      <c r="K1029" s="279">
        <v>1501.82</v>
      </c>
      <c r="L1029" s="279">
        <v>1545.13</v>
      </c>
      <c r="M1029" s="279">
        <v>1567.61</v>
      </c>
      <c r="N1029" s="279">
        <v>1570.99</v>
      </c>
      <c r="O1029" s="279">
        <v>1583.85</v>
      </c>
      <c r="P1029" s="279">
        <v>1573.14</v>
      </c>
      <c r="Q1029" s="279">
        <v>1580.16</v>
      </c>
      <c r="R1029" s="279">
        <v>1598.06</v>
      </c>
      <c r="S1029" s="279">
        <v>1713.23</v>
      </c>
      <c r="T1029" s="279">
        <v>1688.75</v>
      </c>
      <c r="U1029" s="279">
        <v>1726.49</v>
      </c>
      <c r="V1029" s="279">
        <v>1566.22</v>
      </c>
      <c r="W1029" s="279">
        <v>1524.51</v>
      </c>
      <c r="X1029" s="279">
        <v>1344.45</v>
      </c>
      <c r="Y1029" s="279">
        <v>1279.97</v>
      </c>
    </row>
    <row r="1030" spans="1:25" hidden="1" outlineLevel="1">
      <c r="A1030" s="314">
        <v>6</v>
      </c>
      <c r="B1030" s="279">
        <v>1245.0899999999999</v>
      </c>
      <c r="C1030" s="279">
        <v>1191.08</v>
      </c>
      <c r="D1030" s="279">
        <v>1137.44</v>
      </c>
      <c r="E1030" s="279">
        <v>1094.04</v>
      </c>
      <c r="F1030" s="279">
        <v>1127.33</v>
      </c>
      <c r="G1030" s="279">
        <v>1154.6300000000001</v>
      </c>
      <c r="H1030" s="279">
        <v>1189.28</v>
      </c>
      <c r="I1030" s="279">
        <v>1220.29</v>
      </c>
      <c r="J1030" s="279">
        <v>1241.6199999999999</v>
      </c>
      <c r="K1030" s="279">
        <v>1282.48</v>
      </c>
      <c r="L1030" s="279">
        <v>1306.5899999999999</v>
      </c>
      <c r="M1030" s="279">
        <v>1322.41</v>
      </c>
      <c r="N1030" s="279">
        <v>1332.9</v>
      </c>
      <c r="O1030" s="279">
        <v>1349.25</v>
      </c>
      <c r="P1030" s="279">
        <v>1359.87</v>
      </c>
      <c r="Q1030" s="279">
        <v>1371.81</v>
      </c>
      <c r="R1030" s="279">
        <v>1449.76</v>
      </c>
      <c r="S1030" s="279">
        <v>1570.94</v>
      </c>
      <c r="T1030" s="279">
        <v>1588.48</v>
      </c>
      <c r="U1030" s="279">
        <v>1586.18</v>
      </c>
      <c r="V1030" s="279">
        <v>1548.5</v>
      </c>
      <c r="W1030" s="279">
        <v>1361.87</v>
      </c>
      <c r="X1030" s="279">
        <v>1304.6099999999999</v>
      </c>
      <c r="Y1030" s="279">
        <v>1236.6099999999999</v>
      </c>
    </row>
    <row r="1031" spans="1:25" hidden="1" outlineLevel="1">
      <c r="A1031" s="314">
        <v>7</v>
      </c>
      <c r="B1031" s="279">
        <v>1240.1500000000001</v>
      </c>
      <c r="C1031" s="279">
        <v>1190.51</v>
      </c>
      <c r="D1031" s="279">
        <v>1145.27</v>
      </c>
      <c r="E1031" s="279">
        <v>1135.4100000000001</v>
      </c>
      <c r="F1031" s="279">
        <v>1170.67</v>
      </c>
      <c r="G1031" s="279">
        <v>1243.98</v>
      </c>
      <c r="H1031" s="279">
        <v>1322.23</v>
      </c>
      <c r="I1031" s="279">
        <v>1346.82</v>
      </c>
      <c r="J1031" s="279">
        <v>1389.61</v>
      </c>
      <c r="K1031" s="279">
        <v>1439.16</v>
      </c>
      <c r="L1031" s="279">
        <v>1467.1</v>
      </c>
      <c r="M1031" s="279">
        <v>1446.46</v>
      </c>
      <c r="N1031" s="279">
        <v>1481.95</v>
      </c>
      <c r="O1031" s="279">
        <v>1492.11</v>
      </c>
      <c r="P1031" s="279">
        <v>1400.64</v>
      </c>
      <c r="Q1031" s="279">
        <v>1391.78</v>
      </c>
      <c r="R1031" s="279">
        <v>1446.43</v>
      </c>
      <c r="S1031" s="279">
        <v>1419.22</v>
      </c>
      <c r="T1031" s="279">
        <v>1398.58</v>
      </c>
      <c r="U1031" s="279">
        <v>1434.57</v>
      </c>
      <c r="V1031" s="279">
        <v>1400.7</v>
      </c>
      <c r="W1031" s="279">
        <v>1443.79</v>
      </c>
      <c r="X1031" s="279">
        <v>1351.97</v>
      </c>
      <c r="Y1031" s="279">
        <v>1280.44</v>
      </c>
    </row>
    <row r="1032" spans="1:25" hidden="1" outlineLevel="1">
      <c r="A1032" s="314">
        <v>8</v>
      </c>
      <c r="B1032" s="279">
        <v>1273.01</v>
      </c>
      <c r="C1032" s="279">
        <v>1166.6199999999999</v>
      </c>
      <c r="D1032" s="279">
        <v>1144.03</v>
      </c>
      <c r="E1032" s="279">
        <v>1129.47</v>
      </c>
      <c r="F1032" s="279">
        <v>1143.7</v>
      </c>
      <c r="G1032" s="279">
        <v>1252.08</v>
      </c>
      <c r="H1032" s="279">
        <v>1300.3399999999999</v>
      </c>
      <c r="I1032" s="279">
        <v>1364.98</v>
      </c>
      <c r="J1032" s="279">
        <v>1406.06</v>
      </c>
      <c r="K1032" s="279">
        <v>1449.01</v>
      </c>
      <c r="L1032" s="279">
        <v>1478.53</v>
      </c>
      <c r="M1032" s="279">
        <v>1446.67</v>
      </c>
      <c r="N1032" s="279">
        <v>1501.72</v>
      </c>
      <c r="O1032" s="279">
        <v>1542.75</v>
      </c>
      <c r="P1032" s="279">
        <v>1421.65</v>
      </c>
      <c r="Q1032" s="279">
        <v>1430.86</v>
      </c>
      <c r="R1032" s="279">
        <v>1441.15</v>
      </c>
      <c r="S1032" s="279">
        <v>1439.66</v>
      </c>
      <c r="T1032" s="279">
        <v>1428.25</v>
      </c>
      <c r="U1032" s="279">
        <v>1433</v>
      </c>
      <c r="V1032" s="279">
        <v>1412.36</v>
      </c>
      <c r="W1032" s="279">
        <v>1472.2</v>
      </c>
      <c r="X1032" s="279">
        <v>1345.13</v>
      </c>
      <c r="Y1032" s="279">
        <v>1265.46</v>
      </c>
    </row>
    <row r="1033" spans="1:25" hidden="1" outlineLevel="1">
      <c r="A1033" s="314">
        <v>9</v>
      </c>
      <c r="B1033" s="279">
        <v>1343.39</v>
      </c>
      <c r="C1033" s="279">
        <v>1273.3800000000001</v>
      </c>
      <c r="D1033" s="279">
        <v>1239.83</v>
      </c>
      <c r="E1033" s="279">
        <v>1234.31</v>
      </c>
      <c r="F1033" s="279">
        <v>1259.3</v>
      </c>
      <c r="G1033" s="279">
        <v>1365.17</v>
      </c>
      <c r="H1033" s="279">
        <v>1447.63</v>
      </c>
      <c r="I1033" s="279">
        <v>1537.1</v>
      </c>
      <c r="J1033" s="279">
        <v>1581.13</v>
      </c>
      <c r="K1033" s="279">
        <v>1655.31</v>
      </c>
      <c r="L1033" s="279">
        <v>1662.53</v>
      </c>
      <c r="M1033" s="279">
        <v>1629.4</v>
      </c>
      <c r="N1033" s="279">
        <v>1659.44</v>
      </c>
      <c r="O1033" s="279">
        <v>1717.01</v>
      </c>
      <c r="P1033" s="279">
        <v>1627.94</v>
      </c>
      <c r="Q1033" s="279">
        <v>1624.13</v>
      </c>
      <c r="R1033" s="279">
        <v>1643.75</v>
      </c>
      <c r="S1033" s="279">
        <v>1659.17</v>
      </c>
      <c r="T1033" s="279">
        <v>1641.91</v>
      </c>
      <c r="U1033" s="279">
        <v>1657.21</v>
      </c>
      <c r="V1033" s="279">
        <v>1565.18</v>
      </c>
      <c r="W1033" s="279">
        <v>1652.28</v>
      </c>
      <c r="X1033" s="279">
        <v>1499.68</v>
      </c>
      <c r="Y1033" s="279">
        <v>1377.21</v>
      </c>
    </row>
    <row r="1034" spans="1:25" hidden="1" outlineLevel="1">
      <c r="A1034" s="314">
        <v>10</v>
      </c>
      <c r="B1034" s="279">
        <v>1393.63</v>
      </c>
      <c r="C1034" s="279">
        <v>1360.13</v>
      </c>
      <c r="D1034" s="279">
        <v>1286.83</v>
      </c>
      <c r="E1034" s="279">
        <v>1279.4000000000001</v>
      </c>
      <c r="F1034" s="279">
        <v>1349.84</v>
      </c>
      <c r="G1034" s="279">
        <v>1434.38</v>
      </c>
      <c r="H1034" s="279">
        <v>1645.19</v>
      </c>
      <c r="I1034" s="279">
        <v>1729.2</v>
      </c>
      <c r="J1034" s="279">
        <v>1735.62</v>
      </c>
      <c r="K1034" s="279">
        <v>1736.68</v>
      </c>
      <c r="L1034" s="279">
        <v>1819.91</v>
      </c>
      <c r="M1034" s="279">
        <v>1781.15</v>
      </c>
      <c r="N1034" s="279">
        <v>1735.72</v>
      </c>
      <c r="O1034" s="279">
        <v>1830.27</v>
      </c>
      <c r="P1034" s="279">
        <v>1739.33</v>
      </c>
      <c r="Q1034" s="279">
        <v>1786.09</v>
      </c>
      <c r="R1034" s="279">
        <v>1738.05</v>
      </c>
      <c r="S1034" s="279">
        <v>1736.74</v>
      </c>
      <c r="T1034" s="279">
        <v>1736.34</v>
      </c>
      <c r="U1034" s="279">
        <v>1737.8</v>
      </c>
      <c r="V1034" s="279">
        <v>1726.49</v>
      </c>
      <c r="W1034" s="279">
        <v>1703.94</v>
      </c>
      <c r="X1034" s="279">
        <v>1579.85</v>
      </c>
      <c r="Y1034" s="279">
        <v>1355.15</v>
      </c>
    </row>
    <row r="1035" spans="1:25" hidden="1" outlineLevel="1">
      <c r="A1035" s="314">
        <v>11</v>
      </c>
      <c r="B1035" s="279">
        <v>1325.49</v>
      </c>
      <c r="C1035" s="279">
        <v>1263.26</v>
      </c>
      <c r="D1035" s="279">
        <v>1245.1400000000001</v>
      </c>
      <c r="E1035" s="279">
        <v>1220.06</v>
      </c>
      <c r="F1035" s="279">
        <v>1268.3900000000001</v>
      </c>
      <c r="G1035" s="279">
        <v>1329.54</v>
      </c>
      <c r="H1035" s="279">
        <v>1430.42</v>
      </c>
      <c r="I1035" s="279">
        <v>1594.23</v>
      </c>
      <c r="J1035" s="279">
        <v>1656.96</v>
      </c>
      <c r="K1035" s="279">
        <v>1710.67</v>
      </c>
      <c r="L1035" s="279">
        <v>1760.36</v>
      </c>
      <c r="M1035" s="279">
        <v>1749.89</v>
      </c>
      <c r="N1035" s="279">
        <v>1753.94</v>
      </c>
      <c r="O1035" s="279">
        <v>1761.26</v>
      </c>
      <c r="P1035" s="279">
        <v>1715.64</v>
      </c>
      <c r="Q1035" s="279">
        <v>1730.35</v>
      </c>
      <c r="R1035" s="279">
        <v>1735.12</v>
      </c>
      <c r="S1035" s="279">
        <v>1751.32</v>
      </c>
      <c r="T1035" s="279">
        <v>1741.49</v>
      </c>
      <c r="U1035" s="279">
        <v>1752.55</v>
      </c>
      <c r="V1035" s="279">
        <v>1712.44</v>
      </c>
      <c r="W1035" s="279">
        <v>1685.01</v>
      </c>
      <c r="X1035" s="279">
        <v>1481.76</v>
      </c>
      <c r="Y1035" s="279">
        <v>1345.83</v>
      </c>
    </row>
    <row r="1036" spans="1:25" hidden="1" outlineLevel="1">
      <c r="A1036" s="314">
        <v>12</v>
      </c>
      <c r="B1036" s="279">
        <v>1446.44</v>
      </c>
      <c r="C1036" s="279">
        <v>1419.13</v>
      </c>
      <c r="D1036" s="279">
        <v>1388.71</v>
      </c>
      <c r="E1036" s="279">
        <v>1372.02</v>
      </c>
      <c r="F1036" s="279">
        <v>1373.19</v>
      </c>
      <c r="G1036" s="279">
        <v>1397.07</v>
      </c>
      <c r="H1036" s="279">
        <v>1434.65</v>
      </c>
      <c r="I1036" s="279">
        <v>1498.19</v>
      </c>
      <c r="J1036" s="279">
        <v>1410.86</v>
      </c>
      <c r="K1036" s="279">
        <v>1719.08</v>
      </c>
      <c r="L1036" s="279">
        <v>1731.4</v>
      </c>
      <c r="M1036" s="279">
        <v>1719.02</v>
      </c>
      <c r="N1036" s="279">
        <v>1719.64</v>
      </c>
      <c r="O1036" s="279">
        <v>1743.59</v>
      </c>
      <c r="P1036" s="279">
        <v>1754.54</v>
      </c>
      <c r="Q1036" s="279">
        <v>1771.05</v>
      </c>
      <c r="R1036" s="279">
        <v>1765.15</v>
      </c>
      <c r="S1036" s="279">
        <v>1782.58</v>
      </c>
      <c r="T1036" s="279">
        <v>1812.03</v>
      </c>
      <c r="U1036" s="279">
        <v>1763.45</v>
      </c>
      <c r="V1036" s="279">
        <v>1782.67</v>
      </c>
      <c r="W1036" s="279">
        <v>1653.31</v>
      </c>
      <c r="X1036" s="279">
        <v>1474.12</v>
      </c>
      <c r="Y1036" s="279">
        <v>1391.29</v>
      </c>
    </row>
    <row r="1037" spans="1:25" hidden="1" outlineLevel="1">
      <c r="A1037" s="314">
        <v>13</v>
      </c>
      <c r="B1037" s="279">
        <v>1442.88</v>
      </c>
      <c r="C1037" s="279">
        <v>1393.8</v>
      </c>
      <c r="D1037" s="279">
        <v>1378.89</v>
      </c>
      <c r="E1037" s="279">
        <v>1364.39</v>
      </c>
      <c r="F1037" s="279">
        <v>1354.76</v>
      </c>
      <c r="G1037" s="279">
        <v>1392.04</v>
      </c>
      <c r="H1037" s="279">
        <v>1427.32</v>
      </c>
      <c r="I1037" s="279">
        <v>1439.78</v>
      </c>
      <c r="J1037" s="279">
        <v>1531.24</v>
      </c>
      <c r="K1037" s="279">
        <v>1632.07</v>
      </c>
      <c r="L1037" s="279">
        <v>1671.45</v>
      </c>
      <c r="M1037" s="279">
        <v>1697.06</v>
      </c>
      <c r="N1037" s="279">
        <v>1720.25</v>
      </c>
      <c r="O1037" s="279">
        <v>1718.13</v>
      </c>
      <c r="P1037" s="279">
        <v>1723.47</v>
      </c>
      <c r="Q1037" s="279">
        <v>1696.3</v>
      </c>
      <c r="R1037" s="279">
        <v>1770.34</v>
      </c>
      <c r="S1037" s="279">
        <v>1787.2</v>
      </c>
      <c r="T1037" s="279">
        <v>1797.51</v>
      </c>
      <c r="U1037" s="279">
        <v>1775.37</v>
      </c>
      <c r="V1037" s="279">
        <v>1782.36</v>
      </c>
      <c r="W1037" s="279">
        <v>1730.46</v>
      </c>
      <c r="X1037" s="279">
        <v>1503.24</v>
      </c>
      <c r="Y1037" s="279">
        <v>1407.2</v>
      </c>
    </row>
    <row r="1038" spans="1:25" hidden="1" outlineLevel="1">
      <c r="A1038" s="314">
        <v>14</v>
      </c>
      <c r="B1038" s="279">
        <v>1389.18</v>
      </c>
      <c r="C1038" s="279">
        <v>1374.97</v>
      </c>
      <c r="D1038" s="279">
        <v>1344.4</v>
      </c>
      <c r="E1038" s="279">
        <v>1344.02</v>
      </c>
      <c r="F1038" s="279">
        <v>1372.55</v>
      </c>
      <c r="G1038" s="279">
        <v>1426.68</v>
      </c>
      <c r="H1038" s="279">
        <v>1562.8</v>
      </c>
      <c r="I1038" s="279">
        <v>1621.89</v>
      </c>
      <c r="J1038" s="279">
        <v>1659.19</v>
      </c>
      <c r="K1038" s="279">
        <v>1725.52</v>
      </c>
      <c r="L1038" s="279">
        <v>1767.2</v>
      </c>
      <c r="M1038" s="279">
        <v>1751.81</v>
      </c>
      <c r="N1038" s="279">
        <v>1771.79</v>
      </c>
      <c r="O1038" s="279">
        <v>1803.87</v>
      </c>
      <c r="P1038" s="279">
        <v>1675.95</v>
      </c>
      <c r="Q1038" s="279">
        <v>1672.64</v>
      </c>
      <c r="R1038" s="279">
        <v>1714.25</v>
      </c>
      <c r="S1038" s="279">
        <v>1728.01</v>
      </c>
      <c r="T1038" s="279">
        <v>1664.29</v>
      </c>
      <c r="U1038" s="279">
        <v>1720.51</v>
      </c>
      <c r="V1038" s="279">
        <v>1607.21</v>
      </c>
      <c r="W1038" s="279">
        <v>1551.04</v>
      </c>
      <c r="X1038" s="279">
        <v>1389.6</v>
      </c>
      <c r="Y1038" s="279">
        <v>1302.07</v>
      </c>
    </row>
    <row r="1039" spans="1:25" hidden="1" outlineLevel="1">
      <c r="A1039" s="314">
        <v>15</v>
      </c>
      <c r="B1039" s="279">
        <v>1322.38</v>
      </c>
      <c r="C1039" s="279">
        <v>1275.99</v>
      </c>
      <c r="D1039" s="279">
        <v>1273.73</v>
      </c>
      <c r="E1039" s="279">
        <v>1265.58</v>
      </c>
      <c r="F1039" s="279">
        <v>1286.44</v>
      </c>
      <c r="G1039" s="279">
        <v>1325.33</v>
      </c>
      <c r="H1039" s="279">
        <v>1447.46</v>
      </c>
      <c r="I1039" s="279">
        <v>1652.54</v>
      </c>
      <c r="J1039" s="279">
        <v>1727.2</v>
      </c>
      <c r="K1039" s="279">
        <v>1779.62</v>
      </c>
      <c r="L1039" s="279">
        <v>1811.61</v>
      </c>
      <c r="M1039" s="279">
        <v>1776.8</v>
      </c>
      <c r="N1039" s="279">
        <v>1808.28</v>
      </c>
      <c r="O1039" s="279">
        <v>1861.4</v>
      </c>
      <c r="P1039" s="279">
        <v>1751.61</v>
      </c>
      <c r="Q1039" s="279">
        <v>1770.25</v>
      </c>
      <c r="R1039" s="279">
        <v>1778.71</v>
      </c>
      <c r="S1039" s="279">
        <v>1800.4</v>
      </c>
      <c r="T1039" s="279">
        <v>1794.28</v>
      </c>
      <c r="U1039" s="279">
        <v>1780.21</v>
      </c>
      <c r="V1039" s="279">
        <v>1751.63</v>
      </c>
      <c r="W1039" s="279">
        <v>1684.8</v>
      </c>
      <c r="X1039" s="279">
        <v>1475.48</v>
      </c>
      <c r="Y1039" s="279">
        <v>1342.92</v>
      </c>
    </row>
    <row r="1040" spans="1:25" hidden="1" outlineLevel="1">
      <c r="A1040" s="314">
        <v>16</v>
      </c>
      <c r="B1040" s="279">
        <v>1282.28</v>
      </c>
      <c r="C1040" s="279">
        <v>1227.1300000000001</v>
      </c>
      <c r="D1040" s="279">
        <v>1232.53</v>
      </c>
      <c r="E1040" s="279">
        <v>1216.67</v>
      </c>
      <c r="F1040" s="279">
        <v>1237.1199999999999</v>
      </c>
      <c r="G1040" s="279">
        <v>1304.97</v>
      </c>
      <c r="H1040" s="279">
        <v>1393.97</v>
      </c>
      <c r="I1040" s="279">
        <v>1562.32</v>
      </c>
      <c r="J1040" s="279">
        <v>1618.04</v>
      </c>
      <c r="K1040" s="279">
        <v>1692.9</v>
      </c>
      <c r="L1040" s="279">
        <v>1733.67</v>
      </c>
      <c r="M1040" s="279">
        <v>1687.71</v>
      </c>
      <c r="N1040" s="279">
        <v>1712.97</v>
      </c>
      <c r="O1040" s="279">
        <v>1742.29</v>
      </c>
      <c r="P1040" s="279">
        <v>1671.67</v>
      </c>
      <c r="Q1040" s="279">
        <v>1645.92</v>
      </c>
      <c r="R1040" s="279">
        <v>1687.11</v>
      </c>
      <c r="S1040" s="279">
        <v>1682.32</v>
      </c>
      <c r="T1040" s="279">
        <v>1680.08</v>
      </c>
      <c r="U1040" s="279">
        <v>1686.55</v>
      </c>
      <c r="V1040" s="279">
        <v>1625.34</v>
      </c>
      <c r="W1040" s="279">
        <v>1590.25</v>
      </c>
      <c r="X1040" s="279">
        <v>1409.78</v>
      </c>
      <c r="Y1040" s="279">
        <v>1323.82</v>
      </c>
    </row>
    <row r="1041" spans="1:25" hidden="1" outlineLevel="1">
      <c r="A1041" s="314">
        <v>17</v>
      </c>
      <c r="B1041" s="279">
        <v>1312.23</v>
      </c>
      <c r="C1041" s="279">
        <v>1257.54</v>
      </c>
      <c r="D1041" s="279">
        <v>1244.3399999999999</v>
      </c>
      <c r="E1041" s="279">
        <v>1237.6500000000001</v>
      </c>
      <c r="F1041" s="279">
        <v>1276.3699999999999</v>
      </c>
      <c r="G1041" s="279">
        <v>1327.14</v>
      </c>
      <c r="H1041" s="279">
        <v>1474.36</v>
      </c>
      <c r="I1041" s="279">
        <v>1625.69</v>
      </c>
      <c r="J1041" s="279">
        <v>1684.35</v>
      </c>
      <c r="K1041" s="279">
        <v>1747</v>
      </c>
      <c r="L1041" s="279">
        <v>1793.36</v>
      </c>
      <c r="M1041" s="279">
        <v>1728.51</v>
      </c>
      <c r="N1041" s="279">
        <v>1758.07</v>
      </c>
      <c r="O1041" s="279">
        <v>1764.21</v>
      </c>
      <c r="P1041" s="279">
        <v>1706.52</v>
      </c>
      <c r="Q1041" s="279">
        <v>1709.96</v>
      </c>
      <c r="R1041" s="279">
        <v>1709.41</v>
      </c>
      <c r="S1041" s="279">
        <v>1726.59</v>
      </c>
      <c r="T1041" s="279">
        <v>1710.73</v>
      </c>
      <c r="U1041" s="279">
        <v>1723.24</v>
      </c>
      <c r="V1041" s="279">
        <v>1687.44</v>
      </c>
      <c r="W1041" s="279">
        <v>1652.66</v>
      </c>
      <c r="X1041" s="279">
        <v>1400.98</v>
      </c>
      <c r="Y1041" s="279">
        <v>1344.76</v>
      </c>
    </row>
    <row r="1042" spans="1:25" hidden="1" outlineLevel="1">
      <c r="A1042" s="314">
        <v>18</v>
      </c>
      <c r="B1042" s="279">
        <v>1298.4100000000001</v>
      </c>
      <c r="C1042" s="279">
        <v>1254.47</v>
      </c>
      <c r="D1042" s="279">
        <v>1232.6300000000001</v>
      </c>
      <c r="E1042" s="279">
        <v>1220</v>
      </c>
      <c r="F1042" s="279">
        <v>1249.48</v>
      </c>
      <c r="G1042" s="279">
        <v>1320.86</v>
      </c>
      <c r="H1042" s="279">
        <v>1419.78</v>
      </c>
      <c r="I1042" s="279">
        <v>1543.04</v>
      </c>
      <c r="J1042" s="279">
        <v>1650.53</v>
      </c>
      <c r="K1042" s="279">
        <v>1702.76</v>
      </c>
      <c r="L1042" s="279">
        <v>1747.8</v>
      </c>
      <c r="M1042" s="279">
        <v>1740.68</v>
      </c>
      <c r="N1042" s="279">
        <v>1749.82</v>
      </c>
      <c r="O1042" s="279">
        <v>1767.83</v>
      </c>
      <c r="P1042" s="279">
        <v>1736.49</v>
      </c>
      <c r="Q1042" s="279">
        <v>1742.94</v>
      </c>
      <c r="R1042" s="279">
        <v>1745.43</v>
      </c>
      <c r="S1042" s="279">
        <v>1733.84</v>
      </c>
      <c r="T1042" s="279">
        <v>1728.93</v>
      </c>
      <c r="U1042" s="279">
        <v>1742.06</v>
      </c>
      <c r="V1042" s="279">
        <v>1692.53</v>
      </c>
      <c r="W1042" s="279">
        <v>1644.58</v>
      </c>
      <c r="X1042" s="279">
        <v>1648.18</v>
      </c>
      <c r="Y1042" s="279">
        <v>1498.48</v>
      </c>
    </row>
    <row r="1043" spans="1:25" hidden="1" outlineLevel="1">
      <c r="A1043" s="314">
        <v>19</v>
      </c>
      <c r="B1043" s="279">
        <v>1476.68</v>
      </c>
      <c r="C1043" s="279">
        <v>1328.46</v>
      </c>
      <c r="D1043" s="279">
        <v>1284.5</v>
      </c>
      <c r="E1043" s="279">
        <v>1246.68</v>
      </c>
      <c r="F1043" s="279">
        <v>1252.1300000000001</v>
      </c>
      <c r="G1043" s="279">
        <v>1293.58</v>
      </c>
      <c r="H1043" s="279">
        <v>1313.02</v>
      </c>
      <c r="I1043" s="279">
        <v>1405.53</v>
      </c>
      <c r="J1043" s="279">
        <v>593.5</v>
      </c>
      <c r="K1043" s="279">
        <v>1607.64</v>
      </c>
      <c r="L1043" s="279">
        <v>1715.05</v>
      </c>
      <c r="M1043" s="279">
        <v>1709.53</v>
      </c>
      <c r="N1043" s="279">
        <v>1722.52</v>
      </c>
      <c r="O1043" s="279">
        <v>1736.5</v>
      </c>
      <c r="P1043" s="279">
        <v>1733.78</v>
      </c>
      <c r="Q1043" s="279">
        <v>1677.98</v>
      </c>
      <c r="R1043" s="279">
        <v>1691.8</v>
      </c>
      <c r="S1043" s="279">
        <v>1821.3</v>
      </c>
      <c r="T1043" s="279">
        <v>1727.2</v>
      </c>
      <c r="U1043" s="279">
        <v>1754.19</v>
      </c>
      <c r="V1043" s="279">
        <v>1737.03</v>
      </c>
      <c r="W1043" s="279">
        <v>1630.34</v>
      </c>
      <c r="X1043" s="279">
        <v>1576.7</v>
      </c>
      <c r="Y1043" s="279">
        <v>1370.3</v>
      </c>
    </row>
    <row r="1044" spans="1:25" hidden="1" outlineLevel="1">
      <c r="A1044" s="314">
        <v>20</v>
      </c>
      <c r="B1044" s="279">
        <v>1317.09</v>
      </c>
      <c r="C1044" s="279">
        <v>1263.77</v>
      </c>
      <c r="D1044" s="279">
        <v>1226.73</v>
      </c>
      <c r="E1044" s="279">
        <v>1214.6199999999999</v>
      </c>
      <c r="F1044" s="279">
        <v>1217.21</v>
      </c>
      <c r="G1044" s="279">
        <v>1229.74</v>
      </c>
      <c r="H1044" s="279">
        <v>1277.3</v>
      </c>
      <c r="I1044" s="279">
        <v>1322.83</v>
      </c>
      <c r="J1044" s="279">
        <v>1338.8</v>
      </c>
      <c r="K1044" s="279">
        <v>1497.26</v>
      </c>
      <c r="L1044" s="279">
        <v>1556.73</v>
      </c>
      <c r="M1044" s="279">
        <v>1556.97</v>
      </c>
      <c r="N1044" s="279">
        <v>1581.53</v>
      </c>
      <c r="O1044" s="279">
        <v>1568.21</v>
      </c>
      <c r="P1044" s="279">
        <v>1586.36</v>
      </c>
      <c r="Q1044" s="279">
        <v>1594.07</v>
      </c>
      <c r="R1044" s="279">
        <v>1607.05</v>
      </c>
      <c r="S1044" s="279">
        <v>1668.78</v>
      </c>
      <c r="T1044" s="279">
        <v>1734.42</v>
      </c>
      <c r="U1044" s="279">
        <v>1699.93</v>
      </c>
      <c r="V1044" s="279">
        <v>1718.25</v>
      </c>
      <c r="W1044" s="279">
        <v>1714.79</v>
      </c>
      <c r="X1044" s="279">
        <v>1604.4</v>
      </c>
      <c r="Y1044" s="279">
        <v>1351.03</v>
      </c>
    </row>
    <row r="1045" spans="1:25" hidden="1" outlineLevel="1">
      <c r="A1045" s="314">
        <v>21</v>
      </c>
      <c r="B1045" s="279">
        <v>1314.38</v>
      </c>
      <c r="C1045" s="279">
        <v>1273.1199999999999</v>
      </c>
      <c r="D1045" s="279">
        <v>1243.24</v>
      </c>
      <c r="E1045" s="279">
        <v>1254.18</v>
      </c>
      <c r="F1045" s="279">
        <v>1258.57</v>
      </c>
      <c r="G1045" s="279">
        <v>1306.31</v>
      </c>
      <c r="H1045" s="279">
        <v>1434.05</v>
      </c>
      <c r="I1045" s="279">
        <v>1558.95</v>
      </c>
      <c r="J1045" s="279">
        <v>1663.83</v>
      </c>
      <c r="K1045" s="279">
        <v>1740.14</v>
      </c>
      <c r="L1045" s="279">
        <v>1741</v>
      </c>
      <c r="M1045" s="279">
        <v>1732.4</v>
      </c>
      <c r="N1045" s="279">
        <v>1814.77</v>
      </c>
      <c r="O1045" s="279">
        <v>1823.08</v>
      </c>
      <c r="P1045" s="279">
        <v>1705.85</v>
      </c>
      <c r="Q1045" s="279">
        <v>1704.02</v>
      </c>
      <c r="R1045" s="279">
        <v>1679.72</v>
      </c>
      <c r="S1045" s="279">
        <v>1711.4</v>
      </c>
      <c r="T1045" s="279">
        <v>1699.41</v>
      </c>
      <c r="U1045" s="279">
        <v>1708.6</v>
      </c>
      <c r="V1045" s="279">
        <v>1622.6</v>
      </c>
      <c r="W1045" s="279">
        <v>1615.93</v>
      </c>
      <c r="X1045" s="279">
        <v>1487.18</v>
      </c>
      <c r="Y1045" s="279">
        <v>1358.59</v>
      </c>
    </row>
    <row r="1046" spans="1:25" hidden="1" outlineLevel="1">
      <c r="A1046" s="314">
        <v>22</v>
      </c>
      <c r="B1046" s="279">
        <v>1265.04</v>
      </c>
      <c r="C1046" s="279">
        <v>1212.24</v>
      </c>
      <c r="D1046" s="279">
        <v>1151.76</v>
      </c>
      <c r="E1046" s="279">
        <v>1145.03</v>
      </c>
      <c r="F1046" s="279">
        <v>1143.3699999999999</v>
      </c>
      <c r="G1046" s="279">
        <v>1248.92</v>
      </c>
      <c r="H1046" s="279">
        <v>1327.29</v>
      </c>
      <c r="I1046" s="279">
        <v>1420.64</v>
      </c>
      <c r="J1046" s="279">
        <v>1472.43</v>
      </c>
      <c r="K1046" s="279">
        <v>1507.9</v>
      </c>
      <c r="L1046" s="279">
        <v>1522.76</v>
      </c>
      <c r="M1046" s="279">
        <v>1487.98</v>
      </c>
      <c r="N1046" s="279">
        <v>1699.04</v>
      </c>
      <c r="O1046" s="279">
        <v>1607.44</v>
      </c>
      <c r="P1046" s="279">
        <v>1463.14</v>
      </c>
      <c r="Q1046" s="279">
        <v>1456.37</v>
      </c>
      <c r="R1046" s="279">
        <v>1457.56</v>
      </c>
      <c r="S1046" s="279">
        <v>1446.79</v>
      </c>
      <c r="T1046" s="279">
        <v>1444.38</v>
      </c>
      <c r="U1046" s="279">
        <v>1453.68</v>
      </c>
      <c r="V1046" s="279">
        <v>1382.99</v>
      </c>
      <c r="W1046" s="279">
        <v>1563.8</v>
      </c>
      <c r="X1046" s="279">
        <v>1414.33</v>
      </c>
      <c r="Y1046" s="279">
        <v>1353.48</v>
      </c>
    </row>
    <row r="1047" spans="1:25" hidden="1" outlineLevel="1">
      <c r="A1047" s="314">
        <v>23</v>
      </c>
      <c r="B1047" s="279">
        <v>1287.3399999999999</v>
      </c>
      <c r="C1047" s="279">
        <v>1228.3</v>
      </c>
      <c r="D1047" s="279">
        <v>1181.3900000000001</v>
      </c>
      <c r="E1047" s="279">
        <v>1162.67</v>
      </c>
      <c r="F1047" s="279">
        <v>1185.17</v>
      </c>
      <c r="G1047" s="279">
        <v>1274.6199999999999</v>
      </c>
      <c r="H1047" s="279">
        <v>1371.78</v>
      </c>
      <c r="I1047" s="279">
        <v>1490.15</v>
      </c>
      <c r="J1047" s="279">
        <v>1576.49</v>
      </c>
      <c r="K1047" s="279">
        <v>1624.3</v>
      </c>
      <c r="L1047" s="279">
        <v>1660.67</v>
      </c>
      <c r="M1047" s="279">
        <v>1638.31</v>
      </c>
      <c r="N1047" s="279">
        <v>1775.04</v>
      </c>
      <c r="O1047" s="279">
        <v>1761.16</v>
      </c>
      <c r="P1047" s="279">
        <v>1604.9</v>
      </c>
      <c r="Q1047" s="279">
        <v>1600.19</v>
      </c>
      <c r="R1047" s="279">
        <v>1643.61</v>
      </c>
      <c r="S1047" s="279">
        <v>1644.17</v>
      </c>
      <c r="T1047" s="279">
        <v>1624.89</v>
      </c>
      <c r="U1047" s="279">
        <v>1647.52</v>
      </c>
      <c r="V1047" s="279">
        <v>1589.49</v>
      </c>
      <c r="W1047" s="279">
        <v>1669.12</v>
      </c>
      <c r="X1047" s="279">
        <v>1445.38</v>
      </c>
      <c r="Y1047" s="279">
        <v>1341.53</v>
      </c>
    </row>
    <row r="1048" spans="1:25" hidden="1" outlineLevel="1">
      <c r="A1048" s="314">
        <v>24</v>
      </c>
      <c r="B1048" s="279">
        <v>1485.43</v>
      </c>
      <c r="C1048" s="279">
        <v>1385.84</v>
      </c>
      <c r="D1048" s="279">
        <v>1197.0999999999999</v>
      </c>
      <c r="E1048" s="279">
        <v>1193.6300000000001</v>
      </c>
      <c r="F1048" s="279">
        <v>1230.76</v>
      </c>
      <c r="G1048" s="279">
        <v>1264.95</v>
      </c>
      <c r="H1048" s="279">
        <v>1373.6</v>
      </c>
      <c r="I1048" s="279">
        <v>1490.64</v>
      </c>
      <c r="J1048" s="279">
        <v>1555.89</v>
      </c>
      <c r="K1048" s="279">
        <v>1624.58</v>
      </c>
      <c r="L1048" s="279">
        <v>1641.55</v>
      </c>
      <c r="M1048" s="279">
        <v>1619.27</v>
      </c>
      <c r="N1048" s="279">
        <v>1703.5</v>
      </c>
      <c r="O1048" s="279">
        <v>1709.74</v>
      </c>
      <c r="P1048" s="279">
        <v>1571.46</v>
      </c>
      <c r="Q1048" s="279">
        <v>1576.78</v>
      </c>
      <c r="R1048" s="279">
        <v>1577.41</v>
      </c>
      <c r="S1048" s="279">
        <v>1587.03</v>
      </c>
      <c r="T1048" s="279">
        <v>1574.62</v>
      </c>
      <c r="U1048" s="279">
        <v>1578.25</v>
      </c>
      <c r="V1048" s="279">
        <v>1562.03</v>
      </c>
      <c r="W1048" s="279">
        <v>1679.95</v>
      </c>
      <c r="X1048" s="279">
        <v>1370.35</v>
      </c>
      <c r="Y1048" s="279">
        <v>1296.05</v>
      </c>
    </row>
    <row r="1049" spans="1:25" hidden="1" outlineLevel="1">
      <c r="A1049" s="314">
        <v>25</v>
      </c>
      <c r="B1049" s="279">
        <v>1273.8900000000001</v>
      </c>
      <c r="C1049" s="279">
        <v>1226.73</v>
      </c>
      <c r="D1049" s="279">
        <v>1208.73</v>
      </c>
      <c r="E1049" s="279">
        <v>1217.6400000000001</v>
      </c>
      <c r="F1049" s="279">
        <v>1242.82</v>
      </c>
      <c r="G1049" s="279">
        <v>1297.97</v>
      </c>
      <c r="H1049" s="279">
        <v>1440.52</v>
      </c>
      <c r="I1049" s="279">
        <v>1607.4</v>
      </c>
      <c r="J1049" s="279">
        <v>1657.21</v>
      </c>
      <c r="K1049" s="279">
        <v>1706.8</v>
      </c>
      <c r="L1049" s="279">
        <v>1749.58</v>
      </c>
      <c r="M1049" s="279">
        <v>1708.95</v>
      </c>
      <c r="N1049" s="279">
        <v>1831.74</v>
      </c>
      <c r="O1049" s="279">
        <v>1830.48</v>
      </c>
      <c r="P1049" s="279">
        <v>1732.03</v>
      </c>
      <c r="Q1049" s="279">
        <v>1742.11</v>
      </c>
      <c r="R1049" s="279">
        <v>1734.92</v>
      </c>
      <c r="S1049" s="279">
        <v>1744.79</v>
      </c>
      <c r="T1049" s="279">
        <v>1740.76</v>
      </c>
      <c r="U1049" s="279">
        <v>1720.24</v>
      </c>
      <c r="V1049" s="279">
        <v>1709.56</v>
      </c>
      <c r="W1049" s="279">
        <v>1810</v>
      </c>
      <c r="X1049" s="279">
        <v>1686.41</v>
      </c>
      <c r="Y1049" s="279">
        <v>1354.61</v>
      </c>
    </row>
    <row r="1050" spans="1:25" hidden="1" outlineLevel="1">
      <c r="A1050" s="314">
        <v>26</v>
      </c>
      <c r="B1050" s="279">
        <v>1405.29</v>
      </c>
      <c r="C1050" s="279">
        <v>1317.41</v>
      </c>
      <c r="D1050" s="279">
        <v>1283.9100000000001</v>
      </c>
      <c r="E1050" s="279">
        <v>1271.1199999999999</v>
      </c>
      <c r="F1050" s="279">
        <v>1275.94</v>
      </c>
      <c r="G1050" s="279">
        <v>1281.8399999999999</v>
      </c>
      <c r="H1050" s="279">
        <v>1350.57</v>
      </c>
      <c r="I1050" s="279">
        <v>1419.72</v>
      </c>
      <c r="J1050" s="279">
        <v>1573</v>
      </c>
      <c r="K1050" s="279">
        <v>1673.43</v>
      </c>
      <c r="L1050" s="279">
        <v>1783.91</v>
      </c>
      <c r="M1050" s="279">
        <v>1774.99</v>
      </c>
      <c r="N1050" s="279">
        <v>1741.77</v>
      </c>
      <c r="O1050" s="279">
        <v>1744.95</v>
      </c>
      <c r="P1050" s="279">
        <v>1728.83</v>
      </c>
      <c r="Q1050" s="279">
        <v>1726.23</v>
      </c>
      <c r="R1050" s="279">
        <v>1723.47</v>
      </c>
      <c r="S1050" s="279">
        <v>1744.28</v>
      </c>
      <c r="T1050" s="279">
        <v>1731.38</v>
      </c>
      <c r="U1050" s="279">
        <v>1720.41</v>
      </c>
      <c r="V1050" s="279">
        <v>1697.29</v>
      </c>
      <c r="W1050" s="279">
        <v>1623.44</v>
      </c>
      <c r="X1050" s="279">
        <v>1395.1</v>
      </c>
      <c r="Y1050" s="279">
        <v>1315.87</v>
      </c>
    </row>
    <row r="1051" spans="1:25" hidden="1" outlineLevel="1">
      <c r="A1051" s="314">
        <v>27</v>
      </c>
      <c r="B1051" s="279">
        <v>1311.59</v>
      </c>
      <c r="C1051" s="279">
        <v>1243.19</v>
      </c>
      <c r="D1051" s="279">
        <v>1216.3599999999999</v>
      </c>
      <c r="E1051" s="279">
        <v>1201.01</v>
      </c>
      <c r="F1051" s="279">
        <v>1204.02</v>
      </c>
      <c r="G1051" s="279">
        <v>1231.52</v>
      </c>
      <c r="H1051" s="279">
        <v>1273.6199999999999</v>
      </c>
      <c r="I1051" s="279">
        <v>1293.5</v>
      </c>
      <c r="J1051" s="279">
        <v>1320.39</v>
      </c>
      <c r="K1051" s="279">
        <v>1441.89</v>
      </c>
      <c r="L1051" s="279">
        <v>1519.84</v>
      </c>
      <c r="M1051" s="279">
        <v>1535.44</v>
      </c>
      <c r="N1051" s="279">
        <v>1618.99</v>
      </c>
      <c r="O1051" s="279">
        <v>1520.19</v>
      </c>
      <c r="P1051" s="279">
        <v>1524.86</v>
      </c>
      <c r="Q1051" s="279">
        <v>1524.29</v>
      </c>
      <c r="R1051" s="279">
        <v>1581.01</v>
      </c>
      <c r="S1051" s="279">
        <v>1697.26</v>
      </c>
      <c r="T1051" s="279">
        <v>1728.59</v>
      </c>
      <c r="U1051" s="279">
        <v>1705.35</v>
      </c>
      <c r="V1051" s="279">
        <v>1714.06</v>
      </c>
      <c r="W1051" s="279">
        <v>1541.99</v>
      </c>
      <c r="X1051" s="279">
        <v>1366.64</v>
      </c>
      <c r="Y1051" s="279">
        <v>1299.5</v>
      </c>
    </row>
    <row r="1052" spans="1:25" hidden="1" outlineLevel="1">
      <c r="A1052" s="314">
        <v>28</v>
      </c>
      <c r="B1052" s="279">
        <v>1255.53</v>
      </c>
      <c r="C1052" s="279">
        <v>1215.1600000000001</v>
      </c>
      <c r="D1052" s="279">
        <v>1183.82</v>
      </c>
      <c r="E1052" s="279">
        <v>1168.08</v>
      </c>
      <c r="F1052" s="279">
        <v>1204.22</v>
      </c>
      <c r="G1052" s="279">
        <v>1251.8</v>
      </c>
      <c r="H1052" s="279">
        <v>1349.2</v>
      </c>
      <c r="I1052" s="279">
        <v>1520.42</v>
      </c>
      <c r="J1052" s="279">
        <v>1581.92</v>
      </c>
      <c r="K1052" s="279">
        <v>1638.89</v>
      </c>
      <c r="L1052" s="279">
        <v>1651.96</v>
      </c>
      <c r="M1052" s="279">
        <v>1648.54</v>
      </c>
      <c r="N1052" s="279">
        <v>1776.38</v>
      </c>
      <c r="O1052" s="279">
        <v>1780.28</v>
      </c>
      <c r="P1052" s="279">
        <v>1611.94</v>
      </c>
      <c r="Q1052" s="279">
        <v>1601.82</v>
      </c>
      <c r="R1052" s="279">
        <v>1615.59</v>
      </c>
      <c r="S1052" s="279">
        <v>1627.87</v>
      </c>
      <c r="T1052" s="279">
        <v>1613.47</v>
      </c>
      <c r="U1052" s="279">
        <v>1612.73</v>
      </c>
      <c r="V1052" s="279">
        <v>1578.28</v>
      </c>
      <c r="W1052" s="279">
        <v>1689.76</v>
      </c>
      <c r="X1052" s="279">
        <v>1364.22</v>
      </c>
      <c r="Y1052" s="279">
        <v>1286.29</v>
      </c>
    </row>
    <row r="1053" spans="1:25" hidden="1" outlineLevel="1">
      <c r="A1053" s="314">
        <v>29</v>
      </c>
      <c r="B1053" s="279">
        <v>1333.28</v>
      </c>
      <c r="C1053" s="279">
        <v>1184.48</v>
      </c>
      <c r="D1053" s="279">
        <v>1147.29</v>
      </c>
      <c r="E1053" s="279">
        <v>1127.42</v>
      </c>
      <c r="F1053" s="279">
        <v>1153.67</v>
      </c>
      <c r="G1053" s="279">
        <v>1275.7</v>
      </c>
      <c r="H1053" s="279">
        <v>1356.85</v>
      </c>
      <c r="I1053" s="279">
        <v>1517.16</v>
      </c>
      <c r="J1053" s="279">
        <v>1599.74</v>
      </c>
      <c r="K1053" s="279">
        <v>1653.18</v>
      </c>
      <c r="L1053" s="279">
        <v>1679.57</v>
      </c>
      <c r="M1053" s="279">
        <v>1654.71</v>
      </c>
      <c r="N1053" s="279">
        <v>1758.54</v>
      </c>
      <c r="O1053" s="279">
        <v>1737.87</v>
      </c>
      <c r="P1053" s="279">
        <v>1474.9</v>
      </c>
      <c r="Q1053" s="279">
        <v>1612.89</v>
      </c>
      <c r="R1053" s="279">
        <v>1648.34</v>
      </c>
      <c r="S1053" s="279">
        <v>1655.55</v>
      </c>
      <c r="T1053" s="279">
        <v>1625.59</v>
      </c>
      <c r="U1053" s="279">
        <v>1643.82</v>
      </c>
      <c r="V1053" s="279">
        <v>1472.98</v>
      </c>
      <c r="W1053" s="279">
        <v>1713.77</v>
      </c>
      <c r="X1053" s="279">
        <v>1632.79</v>
      </c>
      <c r="Y1053" s="279">
        <v>1345.19</v>
      </c>
    </row>
    <row r="1054" spans="1:25" hidden="1" outlineLevel="1">
      <c r="A1054" s="314">
        <v>30</v>
      </c>
      <c r="B1054" s="279">
        <v>1568.85</v>
      </c>
      <c r="C1054" s="279">
        <v>1268.31</v>
      </c>
      <c r="D1054" s="279">
        <v>1254.3800000000001</v>
      </c>
      <c r="E1054" s="279">
        <v>1249.17</v>
      </c>
      <c r="F1054" s="279">
        <v>1251.93</v>
      </c>
      <c r="G1054" s="279">
        <v>1299.1600000000001</v>
      </c>
      <c r="H1054" s="279">
        <v>1364.36</v>
      </c>
      <c r="I1054" s="279">
        <v>1487.73</v>
      </c>
      <c r="J1054" s="279">
        <v>1594.69</v>
      </c>
      <c r="K1054" s="279">
        <v>1653.52</v>
      </c>
      <c r="L1054" s="279">
        <v>1688.91</v>
      </c>
      <c r="M1054" s="279">
        <v>1670.05</v>
      </c>
      <c r="N1054" s="279">
        <v>1760.18</v>
      </c>
      <c r="O1054" s="279">
        <v>1751.8</v>
      </c>
      <c r="P1054" s="279">
        <v>1640.69</v>
      </c>
      <c r="Q1054" s="279">
        <v>1625.35</v>
      </c>
      <c r="R1054" s="279">
        <v>1661.93</v>
      </c>
      <c r="S1054" s="279">
        <v>1681.5</v>
      </c>
      <c r="T1054" s="279">
        <v>1664.75</v>
      </c>
      <c r="U1054" s="279">
        <v>1669.5</v>
      </c>
      <c r="V1054" s="279">
        <v>1628.12</v>
      </c>
      <c r="W1054" s="279">
        <v>1764.76</v>
      </c>
      <c r="X1054" s="279">
        <v>1734.54</v>
      </c>
      <c r="Y1054" s="279">
        <v>1604.2</v>
      </c>
    </row>
    <row r="1055" spans="1:25" hidden="1" outlineLevel="1">
      <c r="A1055" s="314">
        <v>31</v>
      </c>
      <c r="B1055" s="279">
        <v>1601.2</v>
      </c>
      <c r="C1055" s="279">
        <v>1545.13</v>
      </c>
      <c r="D1055" s="279">
        <v>1300.1600000000001</v>
      </c>
      <c r="E1055" s="279">
        <v>1288.1099999999999</v>
      </c>
      <c r="F1055" s="279">
        <v>1291.79</v>
      </c>
      <c r="G1055" s="279">
        <v>1311.69</v>
      </c>
      <c r="H1055" s="279">
        <v>1326.83</v>
      </c>
      <c r="I1055" s="279">
        <v>1322.23</v>
      </c>
      <c r="J1055" s="279">
        <v>1309.6199999999999</v>
      </c>
      <c r="K1055" s="279">
        <v>1349.86</v>
      </c>
      <c r="L1055" s="279">
        <v>1368.36</v>
      </c>
      <c r="M1055" s="279">
        <v>1371.88</v>
      </c>
      <c r="N1055" s="279">
        <v>1386.95</v>
      </c>
      <c r="O1055" s="279">
        <v>1388.22</v>
      </c>
      <c r="P1055" s="279">
        <v>1351.19</v>
      </c>
      <c r="Q1055" s="279">
        <v>1354.52</v>
      </c>
      <c r="R1055" s="279">
        <v>1374.23</v>
      </c>
      <c r="S1055" s="279">
        <v>1383.53</v>
      </c>
      <c r="T1055" s="279">
        <v>1393.66</v>
      </c>
      <c r="U1055" s="279">
        <v>1396.78</v>
      </c>
      <c r="V1055" s="279">
        <v>1373.44</v>
      </c>
      <c r="W1055" s="279">
        <v>1410.21</v>
      </c>
      <c r="X1055" s="279">
        <v>1616.78</v>
      </c>
      <c r="Y1055" s="279">
        <v>1524.65</v>
      </c>
    </row>
    <row r="1056" spans="1:25" collapsed="1">
      <c r="A1056" s="304"/>
      <c r="B1056" s="304"/>
      <c r="C1056" s="304"/>
      <c r="D1056" s="304"/>
      <c r="E1056" s="304"/>
      <c r="F1056" s="304"/>
      <c r="G1056" s="304"/>
      <c r="H1056" s="304"/>
      <c r="I1056" s="304"/>
      <c r="J1056" s="304"/>
      <c r="K1056" s="304"/>
      <c r="L1056" s="304"/>
      <c r="M1056" s="304"/>
      <c r="N1056" s="304"/>
      <c r="O1056" s="304"/>
      <c r="P1056" s="304"/>
      <c r="Q1056" s="304"/>
      <c r="R1056" s="304"/>
      <c r="S1056" s="304"/>
      <c r="T1056" s="304"/>
      <c r="U1056" s="304"/>
      <c r="V1056" s="304"/>
      <c r="W1056" s="304"/>
      <c r="X1056" s="304"/>
      <c r="Y1056" s="304"/>
    </row>
    <row r="1057" spans="1:25">
      <c r="A1057" s="391" t="s">
        <v>209</v>
      </c>
      <c r="B1057" s="392" t="s">
        <v>220</v>
      </c>
      <c r="C1057" s="392"/>
      <c r="D1057" s="392"/>
      <c r="E1057" s="392"/>
      <c r="F1057" s="392"/>
      <c r="G1057" s="392"/>
      <c r="H1057" s="392"/>
      <c r="I1057" s="392"/>
      <c r="J1057" s="392"/>
      <c r="K1057" s="392"/>
      <c r="L1057" s="392"/>
      <c r="M1057" s="392"/>
      <c r="N1057" s="392"/>
      <c r="O1057" s="392"/>
      <c r="P1057" s="392"/>
      <c r="Q1057" s="392"/>
      <c r="R1057" s="392"/>
      <c r="S1057" s="392"/>
      <c r="T1057" s="392"/>
      <c r="U1057" s="392"/>
      <c r="V1057" s="392"/>
      <c r="W1057" s="392"/>
      <c r="X1057" s="392"/>
      <c r="Y1057" s="392"/>
    </row>
    <row r="1058" spans="1:25" ht="30" hidden="1" outlineLevel="1">
      <c r="A1058" s="391"/>
      <c r="B1058" s="305" t="s">
        <v>1</v>
      </c>
      <c r="C1058" s="305" t="s">
        <v>2</v>
      </c>
      <c r="D1058" s="305" t="s">
        <v>3</v>
      </c>
      <c r="E1058" s="305" t="s">
        <v>4</v>
      </c>
      <c r="F1058" s="305" t="s">
        <v>5</v>
      </c>
      <c r="G1058" s="305" t="s">
        <v>6</v>
      </c>
      <c r="H1058" s="305" t="s">
        <v>7</v>
      </c>
      <c r="I1058" s="305" t="s">
        <v>8</v>
      </c>
      <c r="J1058" s="305" t="s">
        <v>9</v>
      </c>
      <c r="K1058" s="305" t="s">
        <v>10</v>
      </c>
      <c r="L1058" s="305" t="s">
        <v>11</v>
      </c>
      <c r="M1058" s="305" t="s">
        <v>12</v>
      </c>
      <c r="N1058" s="305" t="s">
        <v>13</v>
      </c>
      <c r="O1058" s="305" t="s">
        <v>14</v>
      </c>
      <c r="P1058" s="305" t="s">
        <v>15</v>
      </c>
      <c r="Q1058" s="305" t="s">
        <v>16</v>
      </c>
      <c r="R1058" s="305" t="s">
        <v>17</v>
      </c>
      <c r="S1058" s="305" t="s">
        <v>18</v>
      </c>
      <c r="T1058" s="305" t="s">
        <v>19</v>
      </c>
      <c r="U1058" s="305" t="s">
        <v>20</v>
      </c>
      <c r="V1058" s="305" t="s">
        <v>21</v>
      </c>
      <c r="W1058" s="305" t="s">
        <v>22</v>
      </c>
      <c r="X1058" s="305" t="s">
        <v>23</v>
      </c>
      <c r="Y1058" s="305" t="s">
        <v>24</v>
      </c>
    </row>
    <row r="1059" spans="1:25" hidden="1" outlineLevel="1">
      <c r="A1059" s="314">
        <v>1</v>
      </c>
      <c r="B1059" s="279">
        <v>0</v>
      </c>
      <c r="C1059" s="279">
        <v>0</v>
      </c>
      <c r="D1059" s="279">
        <v>0</v>
      </c>
      <c r="E1059" s="279">
        <v>22.74</v>
      </c>
      <c r="F1059" s="279">
        <v>63.53</v>
      </c>
      <c r="G1059" s="279">
        <v>171.2</v>
      </c>
      <c r="H1059" s="279">
        <v>23.74</v>
      </c>
      <c r="I1059" s="279">
        <v>119.61</v>
      </c>
      <c r="J1059" s="279">
        <v>75.67</v>
      </c>
      <c r="K1059" s="279">
        <v>12.15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1.0900000000000001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0</v>
      </c>
      <c r="X1059" s="279">
        <v>0</v>
      </c>
      <c r="Y1059" s="279">
        <v>0</v>
      </c>
    </row>
    <row r="1060" spans="1:25" hidden="1" outlineLevel="1">
      <c r="A1060" s="314">
        <v>2</v>
      </c>
      <c r="B1060" s="279">
        <v>0</v>
      </c>
      <c r="C1060" s="279">
        <v>0</v>
      </c>
      <c r="D1060" s="279">
        <v>101.74</v>
      </c>
      <c r="E1060" s="279">
        <v>0</v>
      </c>
      <c r="F1060" s="279">
        <v>31.36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14.57</v>
      </c>
      <c r="R1060" s="279">
        <v>0</v>
      </c>
      <c r="S1060" s="279">
        <v>0</v>
      </c>
      <c r="T1060" s="279">
        <v>0</v>
      </c>
      <c r="U1060" s="279">
        <v>0</v>
      </c>
      <c r="V1060" s="279">
        <v>0</v>
      </c>
      <c r="W1060" s="279">
        <v>0.45</v>
      </c>
      <c r="X1060" s="279">
        <v>0</v>
      </c>
      <c r="Y1060" s="279">
        <v>80.680000000000007</v>
      </c>
    </row>
    <row r="1061" spans="1:25" hidden="1" outlineLevel="1">
      <c r="A1061" s="314">
        <v>3</v>
      </c>
      <c r="B1061" s="279">
        <v>0</v>
      </c>
      <c r="C1061" s="279">
        <v>0</v>
      </c>
      <c r="D1061" s="279">
        <v>71.72</v>
      </c>
      <c r="E1061" s="279">
        <v>0</v>
      </c>
      <c r="F1061" s="279">
        <v>19.46</v>
      </c>
      <c r="G1061" s="279">
        <v>82.54</v>
      </c>
      <c r="H1061" s="279">
        <v>107.61</v>
      </c>
      <c r="I1061" s="279">
        <v>53.11</v>
      </c>
      <c r="J1061" s="279">
        <v>108.8</v>
      </c>
      <c r="K1061" s="279">
        <v>65.400000000000006</v>
      </c>
      <c r="L1061" s="279">
        <v>5</v>
      </c>
      <c r="M1061" s="279">
        <v>0</v>
      </c>
      <c r="N1061" s="279">
        <v>0</v>
      </c>
      <c r="O1061" s="279">
        <v>0</v>
      </c>
      <c r="P1061" s="279">
        <v>19.170000000000002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 hidden="1" outlineLevel="1">
      <c r="A1062" s="314">
        <v>4</v>
      </c>
      <c r="B1062" s="279">
        <v>18.190000000000001</v>
      </c>
      <c r="C1062" s="279">
        <v>0</v>
      </c>
      <c r="D1062" s="279">
        <v>0</v>
      </c>
      <c r="E1062" s="279">
        <v>5.1100000000000003</v>
      </c>
      <c r="F1062" s="279">
        <v>69.040000000000006</v>
      </c>
      <c r="G1062" s="279">
        <v>55.66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79.77</v>
      </c>
      <c r="U1062" s="279">
        <v>20.52</v>
      </c>
      <c r="V1062" s="279">
        <v>25.35</v>
      </c>
      <c r="W1062" s="279">
        <v>0</v>
      </c>
      <c r="X1062" s="279">
        <v>0</v>
      </c>
      <c r="Y1062" s="279">
        <v>0</v>
      </c>
    </row>
    <row r="1063" spans="1:25" hidden="1" outlineLevel="1">
      <c r="A1063" s="314">
        <v>5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2.2200000000000002</v>
      </c>
      <c r="H1063" s="279">
        <v>40.25</v>
      </c>
      <c r="I1063" s="279">
        <v>41.6</v>
      </c>
      <c r="J1063" s="279">
        <v>74.510000000000005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 hidden="1" outlineLevel="1">
      <c r="A1064" s="314">
        <v>6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104.69</v>
      </c>
      <c r="H1064" s="279">
        <v>113.25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 hidden="1" outlineLevel="1">
      <c r="A1065" s="314">
        <v>7</v>
      </c>
      <c r="B1065" s="279">
        <v>5.86</v>
      </c>
      <c r="C1065" s="279">
        <v>0</v>
      </c>
      <c r="D1065" s="279">
        <v>0</v>
      </c>
      <c r="E1065" s="279">
        <v>0</v>
      </c>
      <c r="F1065" s="279">
        <v>12.1</v>
      </c>
      <c r="G1065" s="279">
        <v>101.29</v>
      </c>
      <c r="H1065" s="279">
        <v>129.75</v>
      </c>
      <c r="I1065" s="279">
        <v>131.85</v>
      </c>
      <c r="J1065" s="279">
        <v>127.13</v>
      </c>
      <c r="K1065" s="279">
        <v>105.12</v>
      </c>
      <c r="L1065" s="279">
        <v>23.17</v>
      </c>
      <c r="M1065" s="279">
        <v>0</v>
      </c>
      <c r="N1065" s="279">
        <v>57.69</v>
      </c>
      <c r="O1065" s="279">
        <v>0</v>
      </c>
      <c r="P1065" s="279">
        <v>23.07</v>
      </c>
      <c r="Q1065" s="279">
        <v>0.06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 hidden="1" outlineLevel="1">
      <c r="A1066" s="314">
        <v>8</v>
      </c>
      <c r="B1066" s="279">
        <v>3.59</v>
      </c>
      <c r="C1066" s="279">
        <v>0</v>
      </c>
      <c r="D1066" s="279">
        <v>0</v>
      </c>
      <c r="E1066" s="279">
        <v>0</v>
      </c>
      <c r="F1066" s="279">
        <v>0</v>
      </c>
      <c r="G1066" s="279">
        <v>0</v>
      </c>
      <c r="H1066" s="279">
        <v>0</v>
      </c>
      <c r="I1066" s="279">
        <v>0</v>
      </c>
      <c r="J1066" s="279">
        <v>0</v>
      </c>
      <c r="K1066" s="279">
        <v>0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0</v>
      </c>
      <c r="S1066" s="279">
        <v>0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 hidden="1" outlineLevel="1">
      <c r="A1067" s="314">
        <v>9</v>
      </c>
      <c r="B1067" s="279">
        <v>0</v>
      </c>
      <c r="C1067" s="279">
        <v>0</v>
      </c>
      <c r="D1067" s="279">
        <v>5</v>
      </c>
      <c r="E1067" s="279">
        <v>9.27</v>
      </c>
      <c r="F1067" s="279">
        <v>75.709999999999994</v>
      </c>
      <c r="G1067" s="279">
        <v>91.56</v>
      </c>
      <c r="H1067" s="279">
        <v>139.59</v>
      </c>
      <c r="I1067" s="279">
        <v>102.91</v>
      </c>
      <c r="J1067" s="279">
        <v>84.1</v>
      </c>
      <c r="K1067" s="279">
        <v>5.86</v>
      </c>
      <c r="L1067" s="279">
        <v>1.84</v>
      </c>
      <c r="M1067" s="279">
        <v>0</v>
      </c>
      <c r="N1067" s="279">
        <v>2.25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0.21</v>
      </c>
    </row>
    <row r="1068" spans="1:25" hidden="1" outlineLevel="1">
      <c r="A1068" s="314">
        <v>10</v>
      </c>
      <c r="B1068" s="279">
        <v>0</v>
      </c>
      <c r="C1068" s="279">
        <v>0</v>
      </c>
      <c r="D1068" s="279">
        <v>0</v>
      </c>
      <c r="E1068" s="279">
        <v>39.450000000000003</v>
      </c>
      <c r="F1068" s="279">
        <v>49.54</v>
      </c>
      <c r="G1068" s="279">
        <v>62.95</v>
      </c>
      <c r="H1068" s="279">
        <v>101.77</v>
      </c>
      <c r="I1068" s="279">
        <v>10.029999999999999</v>
      </c>
      <c r="J1068" s="279">
        <v>0.14000000000000001</v>
      </c>
      <c r="K1068" s="279">
        <v>0.16</v>
      </c>
      <c r="L1068" s="279">
        <v>7.0000000000000007E-2</v>
      </c>
      <c r="M1068" s="279">
        <v>0.06</v>
      </c>
      <c r="N1068" s="279">
        <v>0.1</v>
      </c>
      <c r="O1068" s="279">
        <v>0.11</v>
      </c>
      <c r="P1068" s="279">
        <v>0.01</v>
      </c>
      <c r="Q1068" s="279">
        <v>0.01</v>
      </c>
      <c r="R1068" s="279">
        <v>0.01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 hidden="1" outlineLevel="1">
      <c r="A1069" s="314">
        <v>11</v>
      </c>
      <c r="B1069" s="279">
        <v>0</v>
      </c>
      <c r="C1069" s="279">
        <v>0</v>
      </c>
      <c r="D1069" s="279">
        <v>0</v>
      </c>
      <c r="E1069" s="279">
        <v>0</v>
      </c>
      <c r="F1069" s="279">
        <v>34.76</v>
      </c>
      <c r="G1069" s="279">
        <v>0</v>
      </c>
      <c r="H1069" s="279">
        <v>0</v>
      </c>
      <c r="I1069" s="279">
        <v>0</v>
      </c>
      <c r="J1069" s="279">
        <v>107.73</v>
      </c>
      <c r="K1069" s="279">
        <v>93.67</v>
      </c>
      <c r="L1069" s="279">
        <v>25.13</v>
      </c>
      <c r="M1069" s="279">
        <v>0</v>
      </c>
      <c r="N1069" s="279">
        <v>57.07</v>
      </c>
      <c r="O1069" s="279">
        <v>58.5</v>
      </c>
      <c r="P1069" s="279">
        <v>0</v>
      </c>
      <c r="Q1069" s="279">
        <v>131.82</v>
      </c>
      <c r="R1069" s="279">
        <v>0</v>
      </c>
      <c r="S1069" s="279">
        <v>140.77000000000001</v>
      </c>
      <c r="T1069" s="279">
        <v>84.98</v>
      </c>
      <c r="U1069" s="279">
        <v>0</v>
      </c>
      <c r="V1069" s="279">
        <v>4.4400000000000004</v>
      </c>
      <c r="W1069" s="279">
        <v>0</v>
      </c>
      <c r="X1069" s="279">
        <v>0</v>
      </c>
      <c r="Y1069" s="279">
        <v>0</v>
      </c>
    </row>
    <row r="1070" spans="1:25" hidden="1" outlineLevel="1">
      <c r="A1070" s="314">
        <v>12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6.81</v>
      </c>
      <c r="H1070" s="279">
        <v>0.09</v>
      </c>
      <c r="I1070" s="279">
        <v>0.1</v>
      </c>
      <c r="J1070" s="279">
        <v>0.65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 hidden="1" outlineLevel="1">
      <c r="A1071" s="314">
        <v>13</v>
      </c>
      <c r="B1071" s="279">
        <v>0</v>
      </c>
      <c r="C1071" s="279">
        <v>0</v>
      </c>
      <c r="D1071" s="279">
        <v>0</v>
      </c>
      <c r="E1071" s="279">
        <v>0</v>
      </c>
      <c r="F1071" s="279">
        <v>0</v>
      </c>
      <c r="G1071" s="279">
        <v>0</v>
      </c>
      <c r="H1071" s="279">
        <v>0</v>
      </c>
      <c r="I1071" s="279">
        <v>0</v>
      </c>
      <c r="J1071" s="279">
        <v>42.98</v>
      </c>
      <c r="K1071" s="279">
        <v>0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4.57</v>
      </c>
      <c r="R1071" s="279">
        <v>50.42</v>
      </c>
      <c r="S1071" s="279">
        <v>19.57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 hidden="1" outlineLevel="1">
      <c r="A1072" s="314">
        <v>14</v>
      </c>
      <c r="B1072" s="279">
        <v>0</v>
      </c>
      <c r="C1072" s="279">
        <v>0.13</v>
      </c>
      <c r="D1072" s="279">
        <v>0</v>
      </c>
      <c r="E1072" s="279">
        <v>0</v>
      </c>
      <c r="F1072" s="279">
        <v>8.15</v>
      </c>
      <c r="G1072" s="279">
        <v>38.74</v>
      </c>
      <c r="H1072" s="279">
        <v>0.08</v>
      </c>
      <c r="I1072" s="279">
        <v>0.05</v>
      </c>
      <c r="J1072" s="279">
        <v>0</v>
      </c>
      <c r="K1072" s="279">
        <v>0</v>
      </c>
      <c r="L1072" s="279">
        <v>0</v>
      </c>
      <c r="M1072" s="279">
        <v>0</v>
      </c>
      <c r="N1072" s="279">
        <v>56.03</v>
      </c>
      <c r="O1072" s="279">
        <v>43.61</v>
      </c>
      <c r="P1072" s="279">
        <v>0</v>
      </c>
      <c r="Q1072" s="279">
        <v>0</v>
      </c>
      <c r="R1072" s="279">
        <v>0</v>
      </c>
      <c r="S1072" s="279">
        <v>26.05</v>
      </c>
      <c r="T1072" s="279">
        <v>0.01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 hidden="1" outlineLevel="1">
      <c r="A1073" s="314">
        <v>15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110.83</v>
      </c>
      <c r="I1073" s="279">
        <v>3.49</v>
      </c>
      <c r="J1073" s="279">
        <v>0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 hidden="1" outlineLevel="1">
      <c r="A1074" s="314">
        <v>16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6.22</v>
      </c>
      <c r="H1074" s="279">
        <v>0</v>
      </c>
      <c r="I1074" s="279">
        <v>0</v>
      </c>
      <c r="J1074" s="279">
        <v>38.020000000000003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 hidden="1" outlineLevel="1">
      <c r="A1075" s="314">
        <v>17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0.35</v>
      </c>
      <c r="G1075" s="279">
        <v>0.35</v>
      </c>
      <c r="H1075" s="279">
        <v>86.7</v>
      </c>
      <c r="I1075" s="279">
        <v>0.3</v>
      </c>
      <c r="J1075" s="279">
        <v>20.94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 hidden="1" outlineLevel="1">
      <c r="A1076" s="314">
        <v>18</v>
      </c>
      <c r="B1076" s="279">
        <v>0</v>
      </c>
      <c r="C1076" s="279">
        <v>0</v>
      </c>
      <c r="D1076" s="279">
        <v>0</v>
      </c>
      <c r="E1076" s="279">
        <v>0</v>
      </c>
      <c r="F1076" s="279">
        <v>22.61</v>
      </c>
      <c r="G1076" s="279">
        <v>21.4</v>
      </c>
      <c r="H1076" s="279">
        <v>128.35</v>
      </c>
      <c r="I1076" s="279">
        <v>0</v>
      </c>
      <c r="J1076" s="279">
        <v>0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 hidden="1" outlineLevel="1">
      <c r="A1077" s="314">
        <v>19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0</v>
      </c>
      <c r="H1077" s="279">
        <v>0</v>
      </c>
      <c r="I1077" s="279">
        <v>0</v>
      </c>
      <c r="J1077" s="279">
        <v>0.03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127.46</v>
      </c>
      <c r="R1077" s="279">
        <v>143.83000000000001</v>
      </c>
      <c r="S1077" s="279">
        <v>0</v>
      </c>
      <c r="T1077" s="279">
        <v>86.73</v>
      </c>
      <c r="U1077" s="279">
        <v>4.29</v>
      </c>
      <c r="V1077" s="279">
        <v>51.31</v>
      </c>
      <c r="W1077" s="279">
        <v>0</v>
      </c>
      <c r="X1077" s="279">
        <v>0</v>
      </c>
      <c r="Y1077" s="279">
        <v>0</v>
      </c>
    </row>
    <row r="1078" spans="1:25" hidden="1" outlineLevel="1">
      <c r="A1078" s="314">
        <v>20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0</v>
      </c>
      <c r="H1078" s="279">
        <v>0</v>
      </c>
      <c r="I1078" s="279">
        <v>0</v>
      </c>
      <c r="J1078" s="279">
        <v>0</v>
      </c>
      <c r="K1078" s="279">
        <v>0</v>
      </c>
      <c r="L1078" s="279">
        <v>0</v>
      </c>
      <c r="M1078" s="279">
        <v>0</v>
      </c>
      <c r="N1078" s="279">
        <v>0</v>
      </c>
      <c r="O1078" s="279">
        <v>0</v>
      </c>
      <c r="P1078" s="279">
        <v>0</v>
      </c>
      <c r="Q1078" s="279">
        <v>0</v>
      </c>
      <c r="R1078" s="279">
        <v>33.14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 hidden="1" outlineLevel="1">
      <c r="A1079" s="314">
        <v>21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0</v>
      </c>
      <c r="H1079" s="279">
        <v>0</v>
      </c>
      <c r="I1079" s="279">
        <v>0</v>
      </c>
      <c r="J1079" s="279">
        <v>0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 hidden="1" outlineLevel="1">
      <c r="A1080" s="314">
        <v>22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0</v>
      </c>
      <c r="H1080" s="279">
        <v>2.2000000000000002</v>
      </c>
      <c r="I1080" s="279">
        <v>0</v>
      </c>
      <c r="J1080" s="279">
        <v>0</v>
      </c>
      <c r="K1080" s="279">
        <v>0</v>
      </c>
      <c r="L1080" s="279">
        <v>0</v>
      </c>
      <c r="M1080" s="279">
        <v>0</v>
      </c>
      <c r="N1080" s="279">
        <v>0</v>
      </c>
      <c r="O1080" s="279">
        <v>0</v>
      </c>
      <c r="P1080" s="279">
        <v>0</v>
      </c>
      <c r="Q1080" s="279">
        <v>0</v>
      </c>
      <c r="R1080" s="279">
        <v>0</v>
      </c>
      <c r="S1080" s="279">
        <v>0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 hidden="1" outlineLevel="1">
      <c r="A1081" s="314">
        <v>23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0</v>
      </c>
      <c r="H1081" s="279">
        <v>34.549999999999997</v>
      </c>
      <c r="I1081" s="279">
        <v>0</v>
      </c>
      <c r="J1081" s="279">
        <v>0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 hidden="1" outlineLevel="1">
      <c r="A1082" s="314">
        <v>24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0</v>
      </c>
      <c r="H1082" s="279">
        <v>0</v>
      </c>
      <c r="I1082" s="279">
        <v>0</v>
      </c>
      <c r="J1082" s="279">
        <v>19.07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 hidden="1" outlineLevel="1">
      <c r="A1083" s="314">
        <v>25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22.75</v>
      </c>
      <c r="H1083" s="279">
        <v>1.56</v>
      </c>
      <c r="I1083" s="279">
        <v>25.26</v>
      </c>
      <c r="J1083" s="279">
        <v>24.31</v>
      </c>
      <c r="K1083" s="279">
        <v>0</v>
      </c>
      <c r="L1083" s="279">
        <v>0</v>
      </c>
      <c r="M1083" s="279">
        <v>0</v>
      </c>
      <c r="N1083" s="279">
        <v>0.03</v>
      </c>
      <c r="O1083" s="279">
        <v>0</v>
      </c>
      <c r="P1083" s="279">
        <v>16.329999999999998</v>
      </c>
      <c r="Q1083" s="279">
        <v>1.82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 hidden="1" outlineLevel="1">
      <c r="A1084" s="314">
        <v>26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20.95</v>
      </c>
      <c r="H1084" s="279">
        <v>58.86</v>
      </c>
      <c r="I1084" s="279">
        <v>116.23</v>
      </c>
      <c r="J1084" s="279">
        <v>85.41</v>
      </c>
      <c r="K1084" s="279">
        <v>36.380000000000003</v>
      </c>
      <c r="L1084" s="279">
        <v>0</v>
      </c>
      <c r="M1084" s="279">
        <v>0</v>
      </c>
      <c r="N1084" s="279">
        <v>0</v>
      </c>
      <c r="O1084" s="279">
        <v>0</v>
      </c>
      <c r="P1084" s="279">
        <v>4.47</v>
      </c>
      <c r="Q1084" s="279">
        <v>0</v>
      </c>
      <c r="R1084" s="279">
        <v>0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 hidden="1" outlineLevel="1">
      <c r="A1085" s="314">
        <v>27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0</v>
      </c>
      <c r="H1085" s="279">
        <v>0</v>
      </c>
      <c r="I1085" s="279">
        <v>0</v>
      </c>
      <c r="J1085" s="279">
        <v>8.52</v>
      </c>
      <c r="K1085" s="279">
        <v>22.79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 hidden="1" outlineLevel="1">
      <c r="A1086" s="314">
        <v>28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13.92</v>
      </c>
      <c r="H1086" s="279">
        <v>195.73</v>
      </c>
      <c r="I1086" s="279">
        <v>36.94</v>
      </c>
      <c r="J1086" s="279">
        <v>69.2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 hidden="1" outlineLevel="1">
      <c r="A1087" s="314">
        <v>29</v>
      </c>
      <c r="B1087" s="279">
        <v>0</v>
      </c>
      <c r="C1087" s="279">
        <v>0</v>
      </c>
      <c r="D1087" s="279">
        <v>0</v>
      </c>
      <c r="E1087" s="279">
        <v>0</v>
      </c>
      <c r="F1087" s="279">
        <v>10.7</v>
      </c>
      <c r="G1087" s="279">
        <v>0</v>
      </c>
      <c r="H1087" s="279">
        <v>46.8</v>
      </c>
      <c r="I1087" s="279">
        <v>0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1.28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1.76</v>
      </c>
      <c r="W1087" s="279">
        <v>0</v>
      </c>
      <c r="X1087" s="279">
        <v>0</v>
      </c>
      <c r="Y1087" s="279">
        <v>28.29</v>
      </c>
    </row>
    <row r="1088" spans="1:25" hidden="1" outlineLevel="1">
      <c r="A1088" s="314">
        <v>30</v>
      </c>
      <c r="B1088" s="279">
        <v>0</v>
      </c>
      <c r="C1088" s="279">
        <v>0</v>
      </c>
      <c r="D1088" s="279">
        <v>0.01</v>
      </c>
      <c r="E1088" s="279">
        <v>0</v>
      </c>
      <c r="F1088" s="279">
        <v>13.68</v>
      </c>
      <c r="G1088" s="279">
        <v>86.68</v>
      </c>
      <c r="H1088" s="279">
        <v>223.73</v>
      </c>
      <c r="I1088" s="279">
        <v>150.74</v>
      </c>
      <c r="J1088" s="279">
        <v>0</v>
      </c>
      <c r="K1088" s="279">
        <v>46.66</v>
      </c>
      <c r="L1088" s="279">
        <v>1.63</v>
      </c>
      <c r="M1088" s="279">
        <v>41.11</v>
      </c>
      <c r="N1088" s="279">
        <v>0</v>
      </c>
      <c r="O1088" s="279">
        <v>2.36</v>
      </c>
      <c r="P1088" s="279">
        <v>0</v>
      </c>
      <c r="Q1088" s="279">
        <v>0</v>
      </c>
      <c r="R1088" s="279">
        <v>63.13</v>
      </c>
      <c r="S1088" s="279">
        <v>50.78</v>
      </c>
      <c r="T1088" s="279">
        <v>45.36</v>
      </c>
      <c r="U1088" s="279">
        <v>32.590000000000003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 hidden="1" outlineLevel="1">
      <c r="A1089" s="314">
        <v>31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0</v>
      </c>
      <c r="H1089" s="279">
        <v>0</v>
      </c>
      <c r="I1089" s="279">
        <v>0</v>
      </c>
      <c r="J1089" s="279">
        <v>0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 collapsed="1">
      <c r="A1090" s="304"/>
      <c r="B1090" s="304"/>
      <c r="C1090" s="304"/>
      <c r="D1090" s="304"/>
      <c r="E1090" s="304"/>
      <c r="F1090" s="304"/>
      <c r="G1090" s="304"/>
      <c r="H1090" s="304"/>
      <c r="I1090" s="304"/>
      <c r="J1090" s="304"/>
      <c r="K1090" s="304"/>
      <c r="L1090" s="304"/>
      <c r="M1090" s="304"/>
      <c r="N1090" s="304"/>
      <c r="O1090" s="304"/>
      <c r="P1090" s="304"/>
      <c r="Q1090" s="304"/>
      <c r="R1090" s="304"/>
      <c r="S1090" s="304"/>
      <c r="T1090" s="304"/>
      <c r="U1090" s="304"/>
      <c r="V1090" s="304"/>
      <c r="W1090" s="304"/>
      <c r="X1090" s="304"/>
      <c r="Y1090" s="304"/>
    </row>
    <row r="1091" spans="1:25">
      <c r="A1091" s="391" t="s">
        <v>209</v>
      </c>
      <c r="B1091" s="392" t="s">
        <v>311</v>
      </c>
      <c r="C1091" s="392"/>
      <c r="D1091" s="392"/>
      <c r="E1091" s="392"/>
      <c r="F1091" s="392"/>
      <c r="G1091" s="392"/>
      <c r="H1091" s="392"/>
      <c r="I1091" s="392"/>
      <c r="J1091" s="392"/>
      <c r="K1091" s="392"/>
      <c r="L1091" s="392"/>
      <c r="M1091" s="392"/>
      <c r="N1091" s="392"/>
      <c r="O1091" s="392"/>
      <c r="P1091" s="392"/>
      <c r="Q1091" s="392"/>
      <c r="R1091" s="392"/>
      <c r="S1091" s="392"/>
      <c r="T1091" s="392"/>
      <c r="U1091" s="392"/>
      <c r="V1091" s="392"/>
      <c r="W1091" s="392"/>
      <c r="X1091" s="392"/>
      <c r="Y1091" s="392"/>
    </row>
    <row r="1092" spans="1:25" ht="30" hidden="1" outlineLevel="1">
      <c r="A1092" s="391"/>
      <c r="B1092" s="305" t="s">
        <v>1</v>
      </c>
      <c r="C1092" s="305" t="s">
        <v>2</v>
      </c>
      <c r="D1092" s="305" t="s">
        <v>3</v>
      </c>
      <c r="E1092" s="305" t="s">
        <v>4</v>
      </c>
      <c r="F1092" s="305" t="s">
        <v>5</v>
      </c>
      <c r="G1092" s="305" t="s">
        <v>6</v>
      </c>
      <c r="H1092" s="305" t="s">
        <v>7</v>
      </c>
      <c r="I1092" s="305" t="s">
        <v>8</v>
      </c>
      <c r="J1092" s="305" t="s">
        <v>9</v>
      </c>
      <c r="K1092" s="305" t="s">
        <v>10</v>
      </c>
      <c r="L1092" s="305" t="s">
        <v>11</v>
      </c>
      <c r="M1092" s="305" t="s">
        <v>12</v>
      </c>
      <c r="N1092" s="305" t="s">
        <v>13</v>
      </c>
      <c r="O1092" s="305" t="s">
        <v>14</v>
      </c>
      <c r="P1092" s="305" t="s">
        <v>15</v>
      </c>
      <c r="Q1092" s="305" t="s">
        <v>16</v>
      </c>
      <c r="R1092" s="305" t="s">
        <v>17</v>
      </c>
      <c r="S1092" s="305" t="s">
        <v>18</v>
      </c>
      <c r="T1092" s="305" t="s">
        <v>19</v>
      </c>
      <c r="U1092" s="305" t="s">
        <v>20</v>
      </c>
      <c r="V1092" s="305" t="s">
        <v>21</v>
      </c>
      <c r="W1092" s="305" t="s">
        <v>22</v>
      </c>
      <c r="X1092" s="305" t="s">
        <v>23</v>
      </c>
      <c r="Y1092" s="305" t="s">
        <v>24</v>
      </c>
    </row>
    <row r="1093" spans="1:25" hidden="1" outlineLevel="1">
      <c r="A1093" s="314">
        <v>1</v>
      </c>
      <c r="B1093" s="279">
        <v>125.7</v>
      </c>
      <c r="C1093" s="279">
        <v>333.67</v>
      </c>
      <c r="D1093" s="279">
        <v>212.77</v>
      </c>
      <c r="E1093" s="279">
        <v>0</v>
      </c>
      <c r="F1093" s="279">
        <v>0</v>
      </c>
      <c r="G1093" s="279">
        <v>0</v>
      </c>
      <c r="H1093" s="279">
        <v>0</v>
      </c>
      <c r="I1093" s="279">
        <v>0</v>
      </c>
      <c r="J1093" s="279">
        <v>0</v>
      </c>
      <c r="K1093" s="279">
        <v>0</v>
      </c>
      <c r="L1093" s="279">
        <v>136.18</v>
      </c>
      <c r="M1093" s="279">
        <v>45.24</v>
      </c>
      <c r="N1093" s="279">
        <v>1087.28</v>
      </c>
      <c r="O1093" s="279">
        <v>143.13999999999999</v>
      </c>
      <c r="P1093" s="279">
        <v>32.46</v>
      </c>
      <c r="Q1093" s="279">
        <v>0.52</v>
      </c>
      <c r="R1093" s="279">
        <v>900.46</v>
      </c>
      <c r="S1093" s="279">
        <v>150.08000000000001</v>
      </c>
      <c r="T1093" s="279">
        <v>125.09</v>
      </c>
      <c r="U1093" s="279">
        <v>252.47</v>
      </c>
      <c r="V1093" s="279">
        <v>781.05</v>
      </c>
      <c r="W1093" s="279">
        <v>1062.6099999999999</v>
      </c>
      <c r="X1093" s="279">
        <v>1198.43</v>
      </c>
      <c r="Y1093" s="279">
        <v>624.16999999999996</v>
      </c>
    </row>
    <row r="1094" spans="1:25" hidden="1" outlineLevel="1">
      <c r="A1094" s="314">
        <v>2</v>
      </c>
      <c r="B1094" s="279">
        <v>499.32</v>
      </c>
      <c r="C1094" s="279">
        <v>15.32</v>
      </c>
      <c r="D1094" s="279">
        <v>0</v>
      </c>
      <c r="E1094" s="279">
        <v>182.93</v>
      </c>
      <c r="F1094" s="279">
        <v>0</v>
      </c>
      <c r="G1094" s="279">
        <v>386.75</v>
      </c>
      <c r="H1094" s="279">
        <v>413.06</v>
      </c>
      <c r="I1094" s="279">
        <v>478.63</v>
      </c>
      <c r="J1094" s="279">
        <v>533.04</v>
      </c>
      <c r="K1094" s="279">
        <v>11.49</v>
      </c>
      <c r="L1094" s="279">
        <v>28.53</v>
      </c>
      <c r="M1094" s="279">
        <v>937.6</v>
      </c>
      <c r="N1094" s="279">
        <v>1032.51</v>
      </c>
      <c r="O1094" s="279">
        <v>961.95</v>
      </c>
      <c r="P1094" s="279">
        <v>910.53</v>
      </c>
      <c r="Q1094" s="279">
        <v>0</v>
      </c>
      <c r="R1094" s="279">
        <v>936.2</v>
      </c>
      <c r="S1094" s="279">
        <v>934.75</v>
      </c>
      <c r="T1094" s="279">
        <v>944.67</v>
      </c>
      <c r="U1094" s="279">
        <v>933.15</v>
      </c>
      <c r="V1094" s="279">
        <v>826.54</v>
      </c>
      <c r="W1094" s="279">
        <v>0.71</v>
      </c>
      <c r="X1094" s="279">
        <v>67.989999999999995</v>
      </c>
      <c r="Y1094" s="279">
        <v>0</v>
      </c>
    </row>
    <row r="1095" spans="1:25" hidden="1" outlineLevel="1">
      <c r="A1095" s="314">
        <v>3</v>
      </c>
      <c r="B1095" s="279">
        <v>63.97</v>
      </c>
      <c r="C1095" s="279">
        <v>90.12</v>
      </c>
      <c r="D1095" s="279">
        <v>0</v>
      </c>
      <c r="E1095" s="279">
        <v>342.33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0.17</v>
      </c>
      <c r="M1095" s="279">
        <v>191.91</v>
      </c>
      <c r="N1095" s="279">
        <v>4.37</v>
      </c>
      <c r="O1095" s="279">
        <v>244.72</v>
      </c>
      <c r="P1095" s="279">
        <v>0</v>
      </c>
      <c r="Q1095" s="279">
        <v>169.85</v>
      </c>
      <c r="R1095" s="279">
        <v>948.84</v>
      </c>
      <c r="S1095" s="279">
        <v>200.57</v>
      </c>
      <c r="T1095" s="279">
        <v>154.22999999999999</v>
      </c>
      <c r="U1095" s="279">
        <v>116.82</v>
      </c>
      <c r="V1095" s="279">
        <v>104.42</v>
      </c>
      <c r="W1095" s="279">
        <v>877.07</v>
      </c>
      <c r="X1095" s="279">
        <v>143.44999999999999</v>
      </c>
      <c r="Y1095" s="279">
        <v>170.56</v>
      </c>
    </row>
    <row r="1096" spans="1:25" hidden="1" outlineLevel="1">
      <c r="A1096" s="314">
        <v>4</v>
      </c>
      <c r="B1096" s="279">
        <v>0</v>
      </c>
      <c r="C1096" s="279">
        <v>44.01</v>
      </c>
      <c r="D1096" s="279">
        <v>31.36</v>
      </c>
      <c r="E1096" s="279">
        <v>0.02</v>
      </c>
      <c r="F1096" s="279">
        <v>0</v>
      </c>
      <c r="G1096" s="279">
        <v>0</v>
      </c>
      <c r="H1096" s="279">
        <v>451.23</v>
      </c>
      <c r="I1096" s="279">
        <v>514.5</v>
      </c>
      <c r="J1096" s="279">
        <v>537.25</v>
      </c>
      <c r="K1096" s="279">
        <v>654.91</v>
      </c>
      <c r="L1096" s="279">
        <v>1000.15</v>
      </c>
      <c r="M1096" s="279">
        <v>997.84</v>
      </c>
      <c r="N1096" s="279">
        <v>1081.96</v>
      </c>
      <c r="O1096" s="279">
        <v>1032.19</v>
      </c>
      <c r="P1096" s="279">
        <v>609.87</v>
      </c>
      <c r="Q1096" s="279">
        <v>932.23</v>
      </c>
      <c r="R1096" s="279">
        <v>623.41999999999996</v>
      </c>
      <c r="S1096" s="279">
        <v>219.1</v>
      </c>
      <c r="T1096" s="279">
        <v>0</v>
      </c>
      <c r="U1096" s="279">
        <v>0</v>
      </c>
      <c r="V1096" s="279">
        <v>0</v>
      </c>
      <c r="W1096" s="279">
        <v>986.83</v>
      </c>
      <c r="X1096" s="279">
        <v>464.15</v>
      </c>
      <c r="Y1096" s="279">
        <v>405.02</v>
      </c>
    </row>
    <row r="1097" spans="1:25" hidden="1" outlineLevel="1">
      <c r="A1097" s="314">
        <v>5</v>
      </c>
      <c r="B1097" s="279">
        <v>95.83</v>
      </c>
      <c r="C1097" s="279">
        <v>97.06</v>
      </c>
      <c r="D1097" s="279">
        <v>61.87</v>
      </c>
      <c r="E1097" s="279">
        <v>48.33</v>
      </c>
      <c r="F1097" s="279">
        <v>6.53</v>
      </c>
      <c r="G1097" s="279">
        <v>0.17</v>
      </c>
      <c r="H1097" s="279">
        <v>0</v>
      </c>
      <c r="I1097" s="279">
        <v>0</v>
      </c>
      <c r="J1097" s="279">
        <v>0</v>
      </c>
      <c r="K1097" s="279">
        <v>948.56</v>
      </c>
      <c r="L1097" s="279">
        <v>31.32</v>
      </c>
      <c r="M1097" s="279">
        <v>692.03</v>
      </c>
      <c r="N1097" s="279">
        <v>33.74</v>
      </c>
      <c r="O1097" s="279">
        <v>708.09</v>
      </c>
      <c r="P1097" s="279">
        <v>99.15</v>
      </c>
      <c r="Q1097" s="279">
        <v>47.73</v>
      </c>
      <c r="R1097" s="279">
        <v>1050.27</v>
      </c>
      <c r="S1097" s="279">
        <v>844.89</v>
      </c>
      <c r="T1097" s="279">
        <v>104.14</v>
      </c>
      <c r="U1097" s="279">
        <v>143.74</v>
      </c>
      <c r="V1097" s="279">
        <v>41.32</v>
      </c>
      <c r="W1097" s="279">
        <v>974.1</v>
      </c>
      <c r="X1097" s="279">
        <v>785.45</v>
      </c>
      <c r="Y1097" s="279">
        <v>718.27</v>
      </c>
    </row>
    <row r="1098" spans="1:25" hidden="1" outlineLevel="1">
      <c r="A1098" s="314">
        <v>6</v>
      </c>
      <c r="B1098" s="279">
        <v>681.01</v>
      </c>
      <c r="C1098" s="279">
        <v>624.97</v>
      </c>
      <c r="D1098" s="279">
        <v>568.88</v>
      </c>
      <c r="E1098" s="279">
        <v>523.83000000000004</v>
      </c>
      <c r="F1098" s="279">
        <v>558.64</v>
      </c>
      <c r="G1098" s="279">
        <v>0</v>
      </c>
      <c r="H1098" s="279">
        <v>0</v>
      </c>
      <c r="I1098" s="279">
        <v>331.51</v>
      </c>
      <c r="J1098" s="279">
        <v>353.99</v>
      </c>
      <c r="K1098" s="279">
        <v>396.37</v>
      </c>
      <c r="L1098" s="279">
        <v>745.65</v>
      </c>
      <c r="M1098" s="279">
        <v>762.26</v>
      </c>
      <c r="N1098" s="279">
        <v>773.56</v>
      </c>
      <c r="O1098" s="279">
        <v>790.36</v>
      </c>
      <c r="P1098" s="279">
        <v>801.28</v>
      </c>
      <c r="Q1098" s="279">
        <v>813.37</v>
      </c>
      <c r="R1098" s="279">
        <v>895.37</v>
      </c>
      <c r="S1098" s="279">
        <v>258.66000000000003</v>
      </c>
      <c r="T1098" s="279">
        <v>30.59</v>
      </c>
      <c r="U1098" s="279">
        <v>1037.1300000000001</v>
      </c>
      <c r="V1098" s="279">
        <v>997.94</v>
      </c>
      <c r="W1098" s="279">
        <v>801.84</v>
      </c>
      <c r="X1098" s="279">
        <v>415.28</v>
      </c>
      <c r="Y1098" s="279">
        <v>344.01</v>
      </c>
    </row>
    <row r="1099" spans="1:25" hidden="1" outlineLevel="1">
      <c r="A1099" s="314">
        <v>7</v>
      </c>
      <c r="B1099" s="279">
        <v>0.03</v>
      </c>
      <c r="C1099" s="279">
        <v>252.6</v>
      </c>
      <c r="D1099" s="279">
        <v>53.3</v>
      </c>
      <c r="E1099" s="279">
        <v>238.15</v>
      </c>
      <c r="F1099" s="279">
        <v>0</v>
      </c>
      <c r="G1099" s="279">
        <v>0</v>
      </c>
      <c r="H1099" s="279">
        <v>0</v>
      </c>
      <c r="I1099" s="279">
        <v>0</v>
      </c>
      <c r="J1099" s="279">
        <v>0</v>
      </c>
      <c r="K1099" s="279">
        <v>0</v>
      </c>
      <c r="L1099" s="279">
        <v>1.98</v>
      </c>
      <c r="M1099" s="279">
        <v>891.82</v>
      </c>
      <c r="N1099" s="279">
        <v>0.05</v>
      </c>
      <c r="O1099" s="279">
        <v>614.63</v>
      </c>
      <c r="P1099" s="279">
        <v>1.72</v>
      </c>
      <c r="Q1099" s="279">
        <v>14.52</v>
      </c>
      <c r="R1099" s="279">
        <v>890.82</v>
      </c>
      <c r="S1099" s="279">
        <v>538.29</v>
      </c>
      <c r="T1099" s="279">
        <v>840.87</v>
      </c>
      <c r="U1099" s="279">
        <v>878.95</v>
      </c>
      <c r="V1099" s="279">
        <v>843.54</v>
      </c>
      <c r="W1099" s="279">
        <v>888.17</v>
      </c>
      <c r="X1099" s="279">
        <v>29.2</v>
      </c>
      <c r="Y1099" s="279">
        <v>716.97</v>
      </c>
    </row>
    <row r="1100" spans="1:25" hidden="1" outlineLevel="1">
      <c r="A1100" s="314">
        <v>8</v>
      </c>
      <c r="B1100" s="279">
        <v>0</v>
      </c>
      <c r="C1100" s="279">
        <v>273.45</v>
      </c>
      <c r="D1100" s="279">
        <v>249.47</v>
      </c>
      <c r="E1100" s="279">
        <v>234.44</v>
      </c>
      <c r="F1100" s="279">
        <v>249.33</v>
      </c>
      <c r="G1100" s="279">
        <v>362.42</v>
      </c>
      <c r="H1100" s="279">
        <v>413.55</v>
      </c>
      <c r="I1100" s="279">
        <v>480.22</v>
      </c>
      <c r="J1100" s="279">
        <v>523.67999999999995</v>
      </c>
      <c r="K1100" s="279">
        <v>569.13</v>
      </c>
      <c r="L1100" s="279">
        <v>599.53</v>
      </c>
      <c r="M1100" s="279">
        <v>566.4</v>
      </c>
      <c r="N1100" s="279">
        <v>623.63</v>
      </c>
      <c r="O1100" s="279">
        <v>665.24</v>
      </c>
      <c r="P1100" s="279">
        <v>539.02</v>
      </c>
      <c r="Q1100" s="279">
        <v>75.52</v>
      </c>
      <c r="R1100" s="279">
        <v>85.81</v>
      </c>
      <c r="S1100" s="279">
        <v>96.39</v>
      </c>
      <c r="T1100" s="279">
        <v>543.92999999999995</v>
      </c>
      <c r="U1100" s="279">
        <v>548.91999999999996</v>
      </c>
      <c r="V1100" s="279">
        <v>527.6</v>
      </c>
      <c r="W1100" s="279">
        <v>589.42999999999995</v>
      </c>
      <c r="X1100" s="279">
        <v>782.01</v>
      </c>
      <c r="Y1100" s="279">
        <v>693.07</v>
      </c>
    </row>
    <row r="1101" spans="1:25" hidden="1" outlineLevel="1">
      <c r="A1101" s="314">
        <v>9</v>
      </c>
      <c r="B1101" s="279">
        <v>98.2</v>
      </c>
      <c r="C1101" s="279">
        <v>48.95</v>
      </c>
      <c r="D1101" s="279">
        <v>0.06</v>
      </c>
      <c r="E1101" s="279">
        <v>0</v>
      </c>
      <c r="F1101" s="279">
        <v>0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0.34</v>
      </c>
      <c r="L1101" s="279">
        <v>4.49</v>
      </c>
      <c r="M1101" s="279">
        <v>40.729999999999997</v>
      </c>
      <c r="N1101" s="279">
        <v>3.36</v>
      </c>
      <c r="O1101" s="279">
        <v>56.28</v>
      </c>
      <c r="P1101" s="279">
        <v>102.55</v>
      </c>
      <c r="Q1101" s="279">
        <v>92.89</v>
      </c>
      <c r="R1101" s="279">
        <v>18.98</v>
      </c>
      <c r="S1101" s="279">
        <v>131.84</v>
      </c>
      <c r="T1101" s="279">
        <v>181.88</v>
      </c>
      <c r="U1101" s="279">
        <v>198.68</v>
      </c>
      <c r="V1101" s="279">
        <v>1011.55</v>
      </c>
      <c r="W1101" s="279">
        <v>1102.8599999999999</v>
      </c>
      <c r="X1101" s="279">
        <v>942.69</v>
      </c>
      <c r="Y1101" s="279">
        <v>814.94</v>
      </c>
    </row>
    <row r="1102" spans="1:25" hidden="1" outlineLevel="1">
      <c r="A1102" s="314">
        <v>10</v>
      </c>
      <c r="B1102" s="279">
        <v>49.27</v>
      </c>
      <c r="C1102" s="279">
        <v>44.21</v>
      </c>
      <c r="D1102" s="279">
        <v>7.99</v>
      </c>
      <c r="E1102" s="279">
        <v>0</v>
      </c>
      <c r="F1102" s="279">
        <v>0</v>
      </c>
      <c r="G1102" s="279">
        <v>0</v>
      </c>
      <c r="H1102" s="279">
        <v>0</v>
      </c>
      <c r="I1102" s="279">
        <v>0.01</v>
      </c>
      <c r="J1102" s="279">
        <v>2.79</v>
      </c>
      <c r="K1102" s="279">
        <v>4.92</v>
      </c>
      <c r="L1102" s="279">
        <v>89.99</v>
      </c>
      <c r="M1102" s="279">
        <v>1236.18</v>
      </c>
      <c r="N1102" s="279">
        <v>344.66</v>
      </c>
      <c r="O1102" s="279">
        <v>100.41</v>
      </c>
      <c r="P1102" s="279">
        <v>4.0199999999999996</v>
      </c>
      <c r="Q1102" s="279">
        <v>53.06</v>
      </c>
      <c r="R1102" s="279">
        <v>4.5599999999999996</v>
      </c>
      <c r="S1102" s="279">
        <v>2.4300000000000002</v>
      </c>
      <c r="T1102" s="279">
        <v>107.44</v>
      </c>
      <c r="U1102" s="279">
        <v>330.74</v>
      </c>
      <c r="V1102" s="279">
        <v>1182.25</v>
      </c>
      <c r="W1102" s="279">
        <v>1157.68</v>
      </c>
      <c r="X1102" s="279">
        <v>1027.5999999999999</v>
      </c>
      <c r="Y1102" s="279">
        <v>792.91</v>
      </c>
    </row>
    <row r="1103" spans="1:25" hidden="1" outlineLevel="1">
      <c r="A1103" s="314">
        <v>11</v>
      </c>
      <c r="B1103" s="279">
        <v>48.65</v>
      </c>
      <c r="C1103" s="279">
        <v>21.92</v>
      </c>
      <c r="D1103" s="279">
        <v>39.19</v>
      </c>
      <c r="E1103" s="279">
        <v>327.58</v>
      </c>
      <c r="F1103" s="279">
        <v>0</v>
      </c>
      <c r="G1103" s="279">
        <v>442.85</v>
      </c>
      <c r="H1103" s="279">
        <v>548.04999999999995</v>
      </c>
      <c r="I1103" s="279">
        <v>718.96</v>
      </c>
      <c r="J1103" s="279">
        <v>0</v>
      </c>
      <c r="K1103" s="279">
        <v>0</v>
      </c>
      <c r="L1103" s="279">
        <v>0</v>
      </c>
      <c r="M1103" s="279">
        <v>1206.77</v>
      </c>
      <c r="N1103" s="279">
        <v>0</v>
      </c>
      <c r="O1103" s="279">
        <v>0</v>
      </c>
      <c r="P1103" s="279">
        <v>1169.07</v>
      </c>
      <c r="Q1103" s="279">
        <v>0</v>
      </c>
      <c r="R1103" s="279">
        <v>1191.03</v>
      </c>
      <c r="S1103" s="279">
        <v>0</v>
      </c>
      <c r="T1103" s="279">
        <v>0</v>
      </c>
      <c r="U1103" s="279">
        <v>362.81</v>
      </c>
      <c r="V1103" s="279">
        <v>0.68</v>
      </c>
      <c r="W1103" s="279">
        <v>223.7</v>
      </c>
      <c r="X1103" s="279">
        <v>102.17</v>
      </c>
      <c r="Y1103" s="279">
        <v>47.92</v>
      </c>
    </row>
    <row r="1104" spans="1:25" hidden="1" outlineLevel="1">
      <c r="A1104" s="314">
        <v>12</v>
      </c>
      <c r="B1104" s="279">
        <v>52.16</v>
      </c>
      <c r="C1104" s="279">
        <v>45.92</v>
      </c>
      <c r="D1104" s="279">
        <v>64.03</v>
      </c>
      <c r="E1104" s="279">
        <v>809.7</v>
      </c>
      <c r="F1104" s="279">
        <v>810.68</v>
      </c>
      <c r="G1104" s="279">
        <v>0</v>
      </c>
      <c r="H1104" s="279">
        <v>20.41</v>
      </c>
      <c r="I1104" s="279">
        <v>86.94</v>
      </c>
      <c r="J1104" s="279">
        <v>0.84</v>
      </c>
      <c r="K1104" s="279">
        <v>323.63</v>
      </c>
      <c r="L1104" s="279">
        <v>336.11</v>
      </c>
      <c r="M1104" s="279">
        <v>346.37</v>
      </c>
      <c r="N1104" s="279">
        <v>346.34</v>
      </c>
      <c r="O1104" s="279">
        <v>369.66</v>
      </c>
      <c r="P1104" s="279">
        <v>356.88</v>
      </c>
      <c r="Q1104" s="279">
        <v>373.86</v>
      </c>
      <c r="R1104" s="279">
        <v>1223.29</v>
      </c>
      <c r="S1104" s="279">
        <v>389.28</v>
      </c>
      <c r="T1104" s="279">
        <v>421.05</v>
      </c>
      <c r="U1104" s="279">
        <v>366.73</v>
      </c>
      <c r="V1104" s="279">
        <v>388.98</v>
      </c>
      <c r="W1104" s="279">
        <v>253.64</v>
      </c>
      <c r="X1104" s="279">
        <v>916.86</v>
      </c>
      <c r="Y1104" s="279">
        <v>830.24</v>
      </c>
    </row>
    <row r="1105" spans="1:25" hidden="1" outlineLevel="1">
      <c r="A1105" s="314">
        <v>13</v>
      </c>
      <c r="B1105" s="279">
        <v>84.19</v>
      </c>
      <c r="C1105" s="279">
        <v>832.11</v>
      </c>
      <c r="D1105" s="279">
        <v>63.77</v>
      </c>
      <c r="E1105" s="279">
        <v>802.07</v>
      </c>
      <c r="F1105" s="279">
        <v>792.1</v>
      </c>
      <c r="G1105" s="279">
        <v>7.44</v>
      </c>
      <c r="H1105" s="279">
        <v>24.72</v>
      </c>
      <c r="I1105" s="279">
        <v>12.85</v>
      </c>
      <c r="J1105" s="279">
        <v>0</v>
      </c>
      <c r="K1105" s="279">
        <v>38.79</v>
      </c>
      <c r="L1105" s="279">
        <v>268.52</v>
      </c>
      <c r="M1105" s="279">
        <v>294.54000000000002</v>
      </c>
      <c r="N1105" s="279">
        <v>99.27</v>
      </c>
      <c r="O1105" s="279">
        <v>1170.73</v>
      </c>
      <c r="P1105" s="279">
        <v>49.07</v>
      </c>
      <c r="Q1105" s="279">
        <v>0.02</v>
      </c>
      <c r="R1105" s="279">
        <v>0</v>
      </c>
      <c r="S1105" s="279">
        <v>0</v>
      </c>
      <c r="T1105" s="279">
        <v>158.61000000000001</v>
      </c>
      <c r="U1105" s="279">
        <v>408.81</v>
      </c>
      <c r="V1105" s="279">
        <v>324.56</v>
      </c>
      <c r="W1105" s="279">
        <v>200.89</v>
      </c>
      <c r="X1105" s="279">
        <v>188.97</v>
      </c>
      <c r="Y1105" s="279">
        <v>73.819999999999993</v>
      </c>
    </row>
    <row r="1106" spans="1:25" hidden="1" outlineLevel="1">
      <c r="A1106" s="314">
        <v>14</v>
      </c>
      <c r="B1106" s="279">
        <v>43.34</v>
      </c>
      <c r="C1106" s="279">
        <v>811.97</v>
      </c>
      <c r="D1106" s="279">
        <v>41.59</v>
      </c>
      <c r="E1106" s="279">
        <v>53.36</v>
      </c>
      <c r="F1106" s="279">
        <v>0</v>
      </c>
      <c r="G1106" s="279">
        <v>0</v>
      </c>
      <c r="H1106" s="279">
        <v>1009.97</v>
      </c>
      <c r="I1106" s="279">
        <v>1071.19</v>
      </c>
      <c r="J1106" s="279">
        <v>1111.71</v>
      </c>
      <c r="K1106" s="279">
        <v>340.57</v>
      </c>
      <c r="L1106" s="279">
        <v>21.33</v>
      </c>
      <c r="M1106" s="279">
        <v>47.93</v>
      </c>
      <c r="N1106" s="279">
        <v>0</v>
      </c>
      <c r="O1106" s="279">
        <v>0</v>
      </c>
      <c r="P1106" s="279">
        <v>1128.8800000000001</v>
      </c>
      <c r="Q1106" s="279">
        <v>1124.82</v>
      </c>
      <c r="R1106" s="279">
        <v>313.36</v>
      </c>
      <c r="S1106" s="279">
        <v>0</v>
      </c>
      <c r="T1106" s="279">
        <v>1117.67</v>
      </c>
      <c r="U1106" s="279">
        <v>89.22</v>
      </c>
      <c r="V1106" s="279">
        <v>1059.31</v>
      </c>
      <c r="W1106" s="279">
        <v>999.65</v>
      </c>
      <c r="X1106" s="279">
        <v>828.43</v>
      </c>
      <c r="Y1106" s="279">
        <v>58.15</v>
      </c>
    </row>
    <row r="1107" spans="1:25" hidden="1" outlineLevel="1">
      <c r="A1107" s="314">
        <v>15</v>
      </c>
      <c r="B1107" s="279">
        <v>100.64</v>
      </c>
      <c r="C1107" s="279">
        <v>705.17</v>
      </c>
      <c r="D1107" s="279">
        <v>103.86</v>
      </c>
      <c r="E1107" s="279">
        <v>90.63</v>
      </c>
      <c r="F1107" s="279">
        <v>71.45</v>
      </c>
      <c r="G1107" s="279">
        <v>12.69</v>
      </c>
      <c r="H1107" s="279">
        <v>0</v>
      </c>
      <c r="I1107" s="279">
        <v>0.22</v>
      </c>
      <c r="J1107" s="279">
        <v>858.55</v>
      </c>
      <c r="K1107" s="279">
        <v>395.46</v>
      </c>
      <c r="L1107" s="279">
        <v>109.6</v>
      </c>
      <c r="M1107" s="279">
        <v>24.59</v>
      </c>
      <c r="N1107" s="279">
        <v>206.58</v>
      </c>
      <c r="O1107" s="279">
        <v>260.33</v>
      </c>
      <c r="P1107" s="279">
        <v>277.33999999999997</v>
      </c>
      <c r="Q1107" s="279">
        <v>901.1</v>
      </c>
      <c r="R1107" s="279">
        <v>910.86</v>
      </c>
      <c r="S1107" s="279">
        <v>348.19</v>
      </c>
      <c r="T1107" s="279">
        <v>421.83</v>
      </c>
      <c r="U1107" s="279">
        <v>1238.1099999999999</v>
      </c>
      <c r="V1107" s="279">
        <v>447.6</v>
      </c>
      <c r="W1107" s="279">
        <v>430.29</v>
      </c>
      <c r="X1107" s="279">
        <v>593.54999999999995</v>
      </c>
      <c r="Y1107" s="279">
        <v>776.71</v>
      </c>
    </row>
    <row r="1108" spans="1:25" hidden="1" outlineLevel="1">
      <c r="A1108" s="314">
        <v>16</v>
      </c>
      <c r="B1108" s="279">
        <v>391.63</v>
      </c>
      <c r="C1108" s="279">
        <v>334.23</v>
      </c>
      <c r="D1108" s="279">
        <v>339.44</v>
      </c>
      <c r="E1108" s="279">
        <v>323.24</v>
      </c>
      <c r="F1108" s="279">
        <v>344.73</v>
      </c>
      <c r="G1108" s="279">
        <v>0.01</v>
      </c>
      <c r="H1108" s="279">
        <v>508.9</v>
      </c>
      <c r="I1108" s="279">
        <v>684.08</v>
      </c>
      <c r="J1108" s="279">
        <v>0</v>
      </c>
      <c r="K1108" s="279">
        <v>40.76</v>
      </c>
      <c r="L1108" s="279">
        <v>132.93</v>
      </c>
      <c r="M1108" s="279">
        <v>1142.22</v>
      </c>
      <c r="N1108" s="279">
        <v>146.34</v>
      </c>
      <c r="O1108" s="279">
        <v>1198.42</v>
      </c>
      <c r="P1108" s="279">
        <v>179.75</v>
      </c>
      <c r="Q1108" s="279">
        <v>147.22</v>
      </c>
      <c r="R1108" s="279">
        <v>82.75</v>
      </c>
      <c r="S1108" s="279">
        <v>133</v>
      </c>
      <c r="T1108" s="279">
        <v>150.76</v>
      </c>
      <c r="U1108" s="279">
        <v>205.32</v>
      </c>
      <c r="V1108" s="279">
        <v>245.32</v>
      </c>
      <c r="W1108" s="279">
        <v>1039.3800000000001</v>
      </c>
      <c r="X1108" s="279">
        <v>849.56</v>
      </c>
      <c r="Y1108" s="279">
        <v>107.78</v>
      </c>
    </row>
    <row r="1109" spans="1:25" hidden="1" outlineLevel="1">
      <c r="A1109" s="314">
        <v>17</v>
      </c>
      <c r="B1109" s="279">
        <v>108.94</v>
      </c>
      <c r="C1109" s="279">
        <v>101.25</v>
      </c>
      <c r="D1109" s="279">
        <v>352.02</v>
      </c>
      <c r="E1109" s="279">
        <v>14.11</v>
      </c>
      <c r="F1109" s="279">
        <v>0.42</v>
      </c>
      <c r="G1109" s="279">
        <v>0.45</v>
      </c>
      <c r="H1109" s="279">
        <v>0</v>
      </c>
      <c r="I1109" s="279">
        <v>0.72</v>
      </c>
      <c r="J1109" s="279">
        <v>0</v>
      </c>
      <c r="K1109" s="279">
        <v>26.7</v>
      </c>
      <c r="L1109" s="279">
        <v>106.39</v>
      </c>
      <c r="M1109" s="279">
        <v>75.959999999999994</v>
      </c>
      <c r="N1109" s="279">
        <v>1214.0999999999999</v>
      </c>
      <c r="O1109" s="279">
        <v>1220.58</v>
      </c>
      <c r="P1109" s="279">
        <v>101.84</v>
      </c>
      <c r="Q1109" s="279">
        <v>128.04</v>
      </c>
      <c r="R1109" s="279">
        <v>105.84</v>
      </c>
      <c r="S1109" s="279">
        <v>165.6</v>
      </c>
      <c r="T1109" s="279">
        <v>221.16</v>
      </c>
      <c r="U1109" s="279">
        <v>264.43</v>
      </c>
      <c r="V1109" s="279">
        <v>382.85</v>
      </c>
      <c r="W1109" s="279">
        <v>366.85</v>
      </c>
      <c r="X1109" s="279">
        <v>210.82</v>
      </c>
      <c r="Y1109" s="279">
        <v>192.24</v>
      </c>
    </row>
    <row r="1110" spans="1:25" hidden="1" outlineLevel="1">
      <c r="A1110" s="314">
        <v>18</v>
      </c>
      <c r="B1110" s="279">
        <v>84.25</v>
      </c>
      <c r="C1110" s="279">
        <v>71.28</v>
      </c>
      <c r="D1110" s="279">
        <v>53.2</v>
      </c>
      <c r="E1110" s="279">
        <v>31.13</v>
      </c>
      <c r="F1110" s="279">
        <v>0</v>
      </c>
      <c r="G1110" s="279">
        <v>0</v>
      </c>
      <c r="H1110" s="279">
        <v>0</v>
      </c>
      <c r="I1110" s="279">
        <v>38.369999999999997</v>
      </c>
      <c r="J1110" s="279">
        <v>66.05</v>
      </c>
      <c r="K1110" s="279">
        <v>190.67</v>
      </c>
      <c r="L1110" s="279">
        <v>216.38</v>
      </c>
      <c r="M1110" s="279">
        <v>205.6</v>
      </c>
      <c r="N1110" s="279">
        <v>125.38</v>
      </c>
      <c r="O1110" s="279">
        <v>158.44999999999999</v>
      </c>
      <c r="P1110" s="279">
        <v>183.98</v>
      </c>
      <c r="Q1110" s="279">
        <v>172.57</v>
      </c>
      <c r="R1110" s="279">
        <v>143.06</v>
      </c>
      <c r="S1110" s="279">
        <v>238.99</v>
      </c>
      <c r="T1110" s="279">
        <v>253.19</v>
      </c>
      <c r="U1110" s="279">
        <v>336.4</v>
      </c>
      <c r="V1110" s="279">
        <v>323.61</v>
      </c>
      <c r="W1110" s="279">
        <v>296.95</v>
      </c>
      <c r="X1110" s="279">
        <v>136.83000000000001</v>
      </c>
      <c r="Y1110" s="279">
        <v>200.34</v>
      </c>
    </row>
    <row r="1111" spans="1:25" hidden="1" outlineLevel="1">
      <c r="A1111" s="314">
        <v>19</v>
      </c>
      <c r="B1111" s="279">
        <v>222.88</v>
      </c>
      <c r="C1111" s="279">
        <v>129.85</v>
      </c>
      <c r="D1111" s="279">
        <v>164.36</v>
      </c>
      <c r="E1111" s="279">
        <v>640.84</v>
      </c>
      <c r="F1111" s="279">
        <v>64.67</v>
      </c>
      <c r="G1111" s="279">
        <v>79.84</v>
      </c>
      <c r="H1111" s="279">
        <v>11.99</v>
      </c>
      <c r="I1111" s="279">
        <v>846.04</v>
      </c>
      <c r="J1111" s="279">
        <v>0</v>
      </c>
      <c r="K1111" s="279">
        <v>1056.95</v>
      </c>
      <c r="L1111" s="279">
        <v>1168.47</v>
      </c>
      <c r="M1111" s="279">
        <v>1162.9000000000001</v>
      </c>
      <c r="N1111" s="279">
        <v>43.66</v>
      </c>
      <c r="O1111" s="279">
        <v>58.51</v>
      </c>
      <c r="P1111" s="279">
        <v>113.59</v>
      </c>
      <c r="Q1111" s="279">
        <v>0</v>
      </c>
      <c r="R1111" s="279">
        <v>0</v>
      </c>
      <c r="S1111" s="279">
        <v>14.5</v>
      </c>
      <c r="T1111" s="279">
        <v>0</v>
      </c>
      <c r="U1111" s="279">
        <v>0.92</v>
      </c>
      <c r="V1111" s="279">
        <v>0</v>
      </c>
      <c r="W1111" s="279">
        <v>151.99</v>
      </c>
      <c r="X1111" s="279">
        <v>640.61</v>
      </c>
      <c r="Y1111" s="279">
        <v>486.93</v>
      </c>
    </row>
    <row r="1112" spans="1:25" hidden="1" outlineLevel="1">
      <c r="A1112" s="314">
        <v>20</v>
      </c>
      <c r="B1112" s="279">
        <v>180.42</v>
      </c>
      <c r="C1112" s="279">
        <v>372.8</v>
      </c>
      <c r="D1112" s="279">
        <v>140.44</v>
      </c>
      <c r="E1112" s="279">
        <v>118.47</v>
      </c>
      <c r="F1112" s="279">
        <v>459.75</v>
      </c>
      <c r="G1112" s="279">
        <v>69.459999999999994</v>
      </c>
      <c r="H1112" s="279">
        <v>86.45</v>
      </c>
      <c r="I1112" s="279">
        <v>106.56</v>
      </c>
      <c r="J1112" s="279">
        <v>23.2</v>
      </c>
      <c r="K1112" s="279">
        <v>128.88</v>
      </c>
      <c r="L1112" s="279">
        <v>161.85</v>
      </c>
      <c r="M1112" s="279">
        <v>167.58</v>
      </c>
      <c r="N1112" s="279">
        <v>176.04</v>
      </c>
      <c r="O1112" s="279">
        <v>196.57</v>
      </c>
      <c r="P1112" s="279">
        <v>191.07</v>
      </c>
      <c r="Q1112" s="279">
        <v>162.47</v>
      </c>
      <c r="R1112" s="279">
        <v>0</v>
      </c>
      <c r="S1112" s="279">
        <v>36.18</v>
      </c>
      <c r="T1112" s="279">
        <v>59.08</v>
      </c>
      <c r="U1112" s="279">
        <v>403.57</v>
      </c>
      <c r="V1112" s="279">
        <v>299.27999999999997</v>
      </c>
      <c r="W1112" s="279">
        <v>452.56</v>
      </c>
      <c r="X1112" s="279">
        <v>387.43</v>
      </c>
      <c r="Y1112" s="279">
        <v>788.4</v>
      </c>
    </row>
    <row r="1113" spans="1:25" hidden="1" outlineLevel="1">
      <c r="A1113" s="314">
        <v>21</v>
      </c>
      <c r="B1113" s="279">
        <v>363.44</v>
      </c>
      <c r="C1113" s="279">
        <v>337.4</v>
      </c>
      <c r="D1113" s="279">
        <v>110.16</v>
      </c>
      <c r="E1113" s="279">
        <v>102.13</v>
      </c>
      <c r="F1113" s="279">
        <v>366.42</v>
      </c>
      <c r="G1113" s="279">
        <v>416.43</v>
      </c>
      <c r="H1113" s="279">
        <v>549.79</v>
      </c>
      <c r="I1113" s="279">
        <v>679.71</v>
      </c>
      <c r="J1113" s="279">
        <v>788.77</v>
      </c>
      <c r="K1113" s="279">
        <v>868.07</v>
      </c>
      <c r="L1113" s="279">
        <v>333.69</v>
      </c>
      <c r="M1113" s="279">
        <v>261.38</v>
      </c>
      <c r="N1113" s="279">
        <v>1271.48</v>
      </c>
      <c r="O1113" s="279">
        <v>1280.94</v>
      </c>
      <c r="P1113" s="279">
        <v>294.98</v>
      </c>
      <c r="Q1113" s="279">
        <v>1156.5</v>
      </c>
      <c r="R1113" s="279">
        <v>268.83999999999997</v>
      </c>
      <c r="S1113" s="279">
        <v>1165.18</v>
      </c>
      <c r="T1113" s="279">
        <v>385.75</v>
      </c>
      <c r="U1113" s="279">
        <v>1163.31</v>
      </c>
      <c r="V1113" s="279">
        <v>1074.3399999999999</v>
      </c>
      <c r="W1113" s="279">
        <v>1067.5899999999999</v>
      </c>
      <c r="X1113" s="279">
        <v>931.88</v>
      </c>
      <c r="Y1113" s="279">
        <v>284.04000000000002</v>
      </c>
    </row>
    <row r="1114" spans="1:25" hidden="1" outlineLevel="1">
      <c r="A1114" s="314">
        <v>22</v>
      </c>
      <c r="B1114" s="279">
        <v>66.989999999999995</v>
      </c>
      <c r="C1114" s="279">
        <v>644.09</v>
      </c>
      <c r="D1114" s="279">
        <v>70.8</v>
      </c>
      <c r="E1114" s="279">
        <v>62.82</v>
      </c>
      <c r="F1114" s="279">
        <v>36.99</v>
      </c>
      <c r="G1114" s="279">
        <v>21.98</v>
      </c>
      <c r="H1114" s="279">
        <v>0.28000000000000003</v>
      </c>
      <c r="I1114" s="279">
        <v>21.43</v>
      </c>
      <c r="J1114" s="279">
        <v>15.97</v>
      </c>
      <c r="K1114" s="279">
        <v>21.89</v>
      </c>
      <c r="L1114" s="279">
        <v>68.48</v>
      </c>
      <c r="M1114" s="279">
        <v>48.52</v>
      </c>
      <c r="N1114" s="279">
        <v>72.819999999999993</v>
      </c>
      <c r="O1114" s="279">
        <v>156.24</v>
      </c>
      <c r="P1114" s="279">
        <v>105.98</v>
      </c>
      <c r="Q1114" s="279">
        <v>131.99</v>
      </c>
      <c r="R1114" s="279">
        <v>130.35</v>
      </c>
      <c r="S1114" s="279">
        <v>133.97999999999999</v>
      </c>
      <c r="T1114" s="279">
        <v>886.84</v>
      </c>
      <c r="U1114" s="279">
        <v>195.84</v>
      </c>
      <c r="V1114" s="279">
        <v>823.11</v>
      </c>
      <c r="W1114" s="279">
        <v>275.8</v>
      </c>
      <c r="X1114" s="279">
        <v>853.7</v>
      </c>
      <c r="Y1114" s="279">
        <v>790.49</v>
      </c>
    </row>
    <row r="1115" spans="1:25" hidden="1" outlineLevel="1">
      <c r="A1115" s="314">
        <v>23</v>
      </c>
      <c r="B1115" s="279">
        <v>396.67</v>
      </c>
      <c r="C1115" s="279">
        <v>86.8</v>
      </c>
      <c r="D1115" s="279">
        <v>78.489999999999995</v>
      </c>
      <c r="E1115" s="279">
        <v>52.81</v>
      </c>
      <c r="F1115" s="279">
        <v>3.63</v>
      </c>
      <c r="G1115" s="279">
        <v>21.24</v>
      </c>
      <c r="H1115" s="279">
        <v>0</v>
      </c>
      <c r="I1115" s="279">
        <v>51.14</v>
      </c>
      <c r="J1115" s="279">
        <v>57.75</v>
      </c>
      <c r="K1115" s="279">
        <v>172.94</v>
      </c>
      <c r="L1115" s="279">
        <v>1112.26</v>
      </c>
      <c r="M1115" s="279">
        <v>188.16</v>
      </c>
      <c r="N1115" s="279">
        <v>332.15</v>
      </c>
      <c r="O1115" s="279">
        <v>1216.92</v>
      </c>
      <c r="P1115" s="279">
        <v>1054.42</v>
      </c>
      <c r="Q1115" s="279">
        <v>1049.1300000000001</v>
      </c>
      <c r="R1115" s="279">
        <v>1094.95</v>
      </c>
      <c r="S1115" s="279">
        <v>1095.96</v>
      </c>
      <c r="T1115" s="279">
        <v>332.9</v>
      </c>
      <c r="U1115" s="279">
        <v>359.09</v>
      </c>
      <c r="V1115" s="279">
        <v>298.33999999999997</v>
      </c>
      <c r="W1115" s="279">
        <v>249.28</v>
      </c>
      <c r="X1115" s="279">
        <v>91.36</v>
      </c>
      <c r="Y1115" s="279">
        <v>75</v>
      </c>
    </row>
    <row r="1116" spans="1:25" hidden="1" outlineLevel="1">
      <c r="A1116" s="314">
        <v>24</v>
      </c>
      <c r="B1116" s="279">
        <v>171.1</v>
      </c>
      <c r="C1116" s="279">
        <v>112.47</v>
      </c>
      <c r="D1116" s="279">
        <v>98.45</v>
      </c>
      <c r="E1116" s="279">
        <v>71.739999999999995</v>
      </c>
      <c r="F1116" s="279">
        <v>14.65</v>
      </c>
      <c r="G1116" s="279">
        <v>6.19</v>
      </c>
      <c r="H1116" s="279">
        <v>488.49</v>
      </c>
      <c r="I1116" s="279">
        <v>36.06</v>
      </c>
      <c r="J1116" s="279">
        <v>0</v>
      </c>
      <c r="K1116" s="279">
        <v>139.82</v>
      </c>
      <c r="L1116" s="279">
        <v>1092.53</v>
      </c>
      <c r="M1116" s="279">
        <v>1069.06</v>
      </c>
      <c r="N1116" s="279">
        <v>152.69</v>
      </c>
      <c r="O1116" s="279">
        <v>234.34</v>
      </c>
      <c r="P1116" s="279">
        <v>1018.88</v>
      </c>
      <c r="Q1116" s="279">
        <v>111.81</v>
      </c>
      <c r="R1116" s="279">
        <v>82.21</v>
      </c>
      <c r="S1116" s="279">
        <v>1034.1199999999999</v>
      </c>
      <c r="T1116" s="279">
        <v>154.16</v>
      </c>
      <c r="U1116" s="279">
        <v>191.91</v>
      </c>
      <c r="V1116" s="279">
        <v>280.2</v>
      </c>
      <c r="W1116" s="279">
        <v>1131.96</v>
      </c>
      <c r="X1116" s="279">
        <v>362.71</v>
      </c>
      <c r="Y1116" s="279">
        <v>191.62</v>
      </c>
    </row>
    <row r="1117" spans="1:25" hidden="1" outlineLevel="1">
      <c r="A1117" s="314">
        <v>25</v>
      </c>
      <c r="B1117" s="279">
        <v>109.02</v>
      </c>
      <c r="C1117" s="279">
        <v>333.4</v>
      </c>
      <c r="D1117" s="279">
        <v>48.47</v>
      </c>
      <c r="E1117" s="279">
        <v>53.1</v>
      </c>
      <c r="F1117" s="279">
        <v>350.1</v>
      </c>
      <c r="G1117" s="279">
        <v>0</v>
      </c>
      <c r="H1117" s="279">
        <v>0.25</v>
      </c>
      <c r="I1117" s="279">
        <v>0</v>
      </c>
      <c r="J1117" s="279">
        <v>0</v>
      </c>
      <c r="K1117" s="279">
        <v>26.15</v>
      </c>
      <c r="L1117" s="279">
        <v>69.680000000000007</v>
      </c>
      <c r="M1117" s="279">
        <v>44.5</v>
      </c>
      <c r="N1117" s="279">
        <v>4.8899999999999997</v>
      </c>
      <c r="O1117" s="279">
        <v>14.64</v>
      </c>
      <c r="P1117" s="279">
        <v>0</v>
      </c>
      <c r="Q1117" s="279">
        <v>0.2</v>
      </c>
      <c r="R1117" s="279">
        <v>11.71</v>
      </c>
      <c r="S1117" s="279">
        <v>35.119999999999997</v>
      </c>
      <c r="T1117" s="279">
        <v>42.35</v>
      </c>
      <c r="U1117" s="279">
        <v>77.650000000000006</v>
      </c>
      <c r="V1117" s="279">
        <v>1162.05</v>
      </c>
      <c r="W1117" s="279">
        <v>381.56</v>
      </c>
      <c r="X1117" s="279">
        <v>258.45</v>
      </c>
      <c r="Y1117" s="279">
        <v>30.6</v>
      </c>
    </row>
    <row r="1118" spans="1:25" hidden="1" outlineLevel="1">
      <c r="A1118" s="314">
        <v>26</v>
      </c>
      <c r="B1118" s="279">
        <v>81.680000000000007</v>
      </c>
      <c r="C1118" s="279">
        <v>22.09</v>
      </c>
      <c r="D1118" s="279">
        <v>71.209999999999994</v>
      </c>
      <c r="E1118" s="279">
        <v>57.41</v>
      </c>
      <c r="F1118" s="279">
        <v>70.459999999999994</v>
      </c>
      <c r="G1118" s="279">
        <v>0</v>
      </c>
      <c r="H1118" s="279">
        <v>0</v>
      </c>
      <c r="I1118" s="279">
        <v>0</v>
      </c>
      <c r="J1118" s="279">
        <v>0</v>
      </c>
      <c r="K1118" s="279">
        <v>0</v>
      </c>
      <c r="L1118" s="279">
        <v>9.48</v>
      </c>
      <c r="M1118" s="279">
        <v>23.21</v>
      </c>
      <c r="N1118" s="279">
        <v>22.5</v>
      </c>
      <c r="O1118" s="279">
        <v>11.47</v>
      </c>
      <c r="P1118" s="279">
        <v>0.05</v>
      </c>
      <c r="Q1118" s="279">
        <v>37.58</v>
      </c>
      <c r="R1118" s="279">
        <v>21.46</v>
      </c>
      <c r="S1118" s="279">
        <v>314.61</v>
      </c>
      <c r="T1118" s="279">
        <v>72.69</v>
      </c>
      <c r="U1118" s="279">
        <v>846.64</v>
      </c>
      <c r="V1118" s="279">
        <v>271.69</v>
      </c>
      <c r="W1118" s="279">
        <v>271.88</v>
      </c>
      <c r="X1118" s="279">
        <v>149.58000000000001</v>
      </c>
      <c r="Y1118" s="279">
        <v>129.47</v>
      </c>
    </row>
    <row r="1119" spans="1:25" hidden="1" outlineLevel="1">
      <c r="A1119" s="314">
        <v>27</v>
      </c>
      <c r="B1119" s="279">
        <v>53.77</v>
      </c>
      <c r="C1119" s="279">
        <v>72.97</v>
      </c>
      <c r="D1119" s="279">
        <v>74.98</v>
      </c>
      <c r="E1119" s="279">
        <v>114.19</v>
      </c>
      <c r="F1119" s="279">
        <v>66.459999999999994</v>
      </c>
      <c r="G1119" s="279">
        <v>14.66</v>
      </c>
      <c r="H1119" s="279">
        <v>18.510000000000002</v>
      </c>
      <c r="I1119" s="279">
        <v>43.66</v>
      </c>
      <c r="J1119" s="279">
        <v>0</v>
      </c>
      <c r="K1119" s="279">
        <v>0</v>
      </c>
      <c r="L1119" s="279">
        <v>81.75</v>
      </c>
      <c r="M1119" s="279">
        <v>120.05</v>
      </c>
      <c r="N1119" s="279">
        <v>219.15</v>
      </c>
      <c r="O1119" s="279">
        <v>108.01</v>
      </c>
      <c r="P1119" s="279">
        <v>970.05</v>
      </c>
      <c r="Q1119" s="279">
        <v>192.17</v>
      </c>
      <c r="R1119" s="279">
        <v>301.41000000000003</v>
      </c>
      <c r="S1119" s="279">
        <v>405.41</v>
      </c>
      <c r="T1119" s="279">
        <v>427.51</v>
      </c>
      <c r="U1119" s="279">
        <v>408.83</v>
      </c>
      <c r="V1119" s="279">
        <v>417.4</v>
      </c>
      <c r="W1119" s="279">
        <v>421.6</v>
      </c>
      <c r="X1119" s="279">
        <v>792.93</v>
      </c>
      <c r="Y1119" s="279">
        <v>617.48</v>
      </c>
    </row>
    <row r="1120" spans="1:25" hidden="1" outlineLevel="1">
      <c r="A1120" s="314">
        <v>28</v>
      </c>
      <c r="B1120" s="279">
        <v>71.599999999999994</v>
      </c>
      <c r="C1120" s="279">
        <v>95.15</v>
      </c>
      <c r="D1120" s="279">
        <v>77.61</v>
      </c>
      <c r="E1120" s="279">
        <v>29.88</v>
      </c>
      <c r="F1120" s="279">
        <v>40.19</v>
      </c>
      <c r="G1120" s="279">
        <v>0</v>
      </c>
      <c r="H1120" s="279">
        <v>0</v>
      </c>
      <c r="I1120" s="279">
        <v>0</v>
      </c>
      <c r="J1120" s="279">
        <v>0</v>
      </c>
      <c r="K1120" s="279">
        <v>60.94</v>
      </c>
      <c r="L1120" s="279">
        <v>71.89</v>
      </c>
      <c r="M1120" s="279">
        <v>73.59</v>
      </c>
      <c r="N1120" s="279">
        <v>47.5</v>
      </c>
      <c r="O1120" s="279">
        <v>72.58</v>
      </c>
      <c r="P1120" s="279">
        <v>122.04</v>
      </c>
      <c r="Q1120" s="279">
        <v>1049.82</v>
      </c>
      <c r="R1120" s="279">
        <v>223.85</v>
      </c>
      <c r="S1120" s="279">
        <v>344.43</v>
      </c>
      <c r="T1120" s="279">
        <v>407.61</v>
      </c>
      <c r="U1120" s="279">
        <v>376.88</v>
      </c>
      <c r="V1120" s="279">
        <v>1026.48</v>
      </c>
      <c r="W1120" s="279">
        <v>1142.83</v>
      </c>
      <c r="X1120" s="279">
        <v>802.96</v>
      </c>
      <c r="Y1120" s="279">
        <v>82.74</v>
      </c>
    </row>
    <row r="1121" spans="1:129" hidden="1" outlineLevel="1">
      <c r="A1121" s="314">
        <v>29</v>
      </c>
      <c r="B1121" s="279">
        <v>19.11</v>
      </c>
      <c r="C1121" s="279">
        <v>290.01</v>
      </c>
      <c r="D1121" s="279">
        <v>251.48</v>
      </c>
      <c r="E1121" s="279">
        <v>230.84</v>
      </c>
      <c r="F1121" s="279">
        <v>0</v>
      </c>
      <c r="G1121" s="279">
        <v>36.520000000000003</v>
      </c>
      <c r="H1121" s="279">
        <v>0</v>
      </c>
      <c r="I1121" s="279">
        <v>636.35</v>
      </c>
      <c r="J1121" s="279">
        <v>722.96</v>
      </c>
      <c r="K1121" s="279">
        <v>778.6</v>
      </c>
      <c r="L1121" s="279">
        <v>214.33</v>
      </c>
      <c r="M1121" s="279">
        <v>1105.0899999999999</v>
      </c>
      <c r="N1121" s="279">
        <v>294.11</v>
      </c>
      <c r="O1121" s="279">
        <v>289.39999999999998</v>
      </c>
      <c r="P1121" s="279">
        <v>0.71</v>
      </c>
      <c r="Q1121" s="279">
        <v>142.97999999999999</v>
      </c>
      <c r="R1121" s="279">
        <v>180.33</v>
      </c>
      <c r="S1121" s="279">
        <v>188.27</v>
      </c>
      <c r="T1121" s="279">
        <v>1076.27</v>
      </c>
      <c r="U1121" s="279">
        <v>191.83</v>
      </c>
      <c r="V1121" s="279">
        <v>0.93</v>
      </c>
      <c r="W1121" s="279">
        <v>249.08</v>
      </c>
      <c r="X1121" s="279">
        <v>1082.57</v>
      </c>
      <c r="Y1121" s="279">
        <v>0</v>
      </c>
    </row>
    <row r="1122" spans="1:129" hidden="1" outlineLevel="1">
      <c r="A1122" s="314">
        <v>30</v>
      </c>
      <c r="B1122" s="279">
        <v>35.35</v>
      </c>
      <c r="C1122" s="279">
        <v>28.37</v>
      </c>
      <c r="D1122" s="279">
        <v>3.23</v>
      </c>
      <c r="E1122" s="279">
        <v>3.57</v>
      </c>
      <c r="F1122" s="279">
        <v>0</v>
      </c>
      <c r="G1122" s="279">
        <v>0</v>
      </c>
      <c r="H1122" s="279">
        <v>0</v>
      </c>
      <c r="I1122" s="279">
        <v>0</v>
      </c>
      <c r="J1122" s="279">
        <v>721.11</v>
      </c>
      <c r="K1122" s="279">
        <v>0</v>
      </c>
      <c r="L1122" s="279">
        <v>1.08</v>
      </c>
      <c r="M1122" s="279">
        <v>0</v>
      </c>
      <c r="N1122" s="279">
        <v>1218.48</v>
      </c>
      <c r="O1122" s="279">
        <v>0.2</v>
      </c>
      <c r="P1122" s="279">
        <v>1092.25</v>
      </c>
      <c r="Q1122" s="279">
        <v>1076.02</v>
      </c>
      <c r="R1122" s="279">
        <v>0</v>
      </c>
      <c r="S1122" s="279">
        <v>0</v>
      </c>
      <c r="T1122" s="279">
        <v>0</v>
      </c>
      <c r="U1122" s="279">
        <v>0</v>
      </c>
      <c r="V1122" s="279">
        <v>118.23</v>
      </c>
      <c r="W1122" s="279">
        <v>104.36</v>
      </c>
      <c r="X1122" s="279">
        <v>177.94</v>
      </c>
      <c r="Y1122" s="279">
        <v>92.06</v>
      </c>
    </row>
    <row r="1123" spans="1:129" hidden="1" outlineLevel="1">
      <c r="A1123" s="314">
        <v>31</v>
      </c>
      <c r="B1123" s="279">
        <v>70.400000000000006</v>
      </c>
      <c r="C1123" s="279">
        <v>48.84</v>
      </c>
      <c r="D1123" s="279">
        <v>86.63</v>
      </c>
      <c r="E1123" s="279">
        <v>63.62</v>
      </c>
      <c r="F1123" s="279">
        <v>50.35</v>
      </c>
      <c r="G1123" s="279">
        <v>21.54</v>
      </c>
      <c r="H1123" s="279">
        <v>53.27</v>
      </c>
      <c r="I1123" s="279">
        <v>27.69</v>
      </c>
      <c r="J1123" s="279">
        <v>5.96</v>
      </c>
      <c r="K1123" s="279">
        <v>52.67</v>
      </c>
      <c r="L1123" s="279">
        <v>57.17</v>
      </c>
      <c r="M1123" s="279">
        <v>49.36</v>
      </c>
      <c r="N1123" s="279">
        <v>13.62</v>
      </c>
      <c r="O1123" s="279">
        <v>57.11</v>
      </c>
      <c r="P1123" s="279">
        <v>17.32</v>
      </c>
      <c r="Q1123" s="279">
        <v>31.57</v>
      </c>
      <c r="R1123" s="279">
        <v>48.12</v>
      </c>
      <c r="S1123" s="279">
        <v>43.78</v>
      </c>
      <c r="T1123" s="279">
        <v>65.849999999999994</v>
      </c>
      <c r="U1123" s="279">
        <v>119.97</v>
      </c>
      <c r="V1123" s="279">
        <v>126.97</v>
      </c>
      <c r="W1123" s="279">
        <v>80.239999999999995</v>
      </c>
      <c r="X1123" s="279">
        <v>293.42</v>
      </c>
      <c r="Y1123" s="279">
        <v>473.85</v>
      </c>
    </row>
    <row r="1124" spans="1:129" s="282" customFormat="1" collapsed="1">
      <c r="B1124" s="285"/>
      <c r="C1124" s="285"/>
      <c r="D1124" s="285"/>
      <c r="E1124" s="285"/>
      <c r="F1124" s="285"/>
      <c r="G1124" s="285"/>
      <c r="H1124" s="285"/>
      <c r="I1124" s="285"/>
      <c r="J1124" s="285"/>
      <c r="K1124" s="285"/>
      <c r="L1124" s="285"/>
      <c r="M1124" s="285"/>
      <c r="N1124" s="285"/>
      <c r="O1124" s="285"/>
      <c r="P1124" s="285"/>
      <c r="Q1124" s="285"/>
      <c r="R1124" s="285"/>
      <c r="S1124" s="285"/>
      <c r="T1124" s="285"/>
      <c r="U1124" s="285"/>
      <c r="V1124" s="285"/>
      <c r="W1124" s="285"/>
      <c r="X1124" s="285"/>
      <c r="Y1124" s="285"/>
      <c r="Z1124" s="285"/>
      <c r="AA1124" s="285"/>
      <c r="AB1124" s="285"/>
      <c r="AC1124" s="285"/>
      <c r="AD1124" s="285"/>
      <c r="AE1124" s="285"/>
      <c r="AF1124" s="285"/>
      <c r="AG1124" s="285"/>
      <c r="AH1124" s="285"/>
      <c r="AI1124" s="285"/>
      <c r="AJ1124" s="285"/>
      <c r="AK1124" s="285"/>
      <c r="AL1124" s="285"/>
      <c r="AM1124" s="285"/>
      <c r="AN1124" s="285"/>
      <c r="AO1124" s="285"/>
      <c r="AP1124" s="285"/>
      <c r="AQ1124" s="285"/>
      <c r="AR1124" s="285"/>
      <c r="AS1124" s="285"/>
      <c r="AT1124" s="285"/>
      <c r="AU1124" s="285"/>
      <c r="AV1124" s="285"/>
      <c r="AW1124" s="285"/>
      <c r="AX1124" s="285"/>
      <c r="AY1124" s="285"/>
      <c r="AZ1124" s="285"/>
      <c r="BA1124" s="285"/>
      <c r="BB1124" s="285"/>
      <c r="BC1124" s="285"/>
      <c r="BD1124" s="285"/>
      <c r="BE1124" s="285"/>
      <c r="BF1124" s="285"/>
      <c r="BG1124" s="285"/>
      <c r="BH1124" s="285"/>
      <c r="BI1124" s="285"/>
      <c r="BJ1124" s="285"/>
      <c r="BK1124" s="285"/>
      <c r="BL1124" s="285"/>
      <c r="BM1124" s="285"/>
      <c r="BN1124" s="285"/>
      <c r="BO1124" s="285"/>
      <c r="BP1124" s="285"/>
      <c r="BQ1124" s="285"/>
      <c r="BR1124" s="285"/>
      <c r="BS1124" s="285"/>
      <c r="BT1124" s="285"/>
      <c r="BU1124" s="285"/>
      <c r="BV1124" s="285"/>
      <c r="BW1124" s="285"/>
      <c r="BX1124" s="285"/>
      <c r="BY1124" s="285"/>
      <c r="BZ1124" s="285"/>
      <c r="CA1124" s="285"/>
      <c r="CB1124" s="285"/>
      <c r="CC1124" s="285"/>
      <c r="CD1124" s="285"/>
      <c r="CE1124" s="285"/>
      <c r="CF1124" s="285"/>
      <c r="CG1124" s="285"/>
      <c r="CH1124" s="285"/>
      <c r="CI1124" s="285"/>
      <c r="CJ1124" s="285"/>
      <c r="CK1124" s="285"/>
      <c r="CL1124" s="285"/>
      <c r="CM1124" s="285"/>
      <c r="CN1124" s="285"/>
      <c r="CO1124" s="285"/>
      <c r="CP1124" s="285"/>
      <c r="CQ1124" s="285"/>
      <c r="CR1124" s="285"/>
      <c r="CS1124" s="285"/>
      <c r="CT1124" s="285"/>
      <c r="CU1124" s="285"/>
      <c r="CV1124" s="285"/>
      <c r="CW1124" s="285"/>
      <c r="CX1124" s="285"/>
      <c r="CY1124" s="285"/>
      <c r="CZ1124" s="285"/>
      <c r="DA1124" s="285"/>
      <c r="DB1124" s="285"/>
      <c r="DC1124" s="285"/>
      <c r="DD1124" s="285"/>
      <c r="DE1124" s="285"/>
      <c r="DF1124" s="285"/>
      <c r="DG1124" s="285"/>
      <c r="DH1124" s="285"/>
      <c r="DI1124" s="285"/>
      <c r="DJ1124" s="285"/>
      <c r="DK1124" s="285"/>
      <c r="DL1124" s="285"/>
      <c r="DM1124" s="285"/>
      <c r="DN1124" s="285"/>
      <c r="DO1124" s="285"/>
      <c r="DP1124" s="285"/>
      <c r="DQ1124" s="285"/>
      <c r="DR1124" s="285"/>
      <c r="DS1124" s="285"/>
      <c r="DT1124" s="285"/>
      <c r="DU1124" s="285"/>
      <c r="DV1124" s="285"/>
      <c r="DW1124" s="285"/>
      <c r="DX1124" s="285"/>
      <c r="DY1124" s="285"/>
    </row>
    <row r="1125" spans="1:129" s="282" customFormat="1" ht="15.75" customHeight="1">
      <c r="B1125" s="406" t="s">
        <v>221</v>
      </c>
      <c r="C1125" s="406"/>
      <c r="D1125" s="406"/>
      <c r="E1125" s="406"/>
      <c r="F1125" s="406"/>
      <c r="G1125" s="406"/>
      <c r="H1125" s="406"/>
      <c r="I1125" s="406"/>
      <c r="J1125" s="406"/>
      <c r="K1125" s="406"/>
      <c r="L1125" s="406"/>
      <c r="M1125" s="406"/>
      <c r="N1125" s="406"/>
      <c r="O1125" s="406"/>
      <c r="P1125" s="406"/>
      <c r="Q1125" s="406"/>
      <c r="R1125" s="286">
        <v>0.18</v>
      </c>
      <c r="S1125" s="262"/>
      <c r="T1125" s="262"/>
      <c r="U1125" s="262"/>
      <c r="V1125" s="262"/>
      <c r="W1125" s="262"/>
      <c r="X1125" s="262"/>
      <c r="Y1125" s="262"/>
      <c r="Z1125" s="262"/>
      <c r="AA1125" s="262"/>
      <c r="AB1125" s="262"/>
      <c r="AC1125" s="262"/>
      <c r="AD1125" s="262"/>
      <c r="AE1125" s="262"/>
      <c r="AF1125" s="262"/>
      <c r="AG1125" s="262"/>
      <c r="AH1125" s="262"/>
      <c r="AI1125" s="262"/>
      <c r="AJ1125" s="262"/>
      <c r="AK1125" s="262"/>
      <c r="AL1125" s="262"/>
      <c r="AM1125" s="262"/>
      <c r="AN1125" s="262"/>
      <c r="AO1125" s="262"/>
      <c r="AP1125" s="262"/>
      <c r="AQ1125" s="262"/>
      <c r="AR1125" s="262"/>
      <c r="AS1125" s="262"/>
      <c r="AT1125" s="262"/>
      <c r="AU1125" s="262"/>
      <c r="AV1125" s="262"/>
      <c r="AW1125" s="262"/>
      <c r="AX1125" s="262"/>
      <c r="AY1125" s="262"/>
      <c r="AZ1125" s="262"/>
      <c r="BA1125" s="262"/>
      <c r="BB1125" s="262"/>
      <c r="BC1125" s="262"/>
      <c r="BD1125" s="262"/>
      <c r="BE1125" s="262"/>
      <c r="BF1125" s="262"/>
      <c r="BG1125" s="262"/>
      <c r="BH1125" s="262"/>
      <c r="BI1125" s="262"/>
      <c r="BJ1125" s="262"/>
      <c r="BK1125" s="262"/>
      <c r="BL1125" s="262"/>
      <c r="BM1125" s="262"/>
      <c r="BN1125" s="262"/>
      <c r="BO1125" s="262"/>
      <c r="BP1125" s="262"/>
      <c r="BQ1125" s="262"/>
      <c r="BR1125" s="262"/>
      <c r="BS1125" s="262"/>
      <c r="BT1125" s="262"/>
      <c r="BU1125" s="262"/>
      <c r="BV1125" s="262"/>
      <c r="BW1125" s="262"/>
      <c r="BX1125" s="262"/>
      <c r="BY1125" s="262"/>
      <c r="BZ1125" s="262"/>
      <c r="CA1125" s="262"/>
      <c r="CB1125" s="262"/>
      <c r="CC1125" s="262"/>
      <c r="CD1125" s="262"/>
      <c r="CE1125" s="262"/>
      <c r="CF1125" s="262"/>
      <c r="CG1125" s="262"/>
      <c r="CH1125" s="262"/>
      <c r="CI1125" s="262"/>
      <c r="CJ1125" s="262"/>
      <c r="CK1125" s="262"/>
      <c r="CL1125" s="262"/>
      <c r="CM1125" s="262"/>
      <c r="CN1125" s="262"/>
      <c r="CO1125" s="262"/>
      <c r="CP1125" s="262"/>
      <c r="CQ1125" s="262"/>
      <c r="CR1125" s="262"/>
      <c r="CS1125" s="262"/>
      <c r="CT1125" s="262"/>
      <c r="CU1125" s="262"/>
      <c r="CV1125" s="262"/>
      <c r="CW1125" s="262"/>
      <c r="CX1125" s="262"/>
      <c r="CY1125" s="262"/>
      <c r="CZ1125" s="262"/>
      <c r="DA1125" s="262"/>
      <c r="DB1125" s="262"/>
      <c r="DC1125" s="262"/>
      <c r="DD1125" s="262"/>
      <c r="DE1125" s="262"/>
      <c r="DF1125" s="262"/>
      <c r="DG1125" s="262"/>
      <c r="DH1125" s="262"/>
      <c r="DI1125" s="262"/>
      <c r="DJ1125" s="262"/>
      <c r="DK1125" s="262"/>
      <c r="DL1125" s="262"/>
      <c r="DM1125" s="262"/>
      <c r="DN1125" s="262"/>
      <c r="DO1125" s="262"/>
      <c r="DP1125" s="262"/>
      <c r="DQ1125" s="262"/>
      <c r="DR1125" s="262"/>
      <c r="DS1125" s="262"/>
      <c r="DT1125" s="262"/>
      <c r="DU1125" s="262"/>
      <c r="DV1125" s="262"/>
      <c r="DW1125" s="262"/>
      <c r="DX1125" s="262"/>
      <c r="DY1125" s="262"/>
    </row>
    <row r="1126" spans="1:129" s="282" customFormat="1" ht="15.75" customHeight="1">
      <c r="B1126" s="406" t="s">
        <v>222</v>
      </c>
      <c r="C1126" s="406"/>
      <c r="D1126" s="406"/>
      <c r="E1126" s="406"/>
      <c r="F1126" s="406"/>
      <c r="G1126" s="406"/>
      <c r="H1126" s="406"/>
      <c r="I1126" s="406"/>
      <c r="J1126" s="406"/>
      <c r="K1126" s="406"/>
      <c r="L1126" s="406"/>
      <c r="M1126" s="406"/>
      <c r="N1126" s="406"/>
      <c r="O1126" s="406"/>
      <c r="P1126" s="406"/>
      <c r="Q1126" s="406"/>
      <c r="R1126" s="286">
        <v>184.54</v>
      </c>
      <c r="S1126" s="262"/>
      <c r="T1126" s="262"/>
      <c r="U1126" s="262"/>
      <c r="V1126" s="262"/>
      <c r="W1126" s="262"/>
      <c r="X1126" s="262"/>
      <c r="Y1126" s="262"/>
      <c r="Z1126" s="262"/>
      <c r="AA1126" s="262"/>
      <c r="AB1126" s="262"/>
      <c r="AC1126" s="262"/>
      <c r="AD1126" s="262"/>
      <c r="AE1126" s="262"/>
      <c r="AF1126" s="262"/>
      <c r="AG1126" s="262"/>
      <c r="AH1126" s="262"/>
      <c r="AI1126" s="262"/>
      <c r="AJ1126" s="262"/>
      <c r="AK1126" s="262"/>
      <c r="AL1126" s="262"/>
      <c r="AM1126" s="262"/>
      <c r="AN1126" s="262"/>
      <c r="AO1126" s="262"/>
      <c r="AP1126" s="262"/>
      <c r="AQ1126" s="262"/>
      <c r="AR1126" s="262"/>
      <c r="AS1126" s="262"/>
      <c r="AT1126" s="262"/>
      <c r="AU1126" s="262"/>
      <c r="AV1126" s="262"/>
      <c r="AW1126" s="262"/>
      <c r="AX1126" s="262"/>
      <c r="AY1126" s="262"/>
      <c r="AZ1126" s="262"/>
      <c r="BA1126" s="262"/>
      <c r="BB1126" s="262"/>
      <c r="BC1126" s="262"/>
      <c r="BD1126" s="262"/>
      <c r="BE1126" s="262"/>
      <c r="BF1126" s="262"/>
      <c r="BG1126" s="262"/>
      <c r="BH1126" s="262"/>
      <c r="BI1126" s="262"/>
      <c r="BJ1126" s="262"/>
      <c r="BK1126" s="262"/>
      <c r="BL1126" s="262"/>
      <c r="BM1126" s="262"/>
      <c r="BN1126" s="262"/>
      <c r="BO1126" s="262"/>
      <c r="BP1126" s="262"/>
      <c r="BQ1126" s="262"/>
      <c r="BR1126" s="262"/>
      <c r="BS1126" s="262"/>
      <c r="BT1126" s="262"/>
      <c r="BU1126" s="262"/>
      <c r="BV1126" s="262"/>
      <c r="BW1126" s="262"/>
      <c r="BX1126" s="262"/>
      <c r="BY1126" s="262"/>
      <c r="BZ1126" s="262"/>
      <c r="CA1126" s="262"/>
      <c r="CB1126" s="262"/>
      <c r="CC1126" s="262"/>
      <c r="CD1126" s="262"/>
      <c r="CE1126" s="262"/>
      <c r="CF1126" s="262"/>
      <c r="CG1126" s="262"/>
      <c r="CH1126" s="262"/>
      <c r="CI1126" s="262"/>
      <c r="CJ1126" s="262"/>
      <c r="CK1126" s="262"/>
      <c r="CL1126" s="262"/>
      <c r="CM1126" s="262"/>
      <c r="CN1126" s="262"/>
      <c r="CO1126" s="262"/>
      <c r="CP1126" s="262"/>
      <c r="CQ1126" s="262"/>
      <c r="CR1126" s="262"/>
      <c r="CS1126" s="262"/>
      <c r="CT1126" s="262"/>
      <c r="CU1126" s="262"/>
      <c r="CV1126" s="262"/>
      <c r="CW1126" s="262"/>
      <c r="CX1126" s="262"/>
      <c r="CY1126" s="262"/>
      <c r="CZ1126" s="262"/>
      <c r="DA1126" s="262"/>
      <c r="DB1126" s="262"/>
      <c r="DC1126" s="262"/>
      <c r="DD1126" s="262"/>
      <c r="DE1126" s="262"/>
      <c r="DF1126" s="262"/>
      <c r="DG1126" s="262"/>
      <c r="DH1126" s="262"/>
      <c r="DI1126" s="262"/>
      <c r="DJ1126" s="262"/>
      <c r="DK1126" s="262"/>
      <c r="DL1126" s="262"/>
      <c r="DM1126" s="262"/>
      <c r="DN1126" s="262"/>
      <c r="DO1126" s="262"/>
      <c r="DP1126" s="262"/>
      <c r="DQ1126" s="262"/>
      <c r="DR1126" s="262"/>
      <c r="DS1126" s="262"/>
      <c r="DT1126" s="262"/>
      <c r="DU1126" s="262"/>
      <c r="DV1126" s="262"/>
      <c r="DW1126" s="262"/>
      <c r="DX1126" s="262"/>
      <c r="DY1126" s="262"/>
    </row>
    <row r="1128" spans="1:129" ht="15.75" thickBot="1">
      <c r="B1128" s="277" t="s">
        <v>215</v>
      </c>
      <c r="N1128" s="315" t="s">
        <v>326</v>
      </c>
    </row>
    <row r="1130" spans="1:129">
      <c r="B1130" s="277" t="s">
        <v>74</v>
      </c>
    </row>
    <row r="1132" spans="1:129">
      <c r="B1132" s="402"/>
      <c r="C1132" s="402"/>
      <c r="D1132" s="402"/>
      <c r="E1132" s="402"/>
      <c r="F1132" s="402"/>
      <c r="G1132" s="402"/>
      <c r="H1132" s="402"/>
      <c r="I1132" s="402"/>
      <c r="J1132" s="402"/>
      <c r="K1132" s="402"/>
      <c r="L1132" s="402"/>
      <c r="M1132" s="402"/>
      <c r="N1132" s="402" t="s">
        <v>30</v>
      </c>
      <c r="O1132" s="402"/>
      <c r="P1132" s="402"/>
      <c r="Q1132" s="402"/>
      <c r="R1132" s="402"/>
    </row>
    <row r="1133" spans="1:129">
      <c r="A1133" s="282"/>
      <c r="B1133" s="402"/>
      <c r="C1133" s="402"/>
      <c r="D1133" s="402"/>
      <c r="E1133" s="402"/>
      <c r="F1133" s="402"/>
      <c r="G1133" s="402"/>
      <c r="H1133" s="402"/>
      <c r="I1133" s="402"/>
      <c r="J1133" s="402"/>
      <c r="K1133" s="402"/>
      <c r="L1133" s="402"/>
      <c r="M1133" s="402"/>
      <c r="N1133" s="283" t="s">
        <v>25</v>
      </c>
      <c r="O1133" s="283" t="s">
        <v>26</v>
      </c>
      <c r="P1133" s="283" t="s">
        <v>27</v>
      </c>
      <c r="Q1133" s="283" t="s">
        <v>28</v>
      </c>
      <c r="R1133" s="283" t="s">
        <v>29</v>
      </c>
    </row>
    <row r="1134" spans="1:129">
      <c r="A1134" s="271"/>
      <c r="B1134" s="403" t="s">
        <v>218</v>
      </c>
      <c r="C1134" s="403"/>
      <c r="D1134" s="403"/>
      <c r="E1134" s="403"/>
      <c r="F1134" s="403"/>
      <c r="G1134" s="403"/>
      <c r="H1134" s="403"/>
      <c r="I1134" s="403"/>
      <c r="J1134" s="403"/>
      <c r="K1134" s="403"/>
      <c r="L1134" s="403"/>
      <c r="M1134" s="403"/>
      <c r="N1134" s="279">
        <v>295034.12</v>
      </c>
      <c r="O1134" s="279">
        <v>295034.12</v>
      </c>
      <c r="P1134" s="279">
        <v>799257.17</v>
      </c>
      <c r="Q1134" s="279">
        <v>833024.82</v>
      </c>
      <c r="R1134" s="279">
        <v>756607.33</v>
      </c>
    </row>
    <row r="1136" spans="1:129">
      <c r="B1136" s="277" t="s">
        <v>89</v>
      </c>
    </row>
    <row r="1138" spans="2:14">
      <c r="B1138" s="402"/>
      <c r="C1138" s="402"/>
      <c r="D1138" s="402"/>
      <c r="E1138" s="402"/>
      <c r="F1138" s="402"/>
      <c r="G1138" s="402"/>
      <c r="H1138" s="402"/>
      <c r="I1138" s="402"/>
      <c r="J1138" s="402"/>
      <c r="K1138" s="402"/>
      <c r="L1138" s="402"/>
      <c r="M1138" s="402"/>
      <c r="N1138" s="284" t="s">
        <v>325</v>
      </c>
    </row>
    <row r="1139" spans="2:14" ht="31.5" customHeight="1">
      <c r="B1139" s="404" t="s">
        <v>324</v>
      </c>
      <c r="C1139" s="405"/>
      <c r="D1139" s="405"/>
      <c r="E1139" s="405"/>
      <c r="F1139" s="405"/>
      <c r="G1139" s="405"/>
      <c r="H1139" s="405"/>
      <c r="I1139" s="405"/>
      <c r="J1139" s="405"/>
      <c r="K1139" s="405"/>
      <c r="L1139" s="405"/>
      <c r="M1139" s="405"/>
      <c r="N1139" s="279">
        <v>192746.05</v>
      </c>
    </row>
  </sheetData>
  <mergeCells count="179">
    <mergeCell ref="A9:Y9"/>
    <mergeCell ref="A10:Y10"/>
    <mergeCell ref="A11:Y11"/>
    <mergeCell ref="A12:Y12"/>
    <mergeCell ref="A14:Y14"/>
    <mergeCell ref="B15:O15"/>
    <mergeCell ref="Q74:R74"/>
    <mergeCell ref="Q75:R75"/>
    <mergeCell ref="B16:O16"/>
    <mergeCell ref="Q15:T15"/>
    <mergeCell ref="Q16:T16"/>
    <mergeCell ref="A18:Y18"/>
    <mergeCell ref="A71:L73"/>
    <mergeCell ref="M71:P71"/>
    <mergeCell ref="M72:P72"/>
    <mergeCell ref="B43:J43"/>
    <mergeCell ref="A74:L74"/>
    <mergeCell ref="A75:L75"/>
    <mergeCell ref="M22:P22"/>
    <mergeCell ref="M21:P21"/>
    <mergeCell ref="A21:L23"/>
    <mergeCell ref="Q21:R23"/>
    <mergeCell ref="Q24:R24"/>
    <mergeCell ref="Q63:R65"/>
    <mergeCell ref="B1132:M1132"/>
    <mergeCell ref="N1132:R1132"/>
    <mergeCell ref="B1133:M1133"/>
    <mergeCell ref="B1134:M1134"/>
    <mergeCell ref="B1138:M1138"/>
    <mergeCell ref="B1139:M1139"/>
    <mergeCell ref="A1057:A1058"/>
    <mergeCell ref="B1057:Y1057"/>
    <mergeCell ref="A1091:A1092"/>
    <mergeCell ref="B1091:Y1091"/>
    <mergeCell ref="B1125:Q1125"/>
    <mergeCell ref="B1126:Q1126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B779:Q779"/>
    <mergeCell ref="A744:A745"/>
    <mergeCell ref="B744:Y744"/>
    <mergeCell ref="A783:Y783"/>
    <mergeCell ref="A785:A786"/>
    <mergeCell ref="B785:Y785"/>
    <mergeCell ref="A819:A820"/>
    <mergeCell ref="B819:Y819"/>
    <mergeCell ref="A853:A854"/>
    <mergeCell ref="B853:Y853"/>
    <mergeCell ref="A608:A609"/>
    <mergeCell ref="B608:Y608"/>
    <mergeCell ref="A676:A677"/>
    <mergeCell ref="B676:Y676"/>
    <mergeCell ref="A710:A711"/>
    <mergeCell ref="B710:Y710"/>
    <mergeCell ref="A642:A643"/>
    <mergeCell ref="B642:Y642"/>
    <mergeCell ref="B778:Q778"/>
    <mergeCell ref="A574:A575"/>
    <mergeCell ref="B574:Y574"/>
    <mergeCell ref="B529:M529"/>
    <mergeCell ref="N529:R529"/>
    <mergeCell ref="B535:M535"/>
    <mergeCell ref="A321:A322"/>
    <mergeCell ref="B321:Y321"/>
    <mergeCell ref="A457:A458"/>
    <mergeCell ref="B457:Y457"/>
    <mergeCell ref="A491:A492"/>
    <mergeCell ref="B536:M536"/>
    <mergeCell ref="A538:Y538"/>
    <mergeCell ref="B530:M530"/>
    <mergeCell ref="B531:M531"/>
    <mergeCell ref="A540:A541"/>
    <mergeCell ref="B540:Y540"/>
    <mergeCell ref="A253:A254"/>
    <mergeCell ref="B253:Y253"/>
    <mergeCell ref="A287:A288"/>
    <mergeCell ref="B287:Y287"/>
    <mergeCell ref="B491:Y491"/>
    <mergeCell ref="A355:A356"/>
    <mergeCell ref="B355:Y355"/>
    <mergeCell ref="A389:A390"/>
    <mergeCell ref="B389:Y389"/>
    <mergeCell ref="A423:A424"/>
    <mergeCell ref="B423:Y423"/>
    <mergeCell ref="A79:A80"/>
    <mergeCell ref="B79:Y79"/>
    <mergeCell ref="A77:Y77"/>
    <mergeCell ref="A113:A114"/>
    <mergeCell ref="B113:Y113"/>
    <mergeCell ref="A251:Y251"/>
    <mergeCell ref="A147:A148"/>
    <mergeCell ref="B147:Y147"/>
    <mergeCell ref="A181:A182"/>
    <mergeCell ref="B181:Y181"/>
    <mergeCell ref="A215:A216"/>
    <mergeCell ref="B215:Y215"/>
    <mergeCell ref="Q66:R66"/>
    <mergeCell ref="Q67:R67"/>
    <mergeCell ref="Q68:R68"/>
    <mergeCell ref="Q71:R73"/>
    <mergeCell ref="A68:L68"/>
    <mergeCell ref="A24:L24"/>
    <mergeCell ref="B45:J45"/>
    <mergeCell ref="B46:J46"/>
    <mergeCell ref="B47:J47"/>
    <mergeCell ref="B48:J48"/>
    <mergeCell ref="A66:L66"/>
    <mergeCell ref="A67:L67"/>
    <mergeCell ref="K28:L28"/>
    <mergeCell ref="K29:L29"/>
    <mergeCell ref="K30:L30"/>
    <mergeCell ref="K31:L31"/>
    <mergeCell ref="K32:L32"/>
    <mergeCell ref="K47:L47"/>
    <mergeCell ref="K56:L56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1:J51"/>
    <mergeCell ref="B52:J52"/>
    <mergeCell ref="B53:J53"/>
    <mergeCell ref="K46:L46"/>
    <mergeCell ref="K51:L51"/>
    <mergeCell ref="K52:L52"/>
    <mergeCell ref="K53:L53"/>
    <mergeCell ref="K50:L50"/>
    <mergeCell ref="B39:J39"/>
    <mergeCell ref="A63:L65"/>
    <mergeCell ref="M63:P63"/>
    <mergeCell ref="M64:P64"/>
    <mergeCell ref="K57:L57"/>
    <mergeCell ref="K58:L58"/>
    <mergeCell ref="B54:J54"/>
    <mergeCell ref="B57:J57"/>
    <mergeCell ref="B58:J58"/>
    <mergeCell ref="B55:J55"/>
    <mergeCell ref="B56:J56"/>
    <mergeCell ref="A60:Y60"/>
    <mergeCell ref="K55:L55"/>
    <mergeCell ref="K54:L54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40" t="s">
        <v>230</v>
      </c>
      <c r="B9" s="440"/>
      <c r="C9" s="440"/>
      <c r="D9" s="440"/>
      <c r="E9" s="440"/>
      <c r="F9" s="440"/>
      <c r="G9" s="440"/>
      <c r="H9" s="440"/>
      <c r="I9" s="440"/>
      <c r="J9" s="440"/>
      <c r="K9" s="440"/>
      <c r="L9" s="440"/>
      <c r="M9" s="440"/>
      <c r="N9" s="440"/>
      <c r="O9" s="440"/>
      <c r="P9" s="440"/>
      <c r="Q9" s="440"/>
      <c r="R9" s="440"/>
      <c r="S9" s="440"/>
      <c r="T9" s="440"/>
      <c r="U9" s="440"/>
      <c r="V9" s="440"/>
      <c r="W9" s="440"/>
      <c r="X9" s="440"/>
      <c r="Y9" s="440"/>
    </row>
    <row r="10" spans="1:25" ht="16.5">
      <c r="A10" s="441" t="s">
        <v>231</v>
      </c>
      <c r="B10" s="441"/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 s="441"/>
      <c r="O10" s="441"/>
      <c r="P10" s="441"/>
      <c r="Q10" s="441"/>
      <c r="R10" s="441"/>
      <c r="S10" s="441"/>
      <c r="T10" s="441"/>
      <c r="U10" s="441"/>
      <c r="V10" s="441"/>
      <c r="W10" s="441"/>
      <c r="X10" s="441"/>
      <c r="Y10" s="441"/>
    </row>
    <row r="11" spans="1:25" ht="16.5">
      <c r="A11" s="441" t="s">
        <v>232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</row>
    <row r="12" spans="1:25" ht="16.5">
      <c r="A12" s="441" t="s">
        <v>237</v>
      </c>
      <c r="B12" s="441"/>
      <c r="C12" s="441"/>
      <c r="D12" s="441"/>
      <c r="E12" s="441"/>
      <c r="F12" s="441"/>
      <c r="G12" s="441"/>
      <c r="H12" s="441"/>
      <c r="I12" s="441"/>
      <c r="J12" s="441"/>
      <c r="K12" s="441"/>
      <c r="L12" s="441"/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42" t="s">
        <v>233</v>
      </c>
      <c r="B14" s="442"/>
      <c r="C14" s="442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</row>
    <row r="15" spans="1:25" s="166" customFormat="1" ht="20.25">
      <c r="A15" s="162"/>
      <c r="B15" s="443" t="s">
        <v>236</v>
      </c>
      <c r="C15" s="443"/>
      <c r="D15" s="443"/>
      <c r="E15" s="443"/>
      <c r="F15" s="443"/>
      <c r="G15" s="443"/>
      <c r="H15" s="443"/>
      <c r="I15" s="443"/>
      <c r="J15" s="443"/>
      <c r="K15" s="443"/>
      <c r="L15" s="443"/>
      <c r="M15" s="443"/>
      <c r="N15" s="443"/>
      <c r="O15" s="443"/>
      <c r="P15" s="163" t="s">
        <v>104</v>
      </c>
      <c r="Q15" s="443" t="str">
        <f>'менее 670 кВт'!$Q$15</f>
        <v>декабре 2020 г.</v>
      </c>
      <c r="R15" s="443"/>
      <c r="S15" s="443"/>
      <c r="T15" s="443"/>
      <c r="U15" s="164"/>
      <c r="V15" s="164"/>
      <c r="W15" s="165"/>
      <c r="X15" s="165"/>
      <c r="Y15" s="165"/>
    </row>
    <row r="16" spans="1:25">
      <c r="A16" s="158"/>
      <c r="B16" s="444" t="s">
        <v>234</v>
      </c>
      <c r="C16" s="444"/>
      <c r="D16" s="444"/>
      <c r="E16" s="444"/>
      <c r="F16" s="444"/>
      <c r="G16" s="444"/>
      <c r="H16" s="444"/>
      <c r="I16" s="444"/>
      <c r="J16" s="444"/>
      <c r="K16" s="444"/>
      <c r="L16" s="444"/>
      <c r="M16" s="444"/>
      <c r="N16" s="444"/>
      <c r="O16" s="444"/>
      <c r="P16" s="158"/>
      <c r="Q16" s="445" t="s">
        <v>235</v>
      </c>
      <c r="R16" s="445"/>
      <c r="S16" s="445"/>
      <c r="T16" s="445"/>
      <c r="U16" s="160"/>
      <c r="V16" s="160"/>
      <c r="W16" s="160"/>
      <c r="X16" s="160"/>
      <c r="Y16" s="160"/>
    </row>
    <row r="18" spans="1:25" ht="57" customHeight="1">
      <c r="A18" s="378" t="s">
        <v>238</v>
      </c>
      <c r="B18" s="378"/>
      <c r="C18" s="378"/>
      <c r="D18" s="378"/>
      <c r="E18" s="378"/>
      <c r="F18" s="378"/>
      <c r="G18" s="378"/>
      <c r="H18" s="378"/>
      <c r="I18" s="378"/>
      <c r="J18" s="378"/>
      <c r="K18" s="378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8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30"/>
      <c r="B21" s="430"/>
      <c r="C21" s="430"/>
      <c r="D21" s="430"/>
      <c r="E21" s="430"/>
      <c r="F21" s="430"/>
      <c r="G21" s="430"/>
      <c r="H21" s="430"/>
      <c r="I21" s="430"/>
      <c r="J21" s="430"/>
      <c r="K21" s="430"/>
      <c r="L21" s="430"/>
      <c r="M21" s="419" t="s">
        <v>240</v>
      </c>
      <c r="N21" s="419"/>
      <c r="O21" s="419"/>
      <c r="P21" s="419"/>
      <c r="Q21" s="420" t="s">
        <v>241</v>
      </c>
      <c r="R21" s="420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30"/>
      <c r="B22" s="430"/>
      <c r="C22" s="430"/>
      <c r="D22" s="430"/>
      <c r="E22" s="430"/>
      <c r="F22" s="430"/>
      <c r="G22" s="430"/>
      <c r="H22" s="430"/>
      <c r="I22" s="430"/>
      <c r="J22" s="430"/>
      <c r="K22" s="430"/>
      <c r="L22" s="430"/>
      <c r="M22" s="419" t="s">
        <v>30</v>
      </c>
      <c r="N22" s="419"/>
      <c r="O22" s="419"/>
      <c r="P22" s="419"/>
      <c r="Q22" s="420"/>
      <c r="R22" s="420"/>
      <c r="S22" s="169"/>
      <c r="T22" s="169"/>
      <c r="U22" s="170"/>
      <c r="V22" s="170"/>
      <c r="W22" s="170"/>
      <c r="X22" s="170"/>
      <c r="Y22" s="170"/>
    </row>
    <row r="23" spans="1:25" ht="15.75">
      <c r="A23" s="430"/>
      <c r="B23" s="430"/>
      <c r="C23" s="430"/>
      <c r="D23" s="430"/>
      <c r="E23" s="430"/>
      <c r="F23" s="430"/>
      <c r="G23" s="430"/>
      <c r="H23" s="430"/>
      <c r="I23" s="430"/>
      <c r="J23" s="430"/>
      <c r="K23" s="430"/>
      <c r="L23" s="430"/>
      <c r="M23" s="172" t="s">
        <v>25</v>
      </c>
      <c r="N23" s="172" t="s">
        <v>27</v>
      </c>
      <c r="O23" s="172" t="s">
        <v>28</v>
      </c>
      <c r="P23" s="172" t="s">
        <v>29</v>
      </c>
      <c r="Q23" s="420"/>
      <c r="R23" s="420"/>
      <c r="S23" s="159"/>
      <c r="T23" s="159"/>
      <c r="U23" s="160"/>
      <c r="V23" s="160"/>
      <c r="W23" s="160"/>
      <c r="X23" s="160"/>
      <c r="Y23" s="160"/>
    </row>
    <row r="24" spans="1:25" ht="15.75">
      <c r="A24" s="416" t="s">
        <v>249</v>
      </c>
      <c r="B24" s="417"/>
      <c r="C24" s="417"/>
      <c r="D24" s="417"/>
      <c r="E24" s="417"/>
      <c r="F24" s="417"/>
      <c r="G24" s="417"/>
      <c r="H24" s="417"/>
      <c r="I24" s="417"/>
      <c r="J24" s="417"/>
      <c r="K24" s="417"/>
      <c r="L24" s="418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22" t="e">
        <f>#REF!</f>
        <v>#REF!</v>
      </c>
      <c r="R24" s="422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27" t="s">
        <v>81</v>
      </c>
      <c r="B26" s="427"/>
      <c r="C26" s="427"/>
      <c r="D26" s="427"/>
      <c r="E26" s="427"/>
      <c r="F26" s="427"/>
      <c r="G26" s="427"/>
      <c r="H26" s="427"/>
      <c r="I26" s="427"/>
      <c r="J26" s="427"/>
      <c r="K26" s="424" t="s">
        <v>82</v>
      </c>
      <c r="L26" s="424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28" t="s">
        <v>83</v>
      </c>
      <c r="B28" s="428"/>
      <c r="C28" s="428"/>
      <c r="D28" s="428"/>
      <c r="E28" s="428"/>
      <c r="F28" s="428"/>
      <c r="G28" s="428"/>
      <c r="H28" s="428"/>
      <c r="I28" s="428"/>
      <c r="J28" s="428"/>
      <c r="K28" s="429" t="s">
        <v>35</v>
      </c>
      <c r="L28" s="429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23" t="s">
        <v>51</v>
      </c>
      <c r="C29" s="423"/>
      <c r="D29" s="423"/>
      <c r="E29" s="423"/>
      <c r="F29" s="423"/>
      <c r="G29" s="423"/>
      <c r="H29" s="423"/>
      <c r="I29" s="423"/>
      <c r="J29" s="423"/>
      <c r="K29" s="424" t="s">
        <v>84</v>
      </c>
      <c r="L29" s="424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23" t="s">
        <v>52</v>
      </c>
      <c r="C30" s="423"/>
      <c r="D30" s="423"/>
      <c r="E30" s="423"/>
      <c r="F30" s="423"/>
      <c r="G30" s="423"/>
      <c r="H30" s="423"/>
      <c r="I30" s="423"/>
      <c r="J30" s="423"/>
      <c r="K30" s="424" t="s">
        <v>85</v>
      </c>
      <c r="L30" s="424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23" t="s">
        <v>86</v>
      </c>
      <c r="C31" s="423"/>
      <c r="D31" s="423"/>
      <c r="E31" s="423"/>
      <c r="F31" s="423"/>
      <c r="G31" s="423"/>
      <c r="H31" s="423"/>
      <c r="I31" s="423"/>
      <c r="J31" s="423"/>
      <c r="K31" s="424" t="s">
        <v>54</v>
      </c>
      <c r="L31" s="424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23" t="s">
        <v>56</v>
      </c>
      <c r="C32" s="423"/>
      <c r="D32" s="423"/>
      <c r="E32" s="423"/>
      <c r="F32" s="423"/>
      <c r="G32" s="423"/>
      <c r="H32" s="423"/>
      <c r="I32" s="423"/>
      <c r="J32" s="423"/>
      <c r="K32" s="424" t="s">
        <v>36</v>
      </c>
      <c r="L32" s="424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23" t="s">
        <v>58</v>
      </c>
      <c r="C33" s="423"/>
      <c r="D33" s="423"/>
      <c r="E33" s="423"/>
      <c r="F33" s="423"/>
      <c r="G33" s="423"/>
      <c r="H33" s="423"/>
      <c r="I33" s="423"/>
      <c r="J33" s="423"/>
      <c r="K33" s="424" t="s">
        <v>36</v>
      </c>
      <c r="L33" s="424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23" t="s">
        <v>60</v>
      </c>
      <c r="C34" s="423"/>
      <c r="D34" s="423"/>
      <c r="E34" s="423"/>
      <c r="F34" s="423"/>
      <c r="G34" s="423"/>
      <c r="H34" s="423"/>
      <c r="I34" s="423"/>
      <c r="J34" s="423"/>
      <c r="K34" s="424" t="s">
        <v>36</v>
      </c>
      <c r="L34" s="424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23" t="s">
        <v>37</v>
      </c>
      <c r="C35" s="423"/>
      <c r="D35" s="423"/>
      <c r="E35" s="423"/>
      <c r="F35" s="423"/>
      <c r="G35" s="423"/>
      <c r="H35" s="423"/>
      <c r="I35" s="423"/>
      <c r="J35" s="423"/>
      <c r="K35" s="424" t="s">
        <v>36</v>
      </c>
      <c r="L35" s="424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23" t="s">
        <v>38</v>
      </c>
      <c r="C36" s="423"/>
      <c r="D36" s="423"/>
      <c r="E36" s="423"/>
      <c r="F36" s="423"/>
      <c r="G36" s="423"/>
      <c r="H36" s="423"/>
      <c r="I36" s="423"/>
      <c r="J36" s="423"/>
      <c r="K36" s="424" t="s">
        <v>36</v>
      </c>
      <c r="L36" s="424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23" t="s">
        <v>39</v>
      </c>
      <c r="C37" s="423"/>
      <c r="D37" s="423"/>
      <c r="E37" s="423"/>
      <c r="F37" s="423"/>
      <c r="G37" s="423"/>
      <c r="H37" s="423"/>
      <c r="I37" s="423"/>
      <c r="J37" s="423"/>
      <c r="K37" s="424" t="s">
        <v>36</v>
      </c>
      <c r="L37" s="424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23" t="s">
        <v>40</v>
      </c>
      <c r="C38" s="423"/>
      <c r="D38" s="423"/>
      <c r="E38" s="423"/>
      <c r="F38" s="423"/>
      <c r="G38" s="423"/>
      <c r="H38" s="423"/>
      <c r="I38" s="423"/>
      <c r="J38" s="423"/>
      <c r="K38" s="424" t="s">
        <v>36</v>
      </c>
      <c r="L38" s="424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23" t="s">
        <v>41</v>
      </c>
      <c r="C39" s="423"/>
      <c r="D39" s="423"/>
      <c r="E39" s="423"/>
      <c r="F39" s="423"/>
      <c r="G39" s="423"/>
      <c r="H39" s="423"/>
      <c r="I39" s="423"/>
      <c r="J39" s="423"/>
      <c r="K39" s="424" t="s">
        <v>36</v>
      </c>
      <c r="L39" s="424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23" t="s">
        <v>62</v>
      </c>
      <c r="C40" s="423"/>
      <c r="D40" s="423"/>
      <c r="E40" s="423"/>
      <c r="F40" s="423"/>
      <c r="G40" s="423"/>
      <c r="H40" s="423"/>
      <c r="I40" s="423"/>
      <c r="J40" s="423"/>
      <c r="K40" s="424" t="s">
        <v>36</v>
      </c>
      <c r="L40" s="424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23" t="s">
        <v>64</v>
      </c>
      <c r="C41" s="423"/>
      <c r="D41" s="423"/>
      <c r="E41" s="423"/>
      <c r="F41" s="423"/>
      <c r="G41" s="423"/>
      <c r="H41" s="423"/>
      <c r="I41" s="423"/>
      <c r="J41" s="423"/>
      <c r="K41" s="424" t="s">
        <v>44</v>
      </c>
      <c r="L41" s="424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23" t="s">
        <v>42</v>
      </c>
      <c r="C42" s="423"/>
      <c r="D42" s="423"/>
      <c r="E42" s="423"/>
      <c r="F42" s="423"/>
      <c r="G42" s="423"/>
      <c r="H42" s="423"/>
      <c r="I42" s="423"/>
      <c r="J42" s="423"/>
      <c r="K42" s="424" t="s">
        <v>44</v>
      </c>
      <c r="L42" s="424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23" t="s">
        <v>45</v>
      </c>
      <c r="C43" s="423"/>
      <c r="D43" s="423"/>
      <c r="E43" s="423"/>
      <c r="F43" s="423"/>
      <c r="G43" s="423"/>
      <c r="H43" s="423"/>
      <c r="I43" s="423"/>
      <c r="J43" s="423"/>
      <c r="K43" s="424" t="s">
        <v>44</v>
      </c>
      <c r="L43" s="424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23" t="s">
        <v>46</v>
      </c>
      <c r="C44" s="423"/>
      <c r="D44" s="423"/>
      <c r="E44" s="423"/>
      <c r="F44" s="423"/>
      <c r="G44" s="423"/>
      <c r="H44" s="423"/>
      <c r="I44" s="423"/>
      <c r="J44" s="423"/>
      <c r="K44" s="424" t="s">
        <v>44</v>
      </c>
      <c r="L44" s="424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23" t="s">
        <v>43</v>
      </c>
      <c r="C45" s="423"/>
      <c r="D45" s="423"/>
      <c r="E45" s="423"/>
      <c r="F45" s="423"/>
      <c r="G45" s="423"/>
      <c r="H45" s="423"/>
      <c r="I45" s="423"/>
      <c r="J45" s="423"/>
      <c r="K45" s="424" t="s">
        <v>44</v>
      </c>
      <c r="L45" s="424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26" t="s">
        <v>47</v>
      </c>
      <c r="C46" s="426"/>
      <c r="D46" s="426"/>
      <c r="E46" s="426"/>
      <c r="F46" s="426"/>
      <c r="G46" s="426"/>
      <c r="H46" s="426"/>
      <c r="I46" s="426"/>
      <c r="J46" s="426"/>
      <c r="K46" s="424" t="s">
        <v>44</v>
      </c>
      <c r="L46" s="424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23" t="s">
        <v>45</v>
      </c>
      <c r="C47" s="423"/>
      <c r="D47" s="423"/>
      <c r="E47" s="423"/>
      <c r="F47" s="423"/>
      <c r="G47" s="423"/>
      <c r="H47" s="423"/>
      <c r="I47" s="423"/>
      <c r="J47" s="423"/>
      <c r="K47" s="424" t="s">
        <v>44</v>
      </c>
      <c r="L47" s="424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23" t="s">
        <v>43</v>
      </c>
      <c r="C48" s="423"/>
      <c r="D48" s="423"/>
      <c r="E48" s="423"/>
      <c r="F48" s="423"/>
      <c r="G48" s="423"/>
      <c r="H48" s="423"/>
      <c r="I48" s="423"/>
      <c r="J48" s="423"/>
      <c r="K48" s="424" t="s">
        <v>44</v>
      </c>
      <c r="L48" s="424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23" t="s">
        <v>66</v>
      </c>
      <c r="C49" s="423"/>
      <c r="D49" s="423"/>
      <c r="E49" s="423"/>
      <c r="F49" s="423"/>
      <c r="G49" s="423"/>
      <c r="H49" s="423"/>
      <c r="I49" s="423"/>
      <c r="J49" s="423"/>
      <c r="K49" s="424" t="s">
        <v>44</v>
      </c>
      <c r="L49" s="424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23" t="s">
        <v>68</v>
      </c>
      <c r="C50" s="423"/>
      <c r="D50" s="423"/>
      <c r="E50" s="423"/>
      <c r="F50" s="423"/>
      <c r="G50" s="423"/>
      <c r="H50" s="423"/>
      <c r="I50" s="423"/>
      <c r="J50" s="423"/>
      <c r="K50" s="424" t="s">
        <v>44</v>
      </c>
      <c r="L50" s="424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23" t="s">
        <v>70</v>
      </c>
      <c r="C51" s="423"/>
      <c r="D51" s="423"/>
      <c r="E51" s="423"/>
      <c r="F51" s="423"/>
      <c r="G51" s="423"/>
      <c r="H51" s="423"/>
      <c r="I51" s="423"/>
      <c r="J51" s="423"/>
      <c r="K51" s="424" t="s">
        <v>44</v>
      </c>
      <c r="L51" s="424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23" t="s">
        <v>37</v>
      </c>
      <c r="C52" s="423"/>
      <c r="D52" s="423"/>
      <c r="E52" s="423"/>
      <c r="F52" s="423"/>
      <c r="G52" s="423"/>
      <c r="H52" s="423"/>
      <c r="I52" s="423"/>
      <c r="J52" s="423"/>
      <c r="K52" s="424" t="s">
        <v>44</v>
      </c>
      <c r="L52" s="424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23" t="s">
        <v>38</v>
      </c>
      <c r="C53" s="423"/>
      <c r="D53" s="423"/>
      <c r="E53" s="423"/>
      <c r="F53" s="423"/>
      <c r="G53" s="423"/>
      <c r="H53" s="423"/>
      <c r="I53" s="423"/>
      <c r="J53" s="423"/>
      <c r="K53" s="424" t="s">
        <v>44</v>
      </c>
      <c r="L53" s="424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23" t="s">
        <v>39</v>
      </c>
      <c r="C54" s="423"/>
      <c r="D54" s="423"/>
      <c r="E54" s="423"/>
      <c r="F54" s="423"/>
      <c r="G54" s="423"/>
      <c r="H54" s="423"/>
      <c r="I54" s="423"/>
      <c r="J54" s="423"/>
      <c r="K54" s="424" t="s">
        <v>44</v>
      </c>
      <c r="L54" s="424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23" t="s">
        <v>40</v>
      </c>
      <c r="C55" s="423"/>
      <c r="D55" s="423"/>
      <c r="E55" s="423"/>
      <c r="F55" s="423"/>
      <c r="G55" s="423"/>
      <c r="H55" s="423"/>
      <c r="I55" s="423"/>
      <c r="J55" s="423"/>
      <c r="K55" s="424" t="s">
        <v>44</v>
      </c>
      <c r="L55" s="424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23" t="s">
        <v>41</v>
      </c>
      <c r="C56" s="423"/>
      <c r="D56" s="423"/>
      <c r="E56" s="423"/>
      <c r="F56" s="423"/>
      <c r="G56" s="423"/>
      <c r="H56" s="423"/>
      <c r="I56" s="423"/>
      <c r="J56" s="423"/>
      <c r="K56" s="424" t="s">
        <v>44</v>
      </c>
      <c r="L56" s="424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23" t="s">
        <v>72</v>
      </c>
      <c r="C57" s="423"/>
      <c r="D57" s="423"/>
      <c r="E57" s="423"/>
      <c r="F57" s="423"/>
      <c r="G57" s="423"/>
      <c r="H57" s="423"/>
      <c r="I57" s="423"/>
      <c r="J57" s="423"/>
      <c r="K57" s="424" t="s">
        <v>44</v>
      </c>
      <c r="L57" s="424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25" t="s">
        <v>207</v>
      </c>
      <c r="C58" s="425"/>
      <c r="D58" s="425"/>
      <c r="E58" s="425"/>
      <c r="F58" s="425"/>
      <c r="G58" s="425"/>
      <c r="H58" s="425"/>
      <c r="I58" s="425"/>
      <c r="J58" s="425"/>
      <c r="K58" s="424" t="s">
        <v>84</v>
      </c>
      <c r="L58" s="424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78" t="s">
        <v>242</v>
      </c>
      <c r="B60" s="378"/>
      <c r="C60" s="378"/>
      <c r="D60" s="378"/>
      <c r="E60" s="378"/>
      <c r="F60" s="378"/>
      <c r="G60" s="378"/>
      <c r="H60" s="378"/>
      <c r="I60" s="378"/>
      <c r="J60" s="378"/>
      <c r="K60" s="378"/>
      <c r="L60" s="378"/>
      <c r="M60" s="378"/>
      <c r="N60" s="378"/>
      <c r="O60" s="378"/>
      <c r="P60" s="378"/>
      <c r="Q60" s="378"/>
      <c r="R60" s="378"/>
      <c r="S60" s="378"/>
      <c r="T60" s="378"/>
      <c r="U60" s="378"/>
      <c r="V60" s="378"/>
      <c r="W60" s="378"/>
      <c r="X60" s="378"/>
      <c r="Y60" s="378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19" t="s">
        <v>243</v>
      </c>
      <c r="B63" s="419"/>
      <c r="C63" s="419"/>
      <c r="D63" s="419"/>
      <c r="E63" s="419"/>
      <c r="F63" s="419"/>
      <c r="G63" s="419"/>
      <c r="H63" s="419"/>
      <c r="I63" s="419"/>
      <c r="J63" s="419"/>
      <c r="K63" s="419"/>
      <c r="L63" s="419"/>
      <c r="M63" s="419" t="s">
        <v>240</v>
      </c>
      <c r="N63" s="419"/>
      <c r="O63" s="419"/>
      <c r="P63" s="419"/>
      <c r="Q63" s="420" t="s">
        <v>241</v>
      </c>
      <c r="R63" s="420"/>
      <c r="S63" s="159"/>
      <c r="T63" s="159"/>
      <c r="U63" s="160"/>
      <c r="V63" s="160"/>
      <c r="W63" s="160"/>
      <c r="X63" s="160"/>
      <c r="Y63" s="160"/>
    </row>
    <row r="64" spans="1:25" ht="15.75">
      <c r="A64" s="419"/>
      <c r="B64" s="419"/>
      <c r="C64" s="419"/>
      <c r="D64" s="419"/>
      <c r="E64" s="419"/>
      <c r="F64" s="419"/>
      <c r="G64" s="419"/>
      <c r="H64" s="419"/>
      <c r="I64" s="419"/>
      <c r="J64" s="419"/>
      <c r="K64" s="419"/>
      <c r="L64" s="419"/>
      <c r="M64" s="419" t="s">
        <v>30</v>
      </c>
      <c r="N64" s="419"/>
      <c r="O64" s="419"/>
      <c r="P64" s="419"/>
      <c r="Q64" s="420"/>
      <c r="R64" s="420"/>
      <c r="S64" s="159"/>
      <c r="T64" s="159"/>
      <c r="U64" s="160"/>
      <c r="V64" s="160"/>
      <c r="W64" s="160"/>
      <c r="X64" s="160"/>
      <c r="Y64" s="160"/>
    </row>
    <row r="65" spans="1:25" ht="15.75">
      <c r="A65" s="419"/>
      <c r="B65" s="419"/>
      <c r="C65" s="419"/>
      <c r="D65" s="419"/>
      <c r="E65" s="419"/>
      <c r="F65" s="419"/>
      <c r="G65" s="419"/>
      <c r="H65" s="419"/>
      <c r="I65" s="419"/>
      <c r="J65" s="419"/>
      <c r="K65" s="419"/>
      <c r="L65" s="419"/>
      <c r="M65" s="172" t="s">
        <v>25</v>
      </c>
      <c r="N65" s="172" t="s">
        <v>27</v>
      </c>
      <c r="O65" s="172" t="s">
        <v>28</v>
      </c>
      <c r="P65" s="172" t="s">
        <v>29</v>
      </c>
      <c r="Q65" s="420"/>
      <c r="R65" s="420"/>
      <c r="S65" s="159"/>
      <c r="T65" s="159"/>
      <c r="U65" s="160"/>
      <c r="V65" s="160"/>
      <c r="W65" s="160"/>
      <c r="X65" s="160"/>
      <c r="Y65" s="160"/>
    </row>
    <row r="66" spans="1:25" ht="15.75">
      <c r="A66" s="416" t="s">
        <v>244</v>
      </c>
      <c r="B66" s="417"/>
      <c r="C66" s="417"/>
      <c r="D66" s="417"/>
      <c r="E66" s="417"/>
      <c r="F66" s="417"/>
      <c r="G66" s="417"/>
      <c r="H66" s="417"/>
      <c r="I66" s="417"/>
      <c r="J66" s="417"/>
      <c r="K66" s="417"/>
      <c r="L66" s="418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22" t="e">
        <f>#REF!</f>
        <v>#REF!</v>
      </c>
      <c r="R66" s="422"/>
      <c r="S66" s="159"/>
      <c r="T66" s="159"/>
      <c r="U66" s="160"/>
      <c r="V66" s="160"/>
      <c r="W66" s="160"/>
      <c r="X66" s="160"/>
      <c r="Y66" s="160"/>
    </row>
    <row r="67" spans="1:25" ht="15.75">
      <c r="A67" s="416" t="s">
        <v>245</v>
      </c>
      <c r="B67" s="417"/>
      <c r="C67" s="417"/>
      <c r="D67" s="417"/>
      <c r="E67" s="417"/>
      <c r="F67" s="417"/>
      <c r="G67" s="417"/>
      <c r="H67" s="417"/>
      <c r="I67" s="417"/>
      <c r="J67" s="417"/>
      <c r="K67" s="417"/>
      <c r="L67" s="418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21" t="e">
        <f>#REF!</f>
        <v>#REF!</v>
      </c>
      <c r="R67" s="421"/>
      <c r="S67" s="159"/>
      <c r="T67" s="159"/>
      <c r="U67" s="160"/>
      <c r="V67" s="160"/>
      <c r="W67" s="160"/>
      <c r="X67" s="160"/>
      <c r="Y67" s="160"/>
    </row>
    <row r="68" spans="1:25" ht="15.75">
      <c r="A68" s="416" t="s">
        <v>246</v>
      </c>
      <c r="B68" s="417"/>
      <c r="C68" s="417"/>
      <c r="D68" s="417"/>
      <c r="E68" s="417"/>
      <c r="F68" s="417"/>
      <c r="G68" s="417"/>
      <c r="H68" s="417"/>
      <c r="I68" s="417"/>
      <c r="J68" s="417"/>
      <c r="K68" s="417"/>
      <c r="L68" s="418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21" t="e">
        <f>#REF!</f>
        <v>#REF!</v>
      </c>
      <c r="R68" s="421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19" t="s">
        <v>243</v>
      </c>
      <c r="B71" s="419"/>
      <c r="C71" s="419"/>
      <c r="D71" s="419"/>
      <c r="E71" s="419"/>
      <c r="F71" s="419"/>
      <c r="G71" s="419"/>
      <c r="H71" s="419"/>
      <c r="I71" s="419"/>
      <c r="J71" s="419"/>
      <c r="K71" s="419"/>
      <c r="L71" s="419"/>
      <c r="M71" s="419" t="s">
        <v>240</v>
      </c>
      <c r="N71" s="419"/>
      <c r="O71" s="419"/>
      <c r="P71" s="419"/>
      <c r="Q71" s="420" t="s">
        <v>241</v>
      </c>
      <c r="R71" s="420"/>
      <c r="S71" s="159"/>
      <c r="T71" s="159"/>
      <c r="U71" s="160"/>
      <c r="V71" s="160"/>
      <c r="W71" s="160"/>
      <c r="X71" s="160"/>
      <c r="Y71" s="160"/>
    </row>
    <row r="72" spans="1:25" ht="15.75">
      <c r="A72" s="419"/>
      <c r="B72" s="419"/>
      <c r="C72" s="419"/>
      <c r="D72" s="419"/>
      <c r="E72" s="419"/>
      <c r="F72" s="419"/>
      <c r="G72" s="419"/>
      <c r="H72" s="419"/>
      <c r="I72" s="419"/>
      <c r="J72" s="419"/>
      <c r="K72" s="419"/>
      <c r="L72" s="419"/>
      <c r="M72" s="419" t="s">
        <v>30</v>
      </c>
      <c r="N72" s="419"/>
      <c r="O72" s="419"/>
      <c r="P72" s="419"/>
      <c r="Q72" s="420"/>
      <c r="R72" s="420"/>
      <c r="S72" s="159"/>
      <c r="T72" s="159"/>
      <c r="U72" s="160"/>
      <c r="V72" s="160"/>
      <c r="W72" s="160"/>
      <c r="X72" s="160"/>
      <c r="Y72" s="160"/>
    </row>
    <row r="73" spans="1:25" ht="15.75">
      <c r="A73" s="419"/>
      <c r="B73" s="419"/>
      <c r="C73" s="419"/>
      <c r="D73" s="419"/>
      <c r="E73" s="419"/>
      <c r="F73" s="419"/>
      <c r="G73" s="419"/>
      <c r="H73" s="419"/>
      <c r="I73" s="419"/>
      <c r="J73" s="419"/>
      <c r="K73" s="419"/>
      <c r="L73" s="419"/>
      <c r="M73" s="172" t="s">
        <v>25</v>
      </c>
      <c r="N73" s="172" t="s">
        <v>27</v>
      </c>
      <c r="O73" s="172" t="s">
        <v>28</v>
      </c>
      <c r="P73" s="172" t="s">
        <v>29</v>
      </c>
      <c r="Q73" s="420"/>
      <c r="R73" s="420"/>
      <c r="S73" s="159"/>
      <c r="T73" s="159"/>
      <c r="U73" s="160"/>
      <c r="V73" s="160"/>
      <c r="W73" s="160"/>
      <c r="X73" s="160"/>
      <c r="Y73" s="160"/>
    </row>
    <row r="74" spans="1:25" ht="15.75">
      <c r="A74" s="416" t="s">
        <v>244</v>
      </c>
      <c r="B74" s="417"/>
      <c r="C74" s="417"/>
      <c r="D74" s="417"/>
      <c r="E74" s="417"/>
      <c r="F74" s="417"/>
      <c r="G74" s="417"/>
      <c r="H74" s="417"/>
      <c r="I74" s="417"/>
      <c r="J74" s="417"/>
      <c r="K74" s="417"/>
      <c r="L74" s="418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22" t="e">
        <f>#REF!</f>
        <v>#REF!</v>
      </c>
      <c r="R74" s="422"/>
      <c r="S74" s="159"/>
      <c r="T74" s="159"/>
      <c r="U74" s="160"/>
      <c r="V74" s="160"/>
      <c r="W74" s="160"/>
      <c r="X74" s="160"/>
      <c r="Y74" s="160"/>
    </row>
    <row r="75" spans="1:25" ht="15.75">
      <c r="A75" s="416" t="s">
        <v>248</v>
      </c>
      <c r="B75" s="417"/>
      <c r="C75" s="417"/>
      <c r="D75" s="417"/>
      <c r="E75" s="417"/>
      <c r="F75" s="417"/>
      <c r="G75" s="417"/>
      <c r="H75" s="417"/>
      <c r="I75" s="417"/>
      <c r="J75" s="417"/>
      <c r="K75" s="417"/>
      <c r="L75" s="418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21" t="e">
        <f>#REF!</f>
        <v>#REF!</v>
      </c>
      <c r="R75" s="421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78" t="s">
        <v>208</v>
      </c>
      <c r="B77" s="378"/>
      <c r="C77" s="378"/>
      <c r="D77" s="378"/>
      <c r="E77" s="378"/>
      <c r="F77" s="378"/>
      <c r="G77" s="378"/>
      <c r="H77" s="378"/>
      <c r="I77" s="378"/>
      <c r="J77" s="378"/>
      <c r="K77" s="378"/>
      <c r="L77" s="378"/>
      <c r="M77" s="378"/>
      <c r="N77" s="378"/>
      <c r="O77" s="378"/>
      <c r="P77" s="378"/>
      <c r="Q77" s="378"/>
      <c r="R77" s="378"/>
      <c r="S77" s="378"/>
      <c r="T77" s="378"/>
      <c r="U77" s="378"/>
      <c r="V77" s="378"/>
      <c r="W77" s="378"/>
      <c r="X77" s="378"/>
      <c r="Y77" s="378"/>
    </row>
    <row r="78" spans="1:25" s="142" customFormat="1" ht="21.75" customHeight="1">
      <c r="B78" s="143" t="s">
        <v>210</v>
      </c>
    </row>
    <row r="79" spans="1:25" ht="18" customHeight="1">
      <c r="A79" s="431" t="s">
        <v>209</v>
      </c>
      <c r="B79" s="432" t="s">
        <v>92</v>
      </c>
      <c r="C79" s="432"/>
      <c r="D79" s="432"/>
      <c r="E79" s="432"/>
      <c r="F79" s="432"/>
      <c r="G79" s="432"/>
      <c r="H79" s="432"/>
      <c r="I79" s="432"/>
      <c r="J79" s="432"/>
      <c r="K79" s="432"/>
      <c r="L79" s="432"/>
      <c r="M79" s="432"/>
      <c r="N79" s="432"/>
      <c r="O79" s="432"/>
      <c r="P79" s="432"/>
      <c r="Q79" s="432"/>
      <c r="R79" s="432"/>
      <c r="S79" s="432"/>
      <c r="T79" s="432"/>
      <c r="U79" s="432"/>
      <c r="V79" s="432"/>
      <c r="W79" s="432"/>
      <c r="X79" s="432"/>
      <c r="Y79" s="432"/>
    </row>
    <row r="80" spans="1:25">
      <c r="A80" s="431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1" t="s">
        <v>209</v>
      </c>
      <c r="B113" s="432" t="s">
        <v>211</v>
      </c>
      <c r="C113" s="432"/>
      <c r="D113" s="432"/>
      <c r="E113" s="432"/>
      <c r="F113" s="432"/>
      <c r="G113" s="432"/>
      <c r="H113" s="432"/>
      <c r="I113" s="432"/>
      <c r="J113" s="432"/>
      <c r="K113" s="432"/>
      <c r="L113" s="432"/>
      <c r="M113" s="432"/>
      <c r="N113" s="432"/>
      <c r="O113" s="432"/>
      <c r="P113" s="432"/>
      <c r="Q113" s="432"/>
      <c r="R113" s="432"/>
      <c r="S113" s="432"/>
      <c r="T113" s="432"/>
      <c r="U113" s="432"/>
      <c r="V113" s="432"/>
      <c r="W113" s="432"/>
      <c r="X113" s="432"/>
      <c r="Y113" s="432"/>
    </row>
    <row r="114" spans="1:25">
      <c r="A114" s="431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1" t="s">
        <v>209</v>
      </c>
      <c r="B147" s="432" t="s">
        <v>212</v>
      </c>
      <c r="C147" s="432"/>
      <c r="D147" s="432"/>
      <c r="E147" s="432"/>
      <c r="F147" s="432"/>
      <c r="G147" s="432"/>
      <c r="H147" s="432"/>
      <c r="I147" s="432"/>
      <c r="J147" s="432"/>
      <c r="K147" s="432"/>
      <c r="L147" s="432"/>
      <c r="M147" s="432"/>
      <c r="N147" s="432"/>
      <c r="O147" s="432"/>
      <c r="P147" s="432"/>
      <c r="Q147" s="432"/>
      <c r="R147" s="432"/>
      <c r="S147" s="432"/>
      <c r="T147" s="432"/>
      <c r="U147" s="432"/>
      <c r="V147" s="432"/>
      <c r="W147" s="432"/>
      <c r="X147" s="432"/>
      <c r="Y147" s="432"/>
    </row>
    <row r="148" spans="1:25">
      <c r="A148" s="431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1" t="s">
        <v>209</v>
      </c>
      <c r="B181" s="432" t="s">
        <v>213</v>
      </c>
      <c r="C181" s="432"/>
      <c r="D181" s="432"/>
      <c r="E181" s="432"/>
      <c r="F181" s="432"/>
      <c r="G181" s="432"/>
      <c r="H181" s="432"/>
      <c r="I181" s="432"/>
      <c r="J181" s="432"/>
      <c r="K181" s="432"/>
      <c r="L181" s="432"/>
      <c r="M181" s="432"/>
      <c r="N181" s="432"/>
      <c r="O181" s="432"/>
      <c r="P181" s="432"/>
      <c r="Q181" s="432"/>
      <c r="R181" s="432"/>
      <c r="S181" s="432"/>
      <c r="T181" s="432"/>
      <c r="U181" s="432"/>
      <c r="V181" s="432"/>
      <c r="W181" s="432"/>
      <c r="X181" s="432"/>
      <c r="Y181" s="432"/>
    </row>
    <row r="182" spans="1:25">
      <c r="A182" s="431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1" t="s">
        <v>209</v>
      </c>
      <c r="B215" s="432" t="s">
        <v>214</v>
      </c>
      <c r="C215" s="432"/>
      <c r="D215" s="432"/>
      <c r="E215" s="432"/>
      <c r="F215" s="432"/>
      <c r="G215" s="432"/>
      <c r="H215" s="432"/>
      <c r="I215" s="432"/>
      <c r="J215" s="432"/>
      <c r="K215" s="432"/>
      <c r="L215" s="432"/>
      <c r="M215" s="432"/>
      <c r="N215" s="432"/>
      <c r="O215" s="432"/>
      <c r="P215" s="432"/>
      <c r="Q215" s="432"/>
      <c r="R215" s="432"/>
      <c r="S215" s="432"/>
      <c r="T215" s="432"/>
      <c r="U215" s="432"/>
      <c r="V215" s="432"/>
      <c r="W215" s="432"/>
      <c r="X215" s="432"/>
      <c r="Y215" s="432"/>
    </row>
    <row r="216" spans="1:25">
      <c r="A216" s="431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78" t="s">
        <v>216</v>
      </c>
      <c r="B251" s="378"/>
      <c r="C251" s="378"/>
      <c r="D251" s="378"/>
      <c r="E251" s="378"/>
      <c r="F251" s="378"/>
      <c r="G251" s="378"/>
      <c r="H251" s="378"/>
      <c r="I251" s="378"/>
      <c r="J251" s="378"/>
      <c r="K251" s="378"/>
      <c r="L251" s="378"/>
      <c r="M251" s="378"/>
      <c r="N251" s="378"/>
      <c r="O251" s="378"/>
      <c r="P251" s="378"/>
      <c r="Q251" s="378"/>
      <c r="R251" s="378"/>
      <c r="S251" s="378"/>
      <c r="T251" s="378"/>
      <c r="U251" s="378"/>
      <c r="V251" s="378"/>
      <c r="W251" s="378"/>
      <c r="X251" s="378"/>
      <c r="Y251" s="378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1" t="s">
        <v>209</v>
      </c>
      <c r="B253" s="432" t="s">
        <v>92</v>
      </c>
      <c r="C253" s="432"/>
      <c r="D253" s="432"/>
      <c r="E253" s="432"/>
      <c r="F253" s="432"/>
      <c r="G253" s="432"/>
      <c r="H253" s="432"/>
      <c r="I253" s="432"/>
      <c r="J253" s="432"/>
      <c r="K253" s="432"/>
      <c r="L253" s="432"/>
      <c r="M253" s="432"/>
      <c r="N253" s="432"/>
      <c r="O253" s="432"/>
      <c r="P253" s="432"/>
      <c r="Q253" s="432"/>
      <c r="R253" s="432"/>
      <c r="S253" s="432"/>
      <c r="T253" s="432"/>
      <c r="U253" s="432"/>
      <c r="V253" s="432"/>
      <c r="W253" s="432"/>
      <c r="X253" s="432"/>
      <c r="Y253" s="432"/>
    </row>
    <row r="254" spans="1:167">
      <c r="A254" s="431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1" t="s">
        <v>209</v>
      </c>
      <c r="B287" s="432" t="s">
        <v>211</v>
      </c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432"/>
      <c r="Q287" s="432"/>
      <c r="R287" s="432"/>
      <c r="S287" s="432"/>
      <c r="T287" s="432"/>
      <c r="U287" s="432"/>
      <c r="V287" s="432"/>
      <c r="W287" s="432"/>
      <c r="X287" s="432"/>
      <c r="Y287" s="432"/>
    </row>
    <row r="288" spans="1:25">
      <c r="A288" s="431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1" t="s">
        <v>209</v>
      </c>
      <c r="B321" s="432" t="s">
        <v>217</v>
      </c>
      <c r="C321" s="432"/>
      <c r="D321" s="432"/>
      <c r="E321" s="432"/>
      <c r="F321" s="432"/>
      <c r="G321" s="432"/>
      <c r="H321" s="432"/>
      <c r="I321" s="432"/>
      <c r="J321" s="432"/>
      <c r="K321" s="432"/>
      <c r="L321" s="432"/>
      <c r="M321" s="432"/>
      <c r="N321" s="432"/>
      <c r="O321" s="432"/>
      <c r="P321" s="432"/>
      <c r="Q321" s="432"/>
      <c r="R321" s="432"/>
      <c r="S321" s="432"/>
      <c r="T321" s="432"/>
      <c r="U321" s="432"/>
      <c r="V321" s="432"/>
      <c r="W321" s="432"/>
      <c r="X321" s="432"/>
      <c r="Y321" s="432"/>
    </row>
    <row r="322" spans="1:25">
      <c r="A322" s="431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1" t="s">
        <v>209</v>
      </c>
      <c r="B355" s="432" t="s">
        <v>212</v>
      </c>
      <c r="C355" s="432"/>
      <c r="D355" s="432"/>
      <c r="E355" s="432"/>
      <c r="F355" s="432"/>
      <c r="G355" s="432"/>
      <c r="H355" s="432"/>
      <c r="I355" s="432"/>
      <c r="J355" s="432"/>
      <c r="K355" s="432"/>
      <c r="L355" s="432"/>
      <c r="M355" s="432"/>
      <c r="N355" s="432"/>
      <c r="O355" s="432"/>
      <c r="P355" s="432"/>
      <c r="Q355" s="432"/>
      <c r="R355" s="432"/>
      <c r="S355" s="432"/>
      <c r="T355" s="432"/>
      <c r="U355" s="432"/>
      <c r="V355" s="432"/>
      <c r="W355" s="432"/>
      <c r="X355" s="432"/>
      <c r="Y355" s="432"/>
    </row>
    <row r="356" spans="1:25">
      <c r="A356" s="431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1" t="s">
        <v>209</v>
      </c>
      <c r="B389" s="432" t="s">
        <v>213</v>
      </c>
      <c r="C389" s="432"/>
      <c r="D389" s="432"/>
      <c r="E389" s="432"/>
      <c r="F389" s="432"/>
      <c r="G389" s="432"/>
      <c r="H389" s="432"/>
      <c r="I389" s="432"/>
      <c r="J389" s="432"/>
      <c r="K389" s="432"/>
      <c r="L389" s="432"/>
      <c r="M389" s="432"/>
      <c r="N389" s="432"/>
      <c r="O389" s="432"/>
      <c r="P389" s="432"/>
      <c r="Q389" s="432"/>
      <c r="R389" s="432"/>
      <c r="S389" s="432"/>
      <c r="T389" s="432"/>
      <c r="U389" s="432"/>
      <c r="V389" s="432"/>
      <c r="W389" s="432"/>
      <c r="X389" s="432"/>
      <c r="Y389" s="432"/>
    </row>
    <row r="390" spans="1:25">
      <c r="A390" s="431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1" t="s">
        <v>209</v>
      </c>
      <c r="B423" s="432" t="s">
        <v>214</v>
      </c>
      <c r="C423" s="432"/>
      <c r="D423" s="432"/>
      <c r="E423" s="432"/>
      <c r="F423" s="432"/>
      <c r="G423" s="432"/>
      <c r="H423" s="432"/>
      <c r="I423" s="432"/>
      <c r="J423" s="432"/>
      <c r="K423" s="432"/>
      <c r="L423" s="432"/>
      <c r="M423" s="432"/>
      <c r="N423" s="432"/>
      <c r="O423" s="432"/>
      <c r="P423" s="432"/>
      <c r="Q423" s="432"/>
      <c r="R423" s="432"/>
      <c r="S423" s="432"/>
      <c r="T423" s="432"/>
      <c r="U423" s="432"/>
      <c r="V423" s="432"/>
      <c r="W423" s="432"/>
      <c r="X423" s="432"/>
      <c r="Y423" s="432"/>
    </row>
    <row r="424" spans="1:25">
      <c r="A424" s="431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1" t="s">
        <v>209</v>
      </c>
      <c r="B457" s="433" t="s">
        <v>304</v>
      </c>
      <c r="C457" s="433"/>
      <c r="D457" s="433"/>
      <c r="E457" s="433"/>
      <c r="F457" s="433"/>
      <c r="G457" s="433"/>
      <c r="H457" s="433"/>
      <c r="I457" s="433"/>
      <c r="J457" s="433"/>
      <c r="K457" s="433"/>
      <c r="L457" s="433"/>
      <c r="M457" s="433"/>
      <c r="N457" s="433"/>
      <c r="O457" s="433"/>
      <c r="P457" s="433"/>
      <c r="Q457" s="433"/>
      <c r="R457" s="433"/>
      <c r="S457" s="433"/>
      <c r="T457" s="433"/>
      <c r="U457" s="433"/>
      <c r="V457" s="433"/>
      <c r="W457" s="433"/>
      <c r="X457" s="433"/>
      <c r="Y457" s="433"/>
    </row>
    <row r="458" spans="1:25">
      <c r="A458" s="431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1" t="s">
        <v>209</v>
      </c>
      <c r="B491" s="434" t="s">
        <v>305</v>
      </c>
      <c r="C491" s="434"/>
      <c r="D491" s="434"/>
      <c r="E491" s="434"/>
      <c r="F491" s="434"/>
      <c r="G491" s="434"/>
      <c r="H491" s="434"/>
      <c r="I491" s="434"/>
      <c r="J491" s="434"/>
      <c r="K491" s="434"/>
      <c r="L491" s="434"/>
      <c r="M491" s="434"/>
      <c r="N491" s="434"/>
      <c r="O491" s="434"/>
      <c r="P491" s="434"/>
      <c r="Q491" s="434"/>
      <c r="R491" s="434"/>
      <c r="S491" s="434"/>
      <c r="T491" s="434"/>
      <c r="U491" s="434"/>
      <c r="V491" s="434"/>
      <c r="W491" s="434"/>
      <c r="X491" s="434"/>
      <c r="Y491" s="434"/>
    </row>
    <row r="492" spans="1:25">
      <c r="A492" s="431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35"/>
      <c r="C529" s="435"/>
      <c r="D529" s="435"/>
      <c r="E529" s="435"/>
      <c r="F529" s="435"/>
      <c r="G529" s="435"/>
      <c r="H529" s="435"/>
      <c r="I529" s="435"/>
      <c r="J529" s="435"/>
      <c r="K529" s="435"/>
      <c r="L529" s="435"/>
      <c r="M529" s="435"/>
      <c r="N529" s="435" t="s">
        <v>30</v>
      </c>
      <c r="O529" s="435"/>
      <c r="P529" s="435"/>
      <c r="Q529" s="435"/>
      <c r="R529" s="435"/>
    </row>
    <row r="530" spans="1:25">
      <c r="A530" s="150"/>
      <c r="B530" s="435"/>
      <c r="C530" s="435"/>
      <c r="D530" s="435"/>
      <c r="E530" s="435"/>
      <c r="F530" s="435"/>
      <c r="G530" s="435"/>
      <c r="H530" s="435"/>
      <c r="I530" s="435"/>
      <c r="J530" s="435"/>
      <c r="K530" s="435"/>
      <c r="L530" s="435"/>
      <c r="M530" s="435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36" t="s">
        <v>218</v>
      </c>
      <c r="C531" s="436"/>
      <c r="D531" s="436"/>
      <c r="E531" s="436"/>
      <c r="F531" s="436"/>
      <c r="G531" s="436"/>
      <c r="H531" s="436"/>
      <c r="I531" s="436"/>
      <c r="J531" s="436"/>
      <c r="K531" s="436"/>
      <c r="L531" s="436"/>
      <c r="M531" s="436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35"/>
      <c r="C535" s="435"/>
      <c r="D535" s="435"/>
      <c r="E535" s="435"/>
      <c r="F535" s="435"/>
      <c r="G535" s="435"/>
      <c r="H535" s="435"/>
      <c r="I535" s="435"/>
      <c r="J535" s="435"/>
      <c r="K535" s="435"/>
      <c r="L535" s="435"/>
      <c r="M535" s="435"/>
      <c r="N535" s="120" t="s">
        <v>303</v>
      </c>
    </row>
    <row r="536" spans="1:25" ht="29.25" customHeight="1">
      <c r="B536" s="437" t="s">
        <v>306</v>
      </c>
      <c r="C536" s="436"/>
      <c r="D536" s="436"/>
      <c r="E536" s="436"/>
      <c r="F536" s="436"/>
      <c r="G536" s="436"/>
      <c r="H536" s="436"/>
      <c r="I536" s="436"/>
      <c r="J536" s="436"/>
      <c r="K536" s="436"/>
      <c r="L536" s="436"/>
      <c r="M536" s="436"/>
      <c r="N536" s="153" t="e">
        <f>#REF!</f>
        <v>#REF!</v>
      </c>
    </row>
    <row r="538" spans="1:25" ht="57" customHeight="1">
      <c r="A538" s="378" t="s">
        <v>219</v>
      </c>
      <c r="B538" s="378"/>
      <c r="C538" s="378"/>
      <c r="D538" s="378"/>
      <c r="E538" s="378"/>
      <c r="F538" s="378"/>
      <c r="G538" s="378"/>
      <c r="H538" s="378"/>
      <c r="I538" s="378"/>
      <c r="J538" s="378"/>
      <c r="K538" s="378"/>
      <c r="L538" s="378"/>
      <c r="M538" s="378"/>
      <c r="N538" s="378"/>
      <c r="O538" s="378"/>
      <c r="P538" s="378"/>
      <c r="Q538" s="378"/>
      <c r="R538" s="378"/>
      <c r="S538" s="378"/>
      <c r="T538" s="378"/>
      <c r="U538" s="378"/>
      <c r="V538" s="378"/>
      <c r="W538" s="378"/>
      <c r="X538" s="378"/>
      <c r="Y538" s="378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1" t="s">
        <v>209</v>
      </c>
      <c r="B540" s="432" t="s">
        <v>92</v>
      </c>
      <c r="C540" s="432"/>
      <c r="D540" s="432"/>
      <c r="E540" s="432"/>
      <c r="F540" s="432"/>
      <c r="G540" s="432"/>
      <c r="H540" s="432"/>
      <c r="I540" s="432"/>
      <c r="J540" s="432"/>
      <c r="K540" s="432"/>
      <c r="L540" s="432"/>
      <c r="M540" s="432"/>
      <c r="N540" s="432"/>
      <c r="O540" s="432"/>
      <c r="P540" s="432"/>
      <c r="Q540" s="432"/>
      <c r="R540" s="432"/>
      <c r="S540" s="432"/>
      <c r="T540" s="432"/>
      <c r="U540" s="432"/>
      <c r="V540" s="432"/>
      <c r="W540" s="432"/>
      <c r="X540" s="432"/>
      <c r="Y540" s="432"/>
    </row>
    <row r="541" spans="1:25">
      <c r="A541" s="431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1" t="s">
        <v>209</v>
      </c>
      <c r="B574" s="432" t="s">
        <v>211</v>
      </c>
      <c r="C574" s="432"/>
      <c r="D574" s="432"/>
      <c r="E574" s="432"/>
      <c r="F574" s="432"/>
      <c r="G574" s="432"/>
      <c r="H574" s="432"/>
      <c r="I574" s="432"/>
      <c r="J574" s="432"/>
      <c r="K574" s="432"/>
      <c r="L574" s="432"/>
      <c r="M574" s="432"/>
      <c r="N574" s="432"/>
      <c r="O574" s="432"/>
      <c r="P574" s="432"/>
      <c r="Q574" s="432"/>
      <c r="R574" s="432"/>
      <c r="S574" s="432"/>
      <c r="T574" s="432"/>
      <c r="U574" s="432"/>
      <c r="V574" s="432"/>
      <c r="W574" s="432"/>
      <c r="X574" s="432"/>
      <c r="Y574" s="432"/>
    </row>
    <row r="575" spans="1:25">
      <c r="A575" s="431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1" t="s">
        <v>209</v>
      </c>
      <c r="B608" s="432" t="s">
        <v>212</v>
      </c>
      <c r="C608" s="432"/>
      <c r="D608" s="432"/>
      <c r="E608" s="432"/>
      <c r="F608" s="432"/>
      <c r="G608" s="432"/>
      <c r="H608" s="432"/>
      <c r="I608" s="432"/>
      <c r="J608" s="432"/>
      <c r="K608" s="432"/>
      <c r="L608" s="432"/>
      <c r="M608" s="432"/>
      <c r="N608" s="432"/>
      <c r="O608" s="432"/>
      <c r="P608" s="432"/>
      <c r="Q608" s="432"/>
      <c r="R608" s="432"/>
      <c r="S608" s="432"/>
      <c r="T608" s="432"/>
      <c r="U608" s="432"/>
      <c r="V608" s="432"/>
      <c r="W608" s="432"/>
      <c r="X608" s="432"/>
      <c r="Y608" s="432"/>
    </row>
    <row r="609" spans="1:25">
      <c r="A609" s="431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1" t="s">
        <v>209</v>
      </c>
      <c r="B642" s="432" t="s">
        <v>213</v>
      </c>
      <c r="C642" s="432"/>
      <c r="D642" s="432"/>
      <c r="E642" s="432"/>
      <c r="F642" s="432"/>
      <c r="G642" s="432"/>
      <c r="H642" s="432"/>
      <c r="I642" s="432"/>
      <c r="J642" s="432"/>
      <c r="K642" s="432"/>
      <c r="L642" s="432"/>
      <c r="M642" s="432"/>
      <c r="N642" s="432"/>
      <c r="O642" s="432"/>
      <c r="P642" s="432"/>
      <c r="Q642" s="432"/>
      <c r="R642" s="432"/>
      <c r="S642" s="432"/>
      <c r="T642" s="432"/>
      <c r="U642" s="432"/>
      <c r="V642" s="432"/>
      <c r="W642" s="432"/>
      <c r="X642" s="432"/>
      <c r="Y642" s="432"/>
    </row>
    <row r="643" spans="1:25">
      <c r="A643" s="431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1" t="s">
        <v>209</v>
      </c>
      <c r="B676" s="432" t="s">
        <v>214</v>
      </c>
      <c r="C676" s="432"/>
      <c r="D676" s="432"/>
      <c r="E676" s="432"/>
      <c r="F676" s="432"/>
      <c r="G676" s="432"/>
      <c r="H676" s="432"/>
      <c r="I676" s="432"/>
      <c r="J676" s="432"/>
      <c r="K676" s="432"/>
      <c r="L676" s="432"/>
      <c r="M676" s="432"/>
      <c r="N676" s="432"/>
      <c r="O676" s="432"/>
      <c r="P676" s="432"/>
      <c r="Q676" s="432"/>
      <c r="R676" s="432"/>
      <c r="S676" s="432"/>
      <c r="T676" s="432"/>
      <c r="U676" s="432"/>
      <c r="V676" s="432"/>
      <c r="W676" s="432"/>
      <c r="X676" s="432"/>
      <c r="Y676" s="432"/>
    </row>
    <row r="677" spans="1:25">
      <c r="A677" s="431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1" t="s">
        <v>209</v>
      </c>
      <c r="B710" s="432" t="s">
        <v>220</v>
      </c>
      <c r="C710" s="432"/>
      <c r="D710" s="432"/>
      <c r="E710" s="432"/>
      <c r="F710" s="432"/>
      <c r="G710" s="432"/>
      <c r="H710" s="432"/>
      <c r="I710" s="432"/>
      <c r="J710" s="432"/>
      <c r="K710" s="432"/>
      <c r="L710" s="432"/>
      <c r="M710" s="432"/>
      <c r="N710" s="432"/>
      <c r="O710" s="432"/>
      <c r="P710" s="432"/>
      <c r="Q710" s="432"/>
      <c r="R710" s="432"/>
      <c r="S710" s="432"/>
      <c r="T710" s="432"/>
      <c r="U710" s="432"/>
      <c r="V710" s="432"/>
      <c r="W710" s="432"/>
      <c r="X710" s="432"/>
      <c r="Y710" s="432"/>
    </row>
    <row r="711" spans="1:25">
      <c r="A711" s="431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1" t="s">
        <v>209</v>
      </c>
      <c r="B744" s="432" t="s">
        <v>311</v>
      </c>
      <c r="C744" s="432"/>
      <c r="D744" s="432"/>
      <c r="E744" s="432"/>
      <c r="F744" s="432"/>
      <c r="G744" s="432"/>
      <c r="H744" s="432"/>
      <c r="I744" s="432"/>
      <c r="J744" s="432"/>
      <c r="K744" s="432"/>
      <c r="L744" s="432"/>
      <c r="M744" s="432"/>
      <c r="N744" s="432"/>
      <c r="O744" s="432"/>
      <c r="P744" s="432"/>
      <c r="Q744" s="432"/>
      <c r="R744" s="432"/>
      <c r="S744" s="432"/>
      <c r="T744" s="432"/>
      <c r="U744" s="432"/>
      <c r="V744" s="432"/>
      <c r="W744" s="432"/>
      <c r="X744" s="432"/>
      <c r="Y744" s="432"/>
    </row>
    <row r="745" spans="1:25">
      <c r="A745" s="431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38" t="s">
        <v>221</v>
      </c>
      <c r="C778" s="438"/>
      <c r="D778" s="438"/>
      <c r="E778" s="438"/>
      <c r="F778" s="438"/>
      <c r="G778" s="438"/>
      <c r="H778" s="438"/>
      <c r="I778" s="438"/>
      <c r="J778" s="438"/>
      <c r="K778" s="438"/>
      <c r="L778" s="438"/>
      <c r="M778" s="438"/>
      <c r="N778" s="438"/>
      <c r="O778" s="438"/>
      <c r="P778" s="438"/>
      <c r="Q778" s="438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38" t="s">
        <v>222</v>
      </c>
      <c r="C779" s="438"/>
      <c r="D779" s="438"/>
      <c r="E779" s="438"/>
      <c r="F779" s="438"/>
      <c r="G779" s="438"/>
      <c r="H779" s="438"/>
      <c r="I779" s="438"/>
      <c r="J779" s="438"/>
      <c r="K779" s="438"/>
      <c r="L779" s="438"/>
      <c r="M779" s="438"/>
      <c r="N779" s="438"/>
      <c r="O779" s="438"/>
      <c r="P779" s="438"/>
      <c r="Q779" s="438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78" t="s">
        <v>223</v>
      </c>
      <c r="B783" s="378"/>
      <c r="C783" s="378"/>
      <c r="D783" s="378"/>
      <c r="E783" s="378"/>
      <c r="F783" s="378"/>
      <c r="G783" s="378"/>
      <c r="H783" s="378"/>
      <c r="I783" s="378"/>
      <c r="J783" s="378"/>
      <c r="K783" s="378"/>
      <c r="L783" s="378"/>
      <c r="M783" s="378"/>
      <c r="N783" s="378"/>
      <c r="O783" s="378"/>
      <c r="P783" s="378"/>
      <c r="Q783" s="378"/>
      <c r="R783" s="378"/>
      <c r="S783" s="378"/>
      <c r="T783" s="378"/>
      <c r="U783" s="378"/>
      <c r="V783" s="378"/>
      <c r="W783" s="378"/>
      <c r="X783" s="378"/>
      <c r="Y783" s="378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1" t="s">
        <v>209</v>
      </c>
      <c r="B785" s="432" t="s">
        <v>92</v>
      </c>
      <c r="C785" s="432"/>
      <c r="D785" s="432"/>
      <c r="E785" s="432"/>
      <c r="F785" s="432"/>
      <c r="G785" s="432"/>
      <c r="H785" s="432"/>
      <c r="I785" s="432"/>
      <c r="J785" s="432"/>
      <c r="K785" s="432"/>
      <c r="L785" s="432"/>
      <c r="M785" s="432"/>
      <c r="N785" s="432"/>
      <c r="O785" s="432"/>
      <c r="P785" s="432"/>
      <c r="Q785" s="432"/>
      <c r="R785" s="432"/>
      <c r="S785" s="432"/>
      <c r="T785" s="432"/>
      <c r="U785" s="432"/>
      <c r="V785" s="432"/>
      <c r="W785" s="432"/>
      <c r="X785" s="432"/>
      <c r="Y785" s="432"/>
    </row>
    <row r="786" spans="1:25">
      <c r="A786" s="431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1" t="s">
        <v>209</v>
      </c>
      <c r="B819" s="432" t="s">
        <v>211</v>
      </c>
      <c r="C819" s="432"/>
      <c r="D819" s="432"/>
      <c r="E819" s="432"/>
      <c r="F819" s="432"/>
      <c r="G819" s="432"/>
      <c r="H819" s="432"/>
      <c r="I819" s="432"/>
      <c r="J819" s="432"/>
      <c r="K819" s="432"/>
      <c r="L819" s="432"/>
      <c r="M819" s="432"/>
      <c r="N819" s="432"/>
      <c r="O819" s="432"/>
      <c r="P819" s="432"/>
      <c r="Q819" s="432"/>
      <c r="R819" s="432"/>
      <c r="S819" s="432"/>
      <c r="T819" s="432"/>
      <c r="U819" s="432"/>
      <c r="V819" s="432"/>
      <c r="W819" s="432"/>
      <c r="X819" s="432"/>
      <c r="Y819" s="432"/>
    </row>
    <row r="820" spans="1:25">
      <c r="A820" s="431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1" t="s">
        <v>209</v>
      </c>
      <c r="B853" s="432" t="s">
        <v>217</v>
      </c>
      <c r="C853" s="432"/>
      <c r="D853" s="432"/>
      <c r="E853" s="432"/>
      <c r="F853" s="432"/>
      <c r="G853" s="432"/>
      <c r="H853" s="432"/>
      <c r="I853" s="432"/>
      <c r="J853" s="432"/>
      <c r="K853" s="432"/>
      <c r="L853" s="432"/>
      <c r="M853" s="432"/>
      <c r="N853" s="432"/>
      <c r="O853" s="432"/>
      <c r="P853" s="432"/>
      <c r="Q853" s="432"/>
      <c r="R853" s="432"/>
      <c r="S853" s="432"/>
      <c r="T853" s="432"/>
      <c r="U853" s="432"/>
      <c r="V853" s="432"/>
      <c r="W853" s="432"/>
      <c r="X853" s="432"/>
      <c r="Y853" s="432"/>
    </row>
    <row r="854" spans="1:25">
      <c r="A854" s="431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1" t="s">
        <v>209</v>
      </c>
      <c r="B887" s="432" t="s">
        <v>212</v>
      </c>
      <c r="C887" s="432"/>
      <c r="D887" s="432"/>
      <c r="E887" s="432"/>
      <c r="F887" s="432"/>
      <c r="G887" s="432"/>
      <c r="H887" s="432"/>
      <c r="I887" s="432"/>
      <c r="J887" s="432"/>
      <c r="K887" s="432"/>
      <c r="L887" s="432"/>
      <c r="M887" s="432"/>
      <c r="N887" s="432"/>
      <c r="O887" s="432"/>
      <c r="P887" s="432"/>
      <c r="Q887" s="432"/>
      <c r="R887" s="432"/>
      <c r="S887" s="432"/>
      <c r="T887" s="432"/>
      <c r="U887" s="432"/>
      <c r="V887" s="432"/>
      <c r="W887" s="432"/>
      <c r="X887" s="432"/>
      <c r="Y887" s="432"/>
    </row>
    <row r="888" spans="1:25">
      <c r="A888" s="431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1" t="s">
        <v>209</v>
      </c>
      <c r="B921" s="432" t="s">
        <v>213</v>
      </c>
      <c r="C921" s="432"/>
      <c r="D921" s="432"/>
      <c r="E921" s="432"/>
      <c r="F921" s="432"/>
      <c r="G921" s="432"/>
      <c r="H921" s="432"/>
      <c r="I921" s="432"/>
      <c r="J921" s="432"/>
      <c r="K921" s="432"/>
      <c r="L921" s="432"/>
      <c r="M921" s="432"/>
      <c r="N921" s="432"/>
      <c r="O921" s="432"/>
      <c r="P921" s="432"/>
      <c r="Q921" s="432"/>
      <c r="R921" s="432"/>
      <c r="S921" s="432"/>
      <c r="T921" s="432"/>
      <c r="U921" s="432"/>
      <c r="V921" s="432"/>
      <c r="W921" s="432"/>
      <c r="X921" s="432"/>
      <c r="Y921" s="432"/>
    </row>
    <row r="922" spans="1:25">
      <c r="A922" s="431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1" t="s">
        <v>209</v>
      </c>
      <c r="B955" s="432" t="s">
        <v>214</v>
      </c>
      <c r="C955" s="432"/>
      <c r="D955" s="432"/>
      <c r="E955" s="432"/>
      <c r="F955" s="432"/>
      <c r="G955" s="432"/>
      <c r="H955" s="432"/>
      <c r="I955" s="432"/>
      <c r="J955" s="432"/>
      <c r="K955" s="432"/>
      <c r="L955" s="432"/>
      <c r="M955" s="432"/>
      <c r="N955" s="432"/>
      <c r="O955" s="432"/>
      <c r="P955" s="432"/>
      <c r="Q955" s="432"/>
      <c r="R955" s="432"/>
      <c r="S955" s="432"/>
      <c r="T955" s="432"/>
      <c r="U955" s="432"/>
      <c r="V955" s="432"/>
      <c r="W955" s="432"/>
      <c r="X955" s="432"/>
      <c r="Y955" s="432"/>
    </row>
    <row r="956" spans="1:25">
      <c r="A956" s="431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1" t="s">
        <v>209</v>
      </c>
      <c r="B989" s="433" t="s">
        <v>304</v>
      </c>
      <c r="C989" s="433"/>
      <c r="D989" s="433"/>
      <c r="E989" s="433"/>
      <c r="F989" s="433"/>
      <c r="G989" s="433"/>
      <c r="H989" s="433"/>
      <c r="I989" s="433"/>
      <c r="J989" s="433"/>
      <c r="K989" s="433"/>
      <c r="L989" s="433"/>
      <c r="M989" s="433"/>
      <c r="N989" s="433"/>
      <c r="O989" s="433"/>
      <c r="P989" s="433"/>
      <c r="Q989" s="433"/>
      <c r="R989" s="433"/>
      <c r="S989" s="433"/>
      <c r="T989" s="433"/>
      <c r="U989" s="433"/>
      <c r="V989" s="433"/>
      <c r="W989" s="433"/>
      <c r="X989" s="433"/>
      <c r="Y989" s="433"/>
    </row>
    <row r="990" spans="1:25">
      <c r="A990" s="431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1" t="s">
        <v>209</v>
      </c>
      <c r="B1023" s="434" t="s">
        <v>305</v>
      </c>
      <c r="C1023" s="434"/>
      <c r="D1023" s="434"/>
      <c r="E1023" s="434"/>
      <c r="F1023" s="434"/>
      <c r="G1023" s="434"/>
      <c r="H1023" s="434"/>
      <c r="I1023" s="434"/>
      <c r="J1023" s="434"/>
      <c r="K1023" s="434"/>
      <c r="L1023" s="434"/>
      <c r="M1023" s="434"/>
      <c r="N1023" s="434"/>
      <c r="O1023" s="434"/>
      <c r="P1023" s="434"/>
      <c r="Q1023" s="434"/>
      <c r="R1023" s="434"/>
      <c r="S1023" s="434"/>
      <c r="T1023" s="434"/>
      <c r="U1023" s="434"/>
      <c r="V1023" s="434"/>
      <c r="W1023" s="434"/>
      <c r="X1023" s="434"/>
      <c r="Y1023" s="434"/>
    </row>
    <row r="1024" spans="1:25">
      <c r="A1024" s="431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1" t="s">
        <v>209</v>
      </c>
      <c r="B1057" s="432" t="s">
        <v>220</v>
      </c>
      <c r="C1057" s="432"/>
      <c r="D1057" s="432"/>
      <c r="E1057" s="432"/>
      <c r="F1057" s="432"/>
      <c r="G1057" s="432"/>
      <c r="H1057" s="432"/>
      <c r="I1057" s="432"/>
      <c r="J1057" s="432"/>
      <c r="K1057" s="432"/>
      <c r="L1057" s="432"/>
      <c r="M1057" s="432"/>
      <c r="N1057" s="432"/>
      <c r="O1057" s="432"/>
      <c r="P1057" s="432"/>
      <c r="Q1057" s="432"/>
      <c r="R1057" s="432"/>
      <c r="S1057" s="432"/>
      <c r="T1057" s="432"/>
      <c r="U1057" s="432"/>
      <c r="V1057" s="432"/>
      <c r="W1057" s="432"/>
      <c r="X1057" s="432"/>
      <c r="Y1057" s="432"/>
    </row>
    <row r="1058" spans="1:25">
      <c r="A1058" s="431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1" t="s">
        <v>209</v>
      </c>
      <c r="B1091" s="432" t="s">
        <v>311</v>
      </c>
      <c r="C1091" s="432"/>
      <c r="D1091" s="432"/>
      <c r="E1091" s="432"/>
      <c r="F1091" s="432"/>
      <c r="G1091" s="432"/>
      <c r="H1091" s="432"/>
      <c r="I1091" s="432"/>
      <c r="J1091" s="432"/>
      <c r="K1091" s="432"/>
      <c r="L1091" s="432"/>
      <c r="M1091" s="432"/>
      <c r="N1091" s="432"/>
      <c r="O1091" s="432"/>
      <c r="P1091" s="432"/>
      <c r="Q1091" s="432"/>
      <c r="R1091" s="432"/>
      <c r="S1091" s="432"/>
      <c r="T1091" s="432"/>
      <c r="U1091" s="432"/>
      <c r="V1091" s="432"/>
      <c r="W1091" s="432"/>
      <c r="X1091" s="432"/>
      <c r="Y1091" s="432"/>
    </row>
    <row r="1092" spans="1:25">
      <c r="A1092" s="431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38" t="s">
        <v>221</v>
      </c>
      <c r="C1125" s="438"/>
      <c r="D1125" s="438"/>
      <c r="E1125" s="438"/>
      <c r="F1125" s="438"/>
      <c r="G1125" s="438"/>
      <c r="H1125" s="438"/>
      <c r="I1125" s="438"/>
      <c r="J1125" s="438"/>
      <c r="K1125" s="438"/>
      <c r="L1125" s="438"/>
      <c r="M1125" s="438"/>
      <c r="N1125" s="438"/>
      <c r="O1125" s="438"/>
      <c r="P1125" s="438"/>
      <c r="Q1125" s="438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38" t="s">
        <v>222</v>
      </c>
      <c r="C1126" s="438"/>
      <c r="D1126" s="438"/>
      <c r="E1126" s="438"/>
      <c r="F1126" s="438"/>
      <c r="G1126" s="438"/>
      <c r="H1126" s="438"/>
      <c r="I1126" s="438"/>
      <c r="J1126" s="438"/>
      <c r="K1126" s="438"/>
      <c r="L1126" s="438"/>
      <c r="M1126" s="438"/>
      <c r="N1126" s="438"/>
      <c r="O1126" s="438"/>
      <c r="P1126" s="438"/>
      <c r="Q1126" s="438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35"/>
      <c r="C1132" s="435"/>
      <c r="D1132" s="435"/>
      <c r="E1132" s="435"/>
      <c r="F1132" s="435"/>
      <c r="G1132" s="435"/>
      <c r="H1132" s="435"/>
      <c r="I1132" s="435"/>
      <c r="J1132" s="435"/>
      <c r="K1132" s="435"/>
      <c r="L1132" s="435"/>
      <c r="M1132" s="435"/>
      <c r="N1132" s="435" t="s">
        <v>30</v>
      </c>
      <c r="O1132" s="435"/>
      <c r="P1132" s="435"/>
      <c r="Q1132" s="435"/>
      <c r="R1132" s="435"/>
    </row>
    <row r="1133" spans="1:129">
      <c r="A1133" s="150"/>
      <c r="B1133" s="435"/>
      <c r="C1133" s="435"/>
      <c r="D1133" s="435"/>
      <c r="E1133" s="435"/>
      <c r="F1133" s="435"/>
      <c r="G1133" s="435"/>
      <c r="H1133" s="435"/>
      <c r="I1133" s="435"/>
      <c r="J1133" s="435"/>
      <c r="K1133" s="435"/>
      <c r="L1133" s="435"/>
      <c r="M1133" s="435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36" t="s">
        <v>218</v>
      </c>
      <c r="C1134" s="436"/>
      <c r="D1134" s="436"/>
      <c r="E1134" s="436"/>
      <c r="F1134" s="436"/>
      <c r="G1134" s="436"/>
      <c r="H1134" s="436"/>
      <c r="I1134" s="436"/>
      <c r="J1134" s="436"/>
      <c r="K1134" s="436"/>
      <c r="L1134" s="436"/>
      <c r="M1134" s="436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35"/>
      <c r="C1138" s="435"/>
      <c r="D1138" s="435"/>
      <c r="E1138" s="435"/>
      <c r="F1138" s="435"/>
      <c r="G1138" s="435"/>
      <c r="H1138" s="435"/>
      <c r="I1138" s="435"/>
      <c r="J1138" s="435"/>
      <c r="K1138" s="435"/>
      <c r="L1138" s="435"/>
      <c r="M1138" s="435"/>
      <c r="N1138" s="120" t="s">
        <v>303</v>
      </c>
    </row>
    <row r="1139" spans="2:14" ht="31.5" customHeight="1">
      <c r="B1139" s="439" t="s">
        <v>307</v>
      </c>
      <c r="C1139" s="432"/>
      <c r="D1139" s="432"/>
      <c r="E1139" s="432"/>
      <c r="F1139" s="432"/>
      <c r="G1139" s="432"/>
      <c r="H1139" s="432"/>
      <c r="I1139" s="432"/>
      <c r="J1139" s="432"/>
      <c r="K1139" s="432"/>
      <c r="L1139" s="432"/>
      <c r="M1139" s="432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opLeftCell="A11" zoomScale="80" zoomScaleNormal="80" zoomScaleSheetLayoutView="90" workbookViewId="0">
      <selection activeCell="B364" sqref="B364:Y364"/>
    </sheetView>
  </sheetViews>
  <sheetFormatPr defaultColWidth="9.140625" defaultRowHeight="15" outlineLevelRow="1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407" t="s">
        <v>230</v>
      </c>
      <c r="B9" s="407"/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N9" s="407"/>
      <c r="O9" s="407"/>
      <c r="P9" s="407"/>
      <c r="Q9" s="407"/>
      <c r="R9" s="407"/>
      <c r="S9" s="407"/>
      <c r="T9" s="407"/>
      <c r="U9" s="407"/>
      <c r="V9" s="407"/>
      <c r="W9" s="407"/>
      <c r="X9" s="407"/>
      <c r="Y9" s="407"/>
    </row>
    <row r="10" spans="1:25">
      <c r="A10" s="408" t="s">
        <v>231</v>
      </c>
      <c r="B10" s="408"/>
      <c r="C10" s="408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</row>
    <row r="11" spans="1:25">
      <c r="A11" s="408" t="s">
        <v>232</v>
      </c>
      <c r="B11" s="408"/>
      <c r="C11" s="408"/>
      <c r="D11" s="408"/>
      <c r="E11" s="408"/>
      <c r="F11" s="408"/>
      <c r="G11" s="408"/>
      <c r="H11" s="408"/>
      <c r="I11" s="408"/>
      <c r="J11" s="408"/>
      <c r="K11" s="408"/>
      <c r="L11" s="408"/>
      <c r="M11" s="408"/>
      <c r="N11" s="408"/>
      <c r="O11" s="408"/>
      <c r="P11" s="408"/>
      <c r="Q11" s="408"/>
      <c r="R11" s="408"/>
      <c r="S11" s="408"/>
      <c r="T11" s="408"/>
      <c r="U11" s="408"/>
      <c r="V11" s="408"/>
      <c r="W11" s="408"/>
      <c r="X11" s="408"/>
      <c r="Y11" s="408"/>
    </row>
    <row r="12" spans="1:25">
      <c r="A12" s="408" t="s">
        <v>312</v>
      </c>
      <c r="B12" s="408"/>
      <c r="C12" s="408"/>
      <c r="D12" s="408"/>
      <c r="E12" s="408"/>
      <c r="F12" s="408"/>
      <c r="G12" s="408"/>
      <c r="H12" s="408"/>
      <c r="I12" s="408"/>
      <c r="J12" s="408"/>
      <c r="K12" s="408"/>
      <c r="L12" s="408"/>
      <c r="M12" s="408"/>
      <c r="N12" s="408"/>
      <c r="O12" s="408"/>
      <c r="P12" s="408"/>
      <c r="Q12" s="408"/>
      <c r="R12" s="408"/>
      <c r="S12" s="408"/>
      <c r="T12" s="408"/>
      <c r="U12" s="408"/>
      <c r="V12" s="408"/>
      <c r="W12" s="408"/>
      <c r="X12" s="408"/>
      <c r="Y12" s="408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09" t="s">
        <v>233</v>
      </c>
      <c r="B14" s="409"/>
      <c r="C14" s="409"/>
      <c r="D14" s="409"/>
      <c r="E14" s="409"/>
      <c r="F14" s="409"/>
      <c r="G14" s="409"/>
      <c r="H14" s="409"/>
      <c r="I14" s="409"/>
      <c r="J14" s="409"/>
      <c r="K14" s="409"/>
      <c r="L14" s="40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</row>
    <row r="15" spans="1:25">
      <c r="A15" s="259"/>
      <c r="B15" s="410" t="s">
        <v>236</v>
      </c>
      <c r="C15" s="410"/>
      <c r="D15" s="410"/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O15" s="410"/>
      <c r="P15" s="260" t="s">
        <v>104</v>
      </c>
      <c r="Q15" s="412" t="s">
        <v>329</v>
      </c>
      <c r="R15" s="412"/>
      <c r="S15" s="412"/>
      <c r="T15" s="412"/>
      <c r="U15" s="261"/>
      <c r="V15" s="261"/>
      <c r="W15" s="262"/>
      <c r="X15" s="262"/>
      <c r="Y15" s="262"/>
    </row>
    <row r="16" spans="1:25">
      <c r="A16" s="258"/>
      <c r="B16" s="411" t="s">
        <v>234</v>
      </c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258"/>
      <c r="Q16" s="413" t="s">
        <v>235</v>
      </c>
      <c r="R16" s="413"/>
      <c r="S16" s="413"/>
      <c r="T16" s="413"/>
      <c r="U16" s="263"/>
      <c r="V16" s="263"/>
      <c r="W16" s="263"/>
      <c r="X16" s="263"/>
      <c r="Y16" s="263"/>
    </row>
    <row r="18" spans="1:25" ht="56.25" customHeight="1">
      <c r="A18" s="378" t="s">
        <v>331</v>
      </c>
      <c r="B18" s="378"/>
      <c r="C18" s="378"/>
      <c r="D18" s="378"/>
      <c r="E18" s="378"/>
      <c r="F18" s="378"/>
      <c r="G18" s="378"/>
      <c r="H18" s="378"/>
      <c r="I18" s="378"/>
      <c r="J18" s="378"/>
      <c r="K18" s="378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8"/>
    </row>
    <row r="19" spans="1:25" s="277" customFormat="1" ht="21.75" customHeight="1">
      <c r="B19" s="265" t="s">
        <v>210</v>
      </c>
    </row>
    <row r="20" spans="1:25" ht="18" customHeight="1">
      <c r="A20" s="389" t="s">
        <v>209</v>
      </c>
      <c r="B20" s="446" t="s">
        <v>332</v>
      </c>
      <c r="C20" s="446"/>
      <c r="D20" s="446"/>
      <c r="E20" s="446"/>
      <c r="F20" s="446"/>
      <c r="G20" s="446"/>
      <c r="H20" s="446"/>
      <c r="I20" s="446"/>
      <c r="J20" s="446"/>
      <c r="K20" s="446"/>
      <c r="L20" s="446"/>
      <c r="M20" s="446"/>
      <c r="N20" s="446"/>
      <c r="O20" s="446"/>
      <c r="P20" s="446"/>
      <c r="Q20" s="446"/>
      <c r="R20" s="446"/>
      <c r="S20" s="446"/>
      <c r="T20" s="446"/>
      <c r="U20" s="446"/>
      <c r="V20" s="446"/>
      <c r="W20" s="446"/>
      <c r="X20" s="446"/>
      <c r="Y20" s="446"/>
    </row>
    <row r="21" spans="1:25" ht="30" hidden="1" outlineLevel="1">
      <c r="A21" s="389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1031.43</v>
      </c>
      <c r="C22" s="279">
        <v>870.08</v>
      </c>
      <c r="D22" s="279">
        <v>753.72</v>
      </c>
      <c r="E22" s="279">
        <v>728.32</v>
      </c>
      <c r="F22" s="279">
        <v>720.69</v>
      </c>
      <c r="G22" s="279">
        <v>861.32</v>
      </c>
      <c r="H22" s="279">
        <v>989.28</v>
      </c>
      <c r="I22" s="279">
        <v>961.71</v>
      </c>
      <c r="J22" s="279">
        <v>1016.54</v>
      </c>
      <c r="K22" s="279">
        <v>1095.8699999999999</v>
      </c>
      <c r="L22" s="279">
        <v>1137.42</v>
      </c>
      <c r="M22" s="279">
        <v>1041.8900000000001</v>
      </c>
      <c r="N22" s="279">
        <v>1279.6300000000001</v>
      </c>
      <c r="O22" s="279">
        <v>1296.58</v>
      </c>
      <c r="P22" s="279">
        <v>1021.9</v>
      </c>
      <c r="Q22" s="279">
        <v>992.54</v>
      </c>
      <c r="R22" s="279">
        <v>1101.32</v>
      </c>
      <c r="S22" s="279">
        <v>1097.93</v>
      </c>
      <c r="T22" s="279">
        <v>1058.72</v>
      </c>
      <c r="U22" s="279">
        <v>1190.47</v>
      </c>
      <c r="V22" s="279">
        <v>985.71</v>
      </c>
      <c r="W22" s="279">
        <v>1255.8800000000001</v>
      </c>
      <c r="X22" s="279">
        <v>1386.03</v>
      </c>
      <c r="Y22" s="279">
        <v>1154.97</v>
      </c>
    </row>
    <row r="23" spans="1:25" hidden="1" outlineLevel="1">
      <c r="A23" s="254">
        <v>2</v>
      </c>
      <c r="B23" s="279">
        <v>1028.29</v>
      </c>
      <c r="C23" s="279">
        <v>962.12</v>
      </c>
      <c r="D23" s="279">
        <v>694.02</v>
      </c>
      <c r="E23" s="279">
        <v>724.88</v>
      </c>
      <c r="F23" s="279">
        <v>820.87</v>
      </c>
      <c r="G23" s="279">
        <v>919.94</v>
      </c>
      <c r="H23" s="279">
        <v>945.25</v>
      </c>
      <c r="I23" s="279">
        <v>1009.05</v>
      </c>
      <c r="J23" s="279">
        <v>1060.17</v>
      </c>
      <c r="K23" s="279">
        <v>1136.68</v>
      </c>
      <c r="L23" s="279">
        <v>1170.3</v>
      </c>
      <c r="M23" s="279">
        <v>1135.01</v>
      </c>
      <c r="N23" s="279">
        <v>1225.94</v>
      </c>
      <c r="O23" s="279">
        <v>1158.53</v>
      </c>
      <c r="P23" s="279">
        <v>1109.3800000000001</v>
      </c>
      <c r="Q23" s="279">
        <v>1081.58</v>
      </c>
      <c r="R23" s="279">
        <v>1133.74</v>
      </c>
      <c r="S23" s="279">
        <v>1132.6099999999999</v>
      </c>
      <c r="T23" s="279">
        <v>1141.26</v>
      </c>
      <c r="U23" s="279">
        <v>1130.1400000000001</v>
      </c>
      <c r="V23" s="279">
        <v>1027.8399999999999</v>
      </c>
      <c r="W23" s="279">
        <v>986.09</v>
      </c>
      <c r="X23" s="279">
        <v>1024.32</v>
      </c>
      <c r="Y23" s="279">
        <v>877.43</v>
      </c>
    </row>
    <row r="24" spans="1:25" hidden="1" outlineLevel="1">
      <c r="A24" s="254">
        <v>3</v>
      </c>
      <c r="B24" s="279">
        <v>989.74</v>
      </c>
      <c r="C24" s="279">
        <v>956.9</v>
      </c>
      <c r="D24" s="279">
        <v>649.29</v>
      </c>
      <c r="E24" s="279">
        <v>694.96</v>
      </c>
      <c r="F24" s="279">
        <v>790.01</v>
      </c>
      <c r="G24" s="279">
        <v>856.78</v>
      </c>
      <c r="H24" s="279">
        <v>948.93</v>
      </c>
      <c r="I24" s="279">
        <v>1048.52</v>
      </c>
      <c r="J24" s="279">
        <v>1092.31</v>
      </c>
      <c r="K24" s="279">
        <v>1135.07</v>
      </c>
      <c r="L24" s="279">
        <v>1169.48</v>
      </c>
      <c r="M24" s="279">
        <v>1130.74</v>
      </c>
      <c r="N24" s="279">
        <v>1201.8699999999999</v>
      </c>
      <c r="O24" s="279">
        <v>1182.93</v>
      </c>
      <c r="P24" s="279">
        <v>1123.67</v>
      </c>
      <c r="Q24" s="279">
        <v>1110.01</v>
      </c>
      <c r="R24" s="279">
        <v>1144.6099999999999</v>
      </c>
      <c r="S24" s="279">
        <v>1139.0899999999999</v>
      </c>
      <c r="T24" s="279">
        <v>1138.8399999999999</v>
      </c>
      <c r="U24" s="279">
        <v>1160.25</v>
      </c>
      <c r="V24" s="279">
        <v>1131.33</v>
      </c>
      <c r="W24" s="279">
        <v>1978.03</v>
      </c>
      <c r="X24" s="279">
        <v>1087.75</v>
      </c>
      <c r="Y24" s="279">
        <v>1059.76</v>
      </c>
    </row>
    <row r="25" spans="1:25" hidden="1" outlineLevel="1">
      <c r="A25" s="254">
        <v>4</v>
      </c>
      <c r="B25" s="279">
        <v>938.78</v>
      </c>
      <c r="C25" s="279">
        <v>810.26</v>
      </c>
      <c r="D25" s="279">
        <v>788.64</v>
      </c>
      <c r="E25" s="279">
        <v>802.58</v>
      </c>
      <c r="F25" s="279">
        <v>807.24</v>
      </c>
      <c r="G25" s="279">
        <v>891.2</v>
      </c>
      <c r="H25" s="279">
        <v>981.35</v>
      </c>
      <c r="I25" s="279">
        <v>1042.79</v>
      </c>
      <c r="J25" s="279">
        <v>1064.1199999999999</v>
      </c>
      <c r="K25" s="279">
        <v>1177.56</v>
      </c>
      <c r="L25" s="279">
        <v>1194.3900000000001</v>
      </c>
      <c r="M25" s="279">
        <v>1192.1099999999999</v>
      </c>
      <c r="N25" s="279">
        <v>1272.76</v>
      </c>
      <c r="O25" s="279">
        <v>1224.18</v>
      </c>
      <c r="P25" s="279">
        <v>1134.3499999999999</v>
      </c>
      <c r="Q25" s="279">
        <v>1127.58</v>
      </c>
      <c r="R25" s="279">
        <v>1143.67</v>
      </c>
      <c r="S25" s="279">
        <v>1151.42</v>
      </c>
      <c r="T25" s="279">
        <v>1111.71</v>
      </c>
      <c r="U25" s="279">
        <v>1117.21</v>
      </c>
      <c r="V25" s="279">
        <v>1061.0999999999999</v>
      </c>
      <c r="W25" s="279">
        <v>1179.98</v>
      </c>
      <c r="X25" s="279">
        <v>992.11</v>
      </c>
      <c r="Y25" s="279">
        <v>936.15</v>
      </c>
    </row>
    <row r="26" spans="1:25" hidden="1" outlineLevel="1">
      <c r="A26" s="254">
        <v>5</v>
      </c>
      <c r="B26" s="279">
        <v>1048.3399999999999</v>
      </c>
      <c r="C26" s="279">
        <v>981.6</v>
      </c>
      <c r="D26" s="279">
        <v>901.35</v>
      </c>
      <c r="E26" s="279">
        <v>879.74</v>
      </c>
      <c r="F26" s="279">
        <v>879.6</v>
      </c>
      <c r="G26" s="279">
        <v>935.04</v>
      </c>
      <c r="H26" s="279">
        <v>977.03</v>
      </c>
      <c r="I26" s="279">
        <v>994.38</v>
      </c>
      <c r="J26" s="279">
        <v>1039.8499999999999</v>
      </c>
      <c r="K26" s="279">
        <v>1145.29</v>
      </c>
      <c r="L26" s="279">
        <v>1188.5999999999999</v>
      </c>
      <c r="M26" s="279">
        <v>1211.08</v>
      </c>
      <c r="N26" s="279">
        <v>1214.46</v>
      </c>
      <c r="O26" s="279">
        <v>1227.32</v>
      </c>
      <c r="P26" s="279">
        <v>1216.6099999999999</v>
      </c>
      <c r="Q26" s="279">
        <v>1223.6300000000001</v>
      </c>
      <c r="R26" s="279">
        <v>1241.53</v>
      </c>
      <c r="S26" s="279">
        <v>1356.7</v>
      </c>
      <c r="T26" s="279">
        <v>1332.22</v>
      </c>
      <c r="U26" s="279">
        <v>1369.96</v>
      </c>
      <c r="V26" s="279">
        <v>1209.69</v>
      </c>
      <c r="W26" s="279">
        <v>1167.98</v>
      </c>
      <c r="X26" s="279">
        <v>987.92</v>
      </c>
      <c r="Y26" s="279">
        <v>923.44</v>
      </c>
    </row>
    <row r="27" spans="1:25" hidden="1" outlineLevel="1">
      <c r="A27" s="254">
        <v>6</v>
      </c>
      <c r="B27" s="279">
        <v>888.56</v>
      </c>
      <c r="C27" s="279">
        <v>834.55</v>
      </c>
      <c r="D27" s="279">
        <v>780.91</v>
      </c>
      <c r="E27" s="279">
        <v>737.51</v>
      </c>
      <c r="F27" s="279">
        <v>770.8</v>
      </c>
      <c r="G27" s="279">
        <v>798.1</v>
      </c>
      <c r="H27" s="279">
        <v>832.75</v>
      </c>
      <c r="I27" s="279">
        <v>863.76</v>
      </c>
      <c r="J27" s="279">
        <v>885.09</v>
      </c>
      <c r="K27" s="279">
        <v>925.95</v>
      </c>
      <c r="L27" s="279">
        <v>950.06</v>
      </c>
      <c r="M27" s="279">
        <v>965.88</v>
      </c>
      <c r="N27" s="279">
        <v>976.37</v>
      </c>
      <c r="O27" s="279">
        <v>992.72</v>
      </c>
      <c r="P27" s="279">
        <v>1003.34</v>
      </c>
      <c r="Q27" s="279">
        <v>1015.28</v>
      </c>
      <c r="R27" s="279">
        <v>1093.23</v>
      </c>
      <c r="S27" s="279">
        <v>1214.4100000000001</v>
      </c>
      <c r="T27" s="279">
        <v>1231.95</v>
      </c>
      <c r="U27" s="279">
        <v>1229.6500000000001</v>
      </c>
      <c r="V27" s="279">
        <v>1191.97</v>
      </c>
      <c r="W27" s="279">
        <v>1005.34</v>
      </c>
      <c r="X27" s="279">
        <v>948.08</v>
      </c>
      <c r="Y27" s="279">
        <v>880.08</v>
      </c>
    </row>
    <row r="28" spans="1:25" hidden="1" outlineLevel="1">
      <c r="A28" s="254">
        <v>7</v>
      </c>
      <c r="B28" s="279">
        <v>883.62</v>
      </c>
      <c r="C28" s="279">
        <v>833.98</v>
      </c>
      <c r="D28" s="279">
        <v>788.74</v>
      </c>
      <c r="E28" s="279">
        <v>778.88</v>
      </c>
      <c r="F28" s="279">
        <v>814.14</v>
      </c>
      <c r="G28" s="279">
        <v>887.45</v>
      </c>
      <c r="H28" s="279">
        <v>965.7</v>
      </c>
      <c r="I28" s="279">
        <v>990.29</v>
      </c>
      <c r="J28" s="279">
        <v>1033.08</v>
      </c>
      <c r="K28" s="279">
        <v>1082.6300000000001</v>
      </c>
      <c r="L28" s="279">
        <v>1110.57</v>
      </c>
      <c r="M28" s="279">
        <v>1089.93</v>
      </c>
      <c r="N28" s="279">
        <v>1125.42</v>
      </c>
      <c r="O28" s="279">
        <v>1135.58</v>
      </c>
      <c r="P28" s="279">
        <v>1044.1099999999999</v>
      </c>
      <c r="Q28" s="279">
        <v>1035.25</v>
      </c>
      <c r="R28" s="279">
        <v>1089.9000000000001</v>
      </c>
      <c r="S28" s="279">
        <v>1062.69</v>
      </c>
      <c r="T28" s="279">
        <v>1042.05</v>
      </c>
      <c r="U28" s="279">
        <v>1078.04</v>
      </c>
      <c r="V28" s="279">
        <v>1044.17</v>
      </c>
      <c r="W28" s="279">
        <v>1087.26</v>
      </c>
      <c r="X28" s="279">
        <v>995.44</v>
      </c>
      <c r="Y28" s="279">
        <v>923.91</v>
      </c>
    </row>
    <row r="29" spans="1:25" hidden="1" outlineLevel="1">
      <c r="A29" s="254">
        <v>8</v>
      </c>
      <c r="B29" s="279">
        <v>916.48</v>
      </c>
      <c r="C29" s="279">
        <v>810.09</v>
      </c>
      <c r="D29" s="279">
        <v>787.5</v>
      </c>
      <c r="E29" s="279">
        <v>772.94</v>
      </c>
      <c r="F29" s="279">
        <v>787.17</v>
      </c>
      <c r="G29" s="279">
        <v>895.55</v>
      </c>
      <c r="H29" s="279">
        <v>943.81</v>
      </c>
      <c r="I29" s="279">
        <v>1008.45</v>
      </c>
      <c r="J29" s="279">
        <v>1049.53</v>
      </c>
      <c r="K29" s="279">
        <v>1092.48</v>
      </c>
      <c r="L29" s="279">
        <v>1122</v>
      </c>
      <c r="M29" s="279">
        <v>1090.1400000000001</v>
      </c>
      <c r="N29" s="279">
        <v>1145.19</v>
      </c>
      <c r="O29" s="279">
        <v>1186.22</v>
      </c>
      <c r="P29" s="279">
        <v>1065.1199999999999</v>
      </c>
      <c r="Q29" s="279">
        <v>1074.33</v>
      </c>
      <c r="R29" s="279">
        <v>1084.6199999999999</v>
      </c>
      <c r="S29" s="279">
        <v>1083.1300000000001</v>
      </c>
      <c r="T29" s="279">
        <v>1071.72</v>
      </c>
      <c r="U29" s="279">
        <v>1076.47</v>
      </c>
      <c r="V29" s="279">
        <v>1055.83</v>
      </c>
      <c r="W29" s="279">
        <v>1115.67</v>
      </c>
      <c r="X29" s="279">
        <v>988.6</v>
      </c>
      <c r="Y29" s="279">
        <v>908.93</v>
      </c>
    </row>
    <row r="30" spans="1:25" hidden="1" outlineLevel="1">
      <c r="A30" s="254">
        <v>9</v>
      </c>
      <c r="B30" s="279">
        <v>986.86</v>
      </c>
      <c r="C30" s="279">
        <v>916.85</v>
      </c>
      <c r="D30" s="279">
        <v>883.3</v>
      </c>
      <c r="E30" s="279">
        <v>877.78</v>
      </c>
      <c r="F30" s="279">
        <v>902.77</v>
      </c>
      <c r="G30" s="279">
        <v>1008.64</v>
      </c>
      <c r="H30" s="279">
        <v>1091.0999999999999</v>
      </c>
      <c r="I30" s="279">
        <v>1180.57</v>
      </c>
      <c r="J30" s="279">
        <v>1224.5999999999999</v>
      </c>
      <c r="K30" s="279">
        <v>1298.78</v>
      </c>
      <c r="L30" s="279">
        <v>1306</v>
      </c>
      <c r="M30" s="279">
        <v>1272.8699999999999</v>
      </c>
      <c r="N30" s="279">
        <v>1302.9100000000001</v>
      </c>
      <c r="O30" s="279">
        <v>1360.48</v>
      </c>
      <c r="P30" s="279">
        <v>1271.4100000000001</v>
      </c>
      <c r="Q30" s="279">
        <v>1267.5999999999999</v>
      </c>
      <c r="R30" s="279">
        <v>1287.22</v>
      </c>
      <c r="S30" s="279">
        <v>1302.6400000000001</v>
      </c>
      <c r="T30" s="279">
        <v>1285.3800000000001</v>
      </c>
      <c r="U30" s="279">
        <v>1300.68</v>
      </c>
      <c r="V30" s="279">
        <v>1208.6500000000001</v>
      </c>
      <c r="W30" s="279">
        <v>1295.75</v>
      </c>
      <c r="X30" s="279">
        <v>1143.1500000000001</v>
      </c>
      <c r="Y30" s="279">
        <v>1020.68</v>
      </c>
    </row>
    <row r="31" spans="1:25" hidden="1" outlineLevel="1">
      <c r="A31" s="254">
        <v>10</v>
      </c>
      <c r="B31" s="279">
        <v>1037.0999999999999</v>
      </c>
      <c r="C31" s="279">
        <v>1003.6</v>
      </c>
      <c r="D31" s="279">
        <v>930.3</v>
      </c>
      <c r="E31" s="279">
        <v>922.87</v>
      </c>
      <c r="F31" s="279">
        <v>993.31</v>
      </c>
      <c r="G31" s="279">
        <v>1077.8499999999999</v>
      </c>
      <c r="H31" s="279">
        <v>1288.6600000000001</v>
      </c>
      <c r="I31" s="279">
        <v>1372.67</v>
      </c>
      <c r="J31" s="279">
        <v>1379.09</v>
      </c>
      <c r="K31" s="279">
        <v>1380.15</v>
      </c>
      <c r="L31" s="279">
        <v>1463.38</v>
      </c>
      <c r="M31" s="279">
        <v>1424.62</v>
      </c>
      <c r="N31" s="279">
        <v>1379.19</v>
      </c>
      <c r="O31" s="279">
        <v>1473.74</v>
      </c>
      <c r="P31" s="279">
        <v>1382.8</v>
      </c>
      <c r="Q31" s="279">
        <v>1429.56</v>
      </c>
      <c r="R31" s="279">
        <v>1381.52</v>
      </c>
      <c r="S31" s="279">
        <v>1380.21</v>
      </c>
      <c r="T31" s="279">
        <v>1379.81</v>
      </c>
      <c r="U31" s="279">
        <v>1381.27</v>
      </c>
      <c r="V31" s="279">
        <v>1369.96</v>
      </c>
      <c r="W31" s="279">
        <v>1347.41</v>
      </c>
      <c r="X31" s="279">
        <v>1223.32</v>
      </c>
      <c r="Y31" s="279">
        <v>998.62</v>
      </c>
    </row>
    <row r="32" spans="1:25" hidden="1" outlineLevel="1">
      <c r="A32" s="254">
        <v>11</v>
      </c>
      <c r="B32" s="279">
        <v>968.96</v>
      </c>
      <c r="C32" s="279">
        <v>906.73</v>
      </c>
      <c r="D32" s="279">
        <v>888.61</v>
      </c>
      <c r="E32" s="279">
        <v>863.53</v>
      </c>
      <c r="F32" s="279">
        <v>911.86</v>
      </c>
      <c r="G32" s="279">
        <v>973.01</v>
      </c>
      <c r="H32" s="279">
        <v>1073.8900000000001</v>
      </c>
      <c r="I32" s="279">
        <v>1237.7</v>
      </c>
      <c r="J32" s="279">
        <v>1300.43</v>
      </c>
      <c r="K32" s="279">
        <v>1354.14</v>
      </c>
      <c r="L32" s="279">
        <v>1403.83</v>
      </c>
      <c r="M32" s="279">
        <v>1393.36</v>
      </c>
      <c r="N32" s="279">
        <v>1397.41</v>
      </c>
      <c r="O32" s="279">
        <v>1404.73</v>
      </c>
      <c r="P32" s="279">
        <v>1359.11</v>
      </c>
      <c r="Q32" s="279">
        <v>1373.82</v>
      </c>
      <c r="R32" s="279">
        <v>1378.59</v>
      </c>
      <c r="S32" s="279">
        <v>1394.79</v>
      </c>
      <c r="T32" s="279">
        <v>1384.96</v>
      </c>
      <c r="U32" s="279">
        <v>1396.02</v>
      </c>
      <c r="V32" s="279">
        <v>1355.91</v>
      </c>
      <c r="W32" s="279">
        <v>1328.48</v>
      </c>
      <c r="X32" s="279">
        <v>1125.23</v>
      </c>
      <c r="Y32" s="279">
        <v>989.3</v>
      </c>
    </row>
    <row r="33" spans="1:25" hidden="1" outlineLevel="1">
      <c r="A33" s="254">
        <v>12</v>
      </c>
      <c r="B33" s="279">
        <v>1089.9100000000001</v>
      </c>
      <c r="C33" s="279">
        <v>1062.5999999999999</v>
      </c>
      <c r="D33" s="279">
        <v>1032.18</v>
      </c>
      <c r="E33" s="279">
        <v>1015.49</v>
      </c>
      <c r="F33" s="279">
        <v>1016.66</v>
      </c>
      <c r="G33" s="279">
        <v>1040.54</v>
      </c>
      <c r="H33" s="279">
        <v>1078.1199999999999</v>
      </c>
      <c r="I33" s="279">
        <v>1141.6600000000001</v>
      </c>
      <c r="J33" s="279">
        <v>1054.33</v>
      </c>
      <c r="K33" s="279">
        <v>1362.55</v>
      </c>
      <c r="L33" s="279">
        <v>1374.87</v>
      </c>
      <c r="M33" s="279">
        <v>1362.49</v>
      </c>
      <c r="N33" s="279">
        <v>1363.11</v>
      </c>
      <c r="O33" s="279">
        <v>1387.06</v>
      </c>
      <c r="P33" s="279">
        <v>1398.01</v>
      </c>
      <c r="Q33" s="279">
        <v>1414.52</v>
      </c>
      <c r="R33" s="279">
        <v>1408.62</v>
      </c>
      <c r="S33" s="279">
        <v>1426.05</v>
      </c>
      <c r="T33" s="279">
        <v>1455.5</v>
      </c>
      <c r="U33" s="279">
        <v>1406.92</v>
      </c>
      <c r="V33" s="279">
        <v>1426.14</v>
      </c>
      <c r="W33" s="279">
        <v>1296.78</v>
      </c>
      <c r="X33" s="279">
        <v>1117.5899999999999</v>
      </c>
      <c r="Y33" s="279">
        <v>1034.76</v>
      </c>
    </row>
    <row r="34" spans="1:25" hidden="1" outlineLevel="1">
      <c r="A34" s="254">
        <v>13</v>
      </c>
      <c r="B34" s="279">
        <v>1086.3499999999999</v>
      </c>
      <c r="C34" s="279">
        <v>1037.27</v>
      </c>
      <c r="D34" s="279">
        <v>1022.36</v>
      </c>
      <c r="E34" s="279">
        <v>1007.86</v>
      </c>
      <c r="F34" s="279">
        <v>998.23</v>
      </c>
      <c r="G34" s="279">
        <v>1035.51</v>
      </c>
      <c r="H34" s="279">
        <v>1070.79</v>
      </c>
      <c r="I34" s="279">
        <v>1083.25</v>
      </c>
      <c r="J34" s="279">
        <v>1174.71</v>
      </c>
      <c r="K34" s="279">
        <v>1275.54</v>
      </c>
      <c r="L34" s="279">
        <v>1314.92</v>
      </c>
      <c r="M34" s="279">
        <v>1340.53</v>
      </c>
      <c r="N34" s="279">
        <v>1363.72</v>
      </c>
      <c r="O34" s="279">
        <v>1361.6</v>
      </c>
      <c r="P34" s="279">
        <v>1366.94</v>
      </c>
      <c r="Q34" s="279">
        <v>1339.77</v>
      </c>
      <c r="R34" s="279">
        <v>1413.81</v>
      </c>
      <c r="S34" s="279">
        <v>1430.67</v>
      </c>
      <c r="T34" s="279">
        <v>1440.98</v>
      </c>
      <c r="U34" s="279">
        <v>1418.84</v>
      </c>
      <c r="V34" s="279">
        <v>1425.83</v>
      </c>
      <c r="W34" s="279">
        <v>1373.93</v>
      </c>
      <c r="X34" s="279">
        <v>1146.71</v>
      </c>
      <c r="Y34" s="279">
        <v>1050.67</v>
      </c>
    </row>
    <row r="35" spans="1:25" hidden="1" outlineLevel="1">
      <c r="A35" s="254">
        <v>14</v>
      </c>
      <c r="B35" s="279">
        <v>1032.6500000000001</v>
      </c>
      <c r="C35" s="279">
        <v>1018.44</v>
      </c>
      <c r="D35" s="279">
        <v>987.87</v>
      </c>
      <c r="E35" s="279">
        <v>987.49</v>
      </c>
      <c r="F35" s="279">
        <v>1016.02</v>
      </c>
      <c r="G35" s="279">
        <v>1070.1500000000001</v>
      </c>
      <c r="H35" s="279">
        <v>1206.27</v>
      </c>
      <c r="I35" s="279">
        <v>1265.3599999999999</v>
      </c>
      <c r="J35" s="279">
        <v>1302.6600000000001</v>
      </c>
      <c r="K35" s="279">
        <v>1368.99</v>
      </c>
      <c r="L35" s="279">
        <v>1410.67</v>
      </c>
      <c r="M35" s="279">
        <v>1395.28</v>
      </c>
      <c r="N35" s="279">
        <v>1415.26</v>
      </c>
      <c r="O35" s="279">
        <v>1447.34</v>
      </c>
      <c r="P35" s="279">
        <v>1319.42</v>
      </c>
      <c r="Q35" s="279">
        <v>1316.11</v>
      </c>
      <c r="R35" s="279">
        <v>1357.72</v>
      </c>
      <c r="S35" s="279">
        <v>1371.48</v>
      </c>
      <c r="T35" s="279">
        <v>1307.76</v>
      </c>
      <c r="U35" s="279">
        <v>1363.98</v>
      </c>
      <c r="V35" s="279">
        <v>1250.68</v>
      </c>
      <c r="W35" s="279">
        <v>1194.51</v>
      </c>
      <c r="X35" s="279">
        <v>1033.07</v>
      </c>
      <c r="Y35" s="279">
        <v>945.54</v>
      </c>
    </row>
    <row r="36" spans="1:25" hidden="1" outlineLevel="1">
      <c r="A36" s="254">
        <v>15</v>
      </c>
      <c r="B36" s="279">
        <v>965.85</v>
      </c>
      <c r="C36" s="279">
        <v>919.46</v>
      </c>
      <c r="D36" s="279">
        <v>917.2</v>
      </c>
      <c r="E36" s="279">
        <v>909.05</v>
      </c>
      <c r="F36" s="279">
        <v>929.91</v>
      </c>
      <c r="G36" s="279">
        <v>968.8</v>
      </c>
      <c r="H36" s="279">
        <v>1090.93</v>
      </c>
      <c r="I36" s="279">
        <v>1296.01</v>
      </c>
      <c r="J36" s="279">
        <v>1370.67</v>
      </c>
      <c r="K36" s="279">
        <v>1423.09</v>
      </c>
      <c r="L36" s="279">
        <v>1455.08</v>
      </c>
      <c r="M36" s="279">
        <v>1420.27</v>
      </c>
      <c r="N36" s="279">
        <v>1451.75</v>
      </c>
      <c r="O36" s="279">
        <v>1504.87</v>
      </c>
      <c r="P36" s="279">
        <v>1395.08</v>
      </c>
      <c r="Q36" s="279">
        <v>1413.72</v>
      </c>
      <c r="R36" s="279">
        <v>1422.18</v>
      </c>
      <c r="S36" s="279">
        <v>1443.87</v>
      </c>
      <c r="T36" s="279">
        <v>1437.75</v>
      </c>
      <c r="U36" s="279">
        <v>1423.68</v>
      </c>
      <c r="V36" s="279">
        <v>1395.1</v>
      </c>
      <c r="W36" s="279">
        <v>1328.27</v>
      </c>
      <c r="X36" s="279">
        <v>1118.95</v>
      </c>
      <c r="Y36" s="279">
        <v>986.39</v>
      </c>
    </row>
    <row r="37" spans="1:25" hidden="1" outlineLevel="1">
      <c r="A37" s="254">
        <v>16</v>
      </c>
      <c r="B37" s="279">
        <v>925.75</v>
      </c>
      <c r="C37" s="279">
        <v>870.6</v>
      </c>
      <c r="D37" s="279">
        <v>876</v>
      </c>
      <c r="E37" s="279">
        <v>860.14</v>
      </c>
      <c r="F37" s="279">
        <v>880.59</v>
      </c>
      <c r="G37" s="279">
        <v>948.44</v>
      </c>
      <c r="H37" s="279">
        <v>1037.44</v>
      </c>
      <c r="I37" s="279">
        <v>1205.79</v>
      </c>
      <c r="J37" s="279">
        <v>1261.51</v>
      </c>
      <c r="K37" s="279">
        <v>1336.37</v>
      </c>
      <c r="L37" s="279">
        <v>1377.14</v>
      </c>
      <c r="M37" s="279">
        <v>1331.18</v>
      </c>
      <c r="N37" s="279">
        <v>1356.44</v>
      </c>
      <c r="O37" s="279">
        <v>1385.76</v>
      </c>
      <c r="P37" s="279">
        <v>1315.14</v>
      </c>
      <c r="Q37" s="279">
        <v>1289.3900000000001</v>
      </c>
      <c r="R37" s="279">
        <v>1330.58</v>
      </c>
      <c r="S37" s="279">
        <v>1325.79</v>
      </c>
      <c r="T37" s="279">
        <v>1323.55</v>
      </c>
      <c r="U37" s="279">
        <v>1330.02</v>
      </c>
      <c r="V37" s="279">
        <v>1268.81</v>
      </c>
      <c r="W37" s="279">
        <v>1233.72</v>
      </c>
      <c r="X37" s="279">
        <v>1053.25</v>
      </c>
      <c r="Y37" s="279">
        <v>967.29</v>
      </c>
    </row>
    <row r="38" spans="1:25" hidden="1" outlineLevel="1">
      <c r="A38" s="254">
        <v>17</v>
      </c>
      <c r="B38" s="279">
        <v>955.7</v>
      </c>
      <c r="C38" s="279">
        <v>901.01</v>
      </c>
      <c r="D38" s="279">
        <v>887.81</v>
      </c>
      <c r="E38" s="279">
        <v>881.12</v>
      </c>
      <c r="F38" s="279">
        <v>919.84</v>
      </c>
      <c r="G38" s="279">
        <v>970.61</v>
      </c>
      <c r="H38" s="279">
        <v>1117.83</v>
      </c>
      <c r="I38" s="279">
        <v>1269.1600000000001</v>
      </c>
      <c r="J38" s="279">
        <v>1327.82</v>
      </c>
      <c r="K38" s="279">
        <v>1390.47</v>
      </c>
      <c r="L38" s="279">
        <v>1436.83</v>
      </c>
      <c r="M38" s="279">
        <v>1371.98</v>
      </c>
      <c r="N38" s="279">
        <v>1401.54</v>
      </c>
      <c r="O38" s="279">
        <v>1407.68</v>
      </c>
      <c r="P38" s="279">
        <v>1349.99</v>
      </c>
      <c r="Q38" s="279">
        <v>1353.43</v>
      </c>
      <c r="R38" s="279">
        <v>1352.88</v>
      </c>
      <c r="S38" s="279">
        <v>1370.06</v>
      </c>
      <c r="T38" s="279">
        <v>1354.2</v>
      </c>
      <c r="U38" s="279">
        <v>1366.71</v>
      </c>
      <c r="V38" s="279">
        <v>1330.91</v>
      </c>
      <c r="W38" s="279">
        <v>1296.1300000000001</v>
      </c>
      <c r="X38" s="279">
        <v>1044.45</v>
      </c>
      <c r="Y38" s="279">
        <v>988.23</v>
      </c>
    </row>
    <row r="39" spans="1:25" hidden="1" outlineLevel="1">
      <c r="A39" s="254">
        <v>18</v>
      </c>
      <c r="B39" s="279">
        <v>941.88</v>
      </c>
      <c r="C39" s="279">
        <v>897.94</v>
      </c>
      <c r="D39" s="279">
        <v>876.1</v>
      </c>
      <c r="E39" s="279">
        <v>863.47</v>
      </c>
      <c r="F39" s="279">
        <v>892.95</v>
      </c>
      <c r="G39" s="279">
        <v>964.33</v>
      </c>
      <c r="H39" s="279">
        <v>1063.25</v>
      </c>
      <c r="I39" s="279">
        <v>1186.51</v>
      </c>
      <c r="J39" s="279">
        <v>1294</v>
      </c>
      <c r="K39" s="279">
        <v>1346.23</v>
      </c>
      <c r="L39" s="279">
        <v>1391.27</v>
      </c>
      <c r="M39" s="279">
        <v>1384.15</v>
      </c>
      <c r="N39" s="279">
        <v>1393.29</v>
      </c>
      <c r="O39" s="279">
        <v>1411.3</v>
      </c>
      <c r="P39" s="279">
        <v>1379.96</v>
      </c>
      <c r="Q39" s="279">
        <v>1386.41</v>
      </c>
      <c r="R39" s="279">
        <v>1388.9</v>
      </c>
      <c r="S39" s="279">
        <v>1377.31</v>
      </c>
      <c r="T39" s="279">
        <v>1372.4</v>
      </c>
      <c r="U39" s="279">
        <v>1385.53</v>
      </c>
      <c r="V39" s="279">
        <v>1336</v>
      </c>
      <c r="W39" s="279">
        <v>1288.05</v>
      </c>
      <c r="X39" s="279">
        <v>1291.6500000000001</v>
      </c>
      <c r="Y39" s="279">
        <v>1141.95</v>
      </c>
    </row>
    <row r="40" spans="1:25" hidden="1" outlineLevel="1">
      <c r="A40" s="254">
        <v>19</v>
      </c>
      <c r="B40" s="279">
        <v>1120.1500000000001</v>
      </c>
      <c r="C40" s="279">
        <v>971.93</v>
      </c>
      <c r="D40" s="279">
        <v>927.97</v>
      </c>
      <c r="E40" s="279">
        <v>890.15</v>
      </c>
      <c r="F40" s="279">
        <v>895.6</v>
      </c>
      <c r="G40" s="279">
        <v>937.05</v>
      </c>
      <c r="H40" s="279">
        <v>956.49</v>
      </c>
      <c r="I40" s="279">
        <v>1049</v>
      </c>
      <c r="J40" s="279">
        <v>236.97</v>
      </c>
      <c r="K40" s="279">
        <v>1251.1099999999999</v>
      </c>
      <c r="L40" s="279">
        <v>1358.52</v>
      </c>
      <c r="M40" s="279">
        <v>1353</v>
      </c>
      <c r="N40" s="279">
        <v>1365.99</v>
      </c>
      <c r="O40" s="279">
        <v>1379.97</v>
      </c>
      <c r="P40" s="279">
        <v>1377.25</v>
      </c>
      <c r="Q40" s="279">
        <v>1321.45</v>
      </c>
      <c r="R40" s="279">
        <v>1335.27</v>
      </c>
      <c r="S40" s="279">
        <v>1464.77</v>
      </c>
      <c r="T40" s="279">
        <v>1370.67</v>
      </c>
      <c r="U40" s="279">
        <v>1397.66</v>
      </c>
      <c r="V40" s="279">
        <v>1380.5</v>
      </c>
      <c r="W40" s="279">
        <v>1273.81</v>
      </c>
      <c r="X40" s="279">
        <v>1220.17</v>
      </c>
      <c r="Y40" s="279">
        <v>1013.77</v>
      </c>
    </row>
    <row r="41" spans="1:25" hidden="1" outlineLevel="1">
      <c r="A41" s="254">
        <v>20</v>
      </c>
      <c r="B41" s="279">
        <v>960.56</v>
      </c>
      <c r="C41" s="279">
        <v>907.24</v>
      </c>
      <c r="D41" s="279">
        <v>870.2</v>
      </c>
      <c r="E41" s="279">
        <v>858.09</v>
      </c>
      <c r="F41" s="279">
        <v>860.68</v>
      </c>
      <c r="G41" s="279">
        <v>873.21</v>
      </c>
      <c r="H41" s="279">
        <v>920.77</v>
      </c>
      <c r="I41" s="279">
        <v>966.3</v>
      </c>
      <c r="J41" s="279">
        <v>982.27</v>
      </c>
      <c r="K41" s="279">
        <v>1140.73</v>
      </c>
      <c r="L41" s="279">
        <v>1200.2</v>
      </c>
      <c r="M41" s="279">
        <v>1200.44</v>
      </c>
      <c r="N41" s="279">
        <v>1225</v>
      </c>
      <c r="O41" s="279">
        <v>1211.68</v>
      </c>
      <c r="P41" s="279">
        <v>1229.83</v>
      </c>
      <c r="Q41" s="279">
        <v>1237.54</v>
      </c>
      <c r="R41" s="279">
        <v>1250.52</v>
      </c>
      <c r="S41" s="279">
        <v>1312.25</v>
      </c>
      <c r="T41" s="279">
        <v>1377.89</v>
      </c>
      <c r="U41" s="279">
        <v>1343.4</v>
      </c>
      <c r="V41" s="279">
        <v>1361.72</v>
      </c>
      <c r="W41" s="279">
        <v>1358.26</v>
      </c>
      <c r="X41" s="279">
        <v>1247.8699999999999</v>
      </c>
      <c r="Y41" s="279">
        <v>994.5</v>
      </c>
    </row>
    <row r="42" spans="1:25" hidden="1" outlineLevel="1">
      <c r="A42" s="254">
        <v>21</v>
      </c>
      <c r="B42" s="279">
        <v>957.85</v>
      </c>
      <c r="C42" s="279">
        <v>916.59</v>
      </c>
      <c r="D42" s="279">
        <v>886.71</v>
      </c>
      <c r="E42" s="279">
        <v>897.65</v>
      </c>
      <c r="F42" s="279">
        <v>902.04</v>
      </c>
      <c r="G42" s="279">
        <v>949.78</v>
      </c>
      <c r="H42" s="279">
        <v>1077.52</v>
      </c>
      <c r="I42" s="279">
        <v>1202.42</v>
      </c>
      <c r="J42" s="279">
        <v>1307.3</v>
      </c>
      <c r="K42" s="279">
        <v>1383.61</v>
      </c>
      <c r="L42" s="279">
        <v>1384.47</v>
      </c>
      <c r="M42" s="279">
        <v>1375.87</v>
      </c>
      <c r="N42" s="279">
        <v>1458.24</v>
      </c>
      <c r="O42" s="279">
        <v>1466.55</v>
      </c>
      <c r="P42" s="279">
        <v>1349.32</v>
      </c>
      <c r="Q42" s="279">
        <v>1347.49</v>
      </c>
      <c r="R42" s="279">
        <v>1323.19</v>
      </c>
      <c r="S42" s="279">
        <v>1354.87</v>
      </c>
      <c r="T42" s="279">
        <v>1342.88</v>
      </c>
      <c r="U42" s="279">
        <v>1352.07</v>
      </c>
      <c r="V42" s="279">
        <v>1266.07</v>
      </c>
      <c r="W42" s="279">
        <v>1259.4000000000001</v>
      </c>
      <c r="X42" s="279">
        <v>1130.6500000000001</v>
      </c>
      <c r="Y42" s="279">
        <v>1002.06</v>
      </c>
    </row>
    <row r="43" spans="1:25" hidden="1" outlineLevel="1">
      <c r="A43" s="254">
        <v>22</v>
      </c>
      <c r="B43" s="279">
        <v>908.51</v>
      </c>
      <c r="C43" s="279">
        <v>855.71</v>
      </c>
      <c r="D43" s="279">
        <v>795.23</v>
      </c>
      <c r="E43" s="279">
        <v>788.5</v>
      </c>
      <c r="F43" s="279">
        <v>786.84</v>
      </c>
      <c r="G43" s="279">
        <v>892.39</v>
      </c>
      <c r="H43" s="279">
        <v>970.76</v>
      </c>
      <c r="I43" s="279">
        <v>1064.1099999999999</v>
      </c>
      <c r="J43" s="279">
        <v>1115.9000000000001</v>
      </c>
      <c r="K43" s="279">
        <v>1151.3699999999999</v>
      </c>
      <c r="L43" s="279">
        <v>1166.23</v>
      </c>
      <c r="M43" s="279">
        <v>1131.45</v>
      </c>
      <c r="N43" s="279">
        <v>1342.51</v>
      </c>
      <c r="O43" s="279">
        <v>1250.9100000000001</v>
      </c>
      <c r="P43" s="279">
        <v>1106.6099999999999</v>
      </c>
      <c r="Q43" s="279">
        <v>1099.8399999999999</v>
      </c>
      <c r="R43" s="279">
        <v>1101.03</v>
      </c>
      <c r="S43" s="279">
        <v>1090.26</v>
      </c>
      <c r="T43" s="279">
        <v>1087.8499999999999</v>
      </c>
      <c r="U43" s="279">
        <v>1097.1500000000001</v>
      </c>
      <c r="V43" s="279">
        <v>1026.46</v>
      </c>
      <c r="W43" s="279">
        <v>1207.27</v>
      </c>
      <c r="X43" s="279">
        <v>1057.8</v>
      </c>
      <c r="Y43" s="279">
        <v>996.95</v>
      </c>
    </row>
    <row r="44" spans="1:25" hidden="1" outlineLevel="1">
      <c r="A44" s="254">
        <v>23</v>
      </c>
      <c r="B44" s="279">
        <v>930.81</v>
      </c>
      <c r="C44" s="279">
        <v>871.77</v>
      </c>
      <c r="D44" s="279">
        <v>824.86</v>
      </c>
      <c r="E44" s="279">
        <v>806.14</v>
      </c>
      <c r="F44" s="279">
        <v>828.64</v>
      </c>
      <c r="G44" s="279">
        <v>918.09</v>
      </c>
      <c r="H44" s="279">
        <v>1015.25</v>
      </c>
      <c r="I44" s="279">
        <v>1133.6199999999999</v>
      </c>
      <c r="J44" s="279">
        <v>1219.96</v>
      </c>
      <c r="K44" s="279">
        <v>1267.77</v>
      </c>
      <c r="L44" s="279">
        <v>1304.1400000000001</v>
      </c>
      <c r="M44" s="279">
        <v>1281.78</v>
      </c>
      <c r="N44" s="279">
        <v>1418.51</v>
      </c>
      <c r="O44" s="279">
        <v>1404.63</v>
      </c>
      <c r="P44" s="279">
        <v>1248.3699999999999</v>
      </c>
      <c r="Q44" s="279">
        <v>1243.6600000000001</v>
      </c>
      <c r="R44" s="279">
        <v>1287.08</v>
      </c>
      <c r="S44" s="279">
        <v>1287.6400000000001</v>
      </c>
      <c r="T44" s="279">
        <v>1268.3599999999999</v>
      </c>
      <c r="U44" s="279">
        <v>1290.99</v>
      </c>
      <c r="V44" s="279">
        <v>1232.96</v>
      </c>
      <c r="W44" s="279">
        <v>1312.59</v>
      </c>
      <c r="X44" s="279">
        <v>1088.8499999999999</v>
      </c>
      <c r="Y44" s="279">
        <v>985</v>
      </c>
    </row>
    <row r="45" spans="1:25" hidden="1" outlineLevel="1">
      <c r="A45" s="254">
        <v>24</v>
      </c>
      <c r="B45" s="279">
        <v>1128.9000000000001</v>
      </c>
      <c r="C45" s="279">
        <v>1029.31</v>
      </c>
      <c r="D45" s="279">
        <v>840.57</v>
      </c>
      <c r="E45" s="279">
        <v>837.1</v>
      </c>
      <c r="F45" s="279">
        <v>874.23</v>
      </c>
      <c r="G45" s="279">
        <v>908.42</v>
      </c>
      <c r="H45" s="279">
        <v>1017.07</v>
      </c>
      <c r="I45" s="279">
        <v>1134.1099999999999</v>
      </c>
      <c r="J45" s="279">
        <v>1199.3599999999999</v>
      </c>
      <c r="K45" s="279">
        <v>1268.05</v>
      </c>
      <c r="L45" s="279">
        <v>1285.02</v>
      </c>
      <c r="M45" s="279">
        <v>1262.74</v>
      </c>
      <c r="N45" s="279">
        <v>1346.97</v>
      </c>
      <c r="O45" s="279">
        <v>1353.21</v>
      </c>
      <c r="P45" s="279">
        <v>1214.93</v>
      </c>
      <c r="Q45" s="279">
        <v>1220.25</v>
      </c>
      <c r="R45" s="279">
        <v>1220.8800000000001</v>
      </c>
      <c r="S45" s="279">
        <v>1230.5</v>
      </c>
      <c r="T45" s="279">
        <v>1218.0899999999999</v>
      </c>
      <c r="U45" s="279">
        <v>1221.72</v>
      </c>
      <c r="V45" s="279">
        <v>1205.5</v>
      </c>
      <c r="W45" s="279">
        <v>1323.42</v>
      </c>
      <c r="X45" s="279">
        <v>1013.82</v>
      </c>
      <c r="Y45" s="279">
        <v>939.52</v>
      </c>
    </row>
    <row r="46" spans="1:25" hidden="1" outlineLevel="1">
      <c r="A46" s="254">
        <v>25</v>
      </c>
      <c r="B46" s="279">
        <v>917.36</v>
      </c>
      <c r="C46" s="279">
        <v>870.2</v>
      </c>
      <c r="D46" s="279">
        <v>852.2</v>
      </c>
      <c r="E46" s="279">
        <v>861.11</v>
      </c>
      <c r="F46" s="279">
        <v>886.29</v>
      </c>
      <c r="G46" s="279">
        <v>941.44</v>
      </c>
      <c r="H46" s="279">
        <v>1083.99</v>
      </c>
      <c r="I46" s="279">
        <v>1250.8699999999999</v>
      </c>
      <c r="J46" s="279">
        <v>1300.68</v>
      </c>
      <c r="K46" s="279">
        <v>1350.27</v>
      </c>
      <c r="L46" s="279">
        <v>1393.05</v>
      </c>
      <c r="M46" s="279">
        <v>1352.42</v>
      </c>
      <c r="N46" s="279">
        <v>1475.21</v>
      </c>
      <c r="O46" s="279">
        <v>1473.95</v>
      </c>
      <c r="P46" s="279">
        <v>1375.5</v>
      </c>
      <c r="Q46" s="279">
        <v>1385.58</v>
      </c>
      <c r="R46" s="279">
        <v>1378.39</v>
      </c>
      <c r="S46" s="279">
        <v>1388.26</v>
      </c>
      <c r="T46" s="279">
        <v>1384.23</v>
      </c>
      <c r="U46" s="279">
        <v>1363.71</v>
      </c>
      <c r="V46" s="279">
        <v>1353.03</v>
      </c>
      <c r="W46" s="279">
        <v>1453.47</v>
      </c>
      <c r="X46" s="279">
        <v>1329.88</v>
      </c>
      <c r="Y46" s="279">
        <v>998.08</v>
      </c>
    </row>
    <row r="47" spans="1:25" hidden="1" outlineLevel="1">
      <c r="A47" s="254">
        <v>26</v>
      </c>
      <c r="B47" s="279">
        <v>1048.76</v>
      </c>
      <c r="C47" s="279">
        <v>960.88</v>
      </c>
      <c r="D47" s="279">
        <v>927.38</v>
      </c>
      <c r="E47" s="279">
        <v>914.59</v>
      </c>
      <c r="F47" s="279">
        <v>919.41</v>
      </c>
      <c r="G47" s="279">
        <v>925.31</v>
      </c>
      <c r="H47" s="279">
        <v>994.04</v>
      </c>
      <c r="I47" s="279">
        <v>1063.19</v>
      </c>
      <c r="J47" s="279">
        <v>1216.47</v>
      </c>
      <c r="K47" s="279">
        <v>1316.9</v>
      </c>
      <c r="L47" s="279">
        <v>1427.38</v>
      </c>
      <c r="M47" s="279">
        <v>1418.46</v>
      </c>
      <c r="N47" s="279">
        <v>1385.24</v>
      </c>
      <c r="O47" s="279">
        <v>1388.42</v>
      </c>
      <c r="P47" s="279">
        <v>1372.3</v>
      </c>
      <c r="Q47" s="279">
        <v>1369.7</v>
      </c>
      <c r="R47" s="279">
        <v>1366.94</v>
      </c>
      <c r="S47" s="279">
        <v>1387.75</v>
      </c>
      <c r="T47" s="279">
        <v>1374.85</v>
      </c>
      <c r="U47" s="279">
        <v>1363.88</v>
      </c>
      <c r="V47" s="279">
        <v>1340.76</v>
      </c>
      <c r="W47" s="279">
        <v>1266.9100000000001</v>
      </c>
      <c r="X47" s="279">
        <v>1038.57</v>
      </c>
      <c r="Y47" s="279">
        <v>959.34</v>
      </c>
    </row>
    <row r="48" spans="1:25" hidden="1" outlineLevel="1">
      <c r="A48" s="254">
        <v>27</v>
      </c>
      <c r="B48" s="279">
        <v>955.06</v>
      </c>
      <c r="C48" s="279">
        <v>886.66</v>
      </c>
      <c r="D48" s="279">
        <v>859.83</v>
      </c>
      <c r="E48" s="279">
        <v>844.48</v>
      </c>
      <c r="F48" s="279">
        <v>847.49</v>
      </c>
      <c r="G48" s="279">
        <v>874.99</v>
      </c>
      <c r="H48" s="279">
        <v>917.09</v>
      </c>
      <c r="I48" s="279">
        <v>936.97</v>
      </c>
      <c r="J48" s="279">
        <v>963.86</v>
      </c>
      <c r="K48" s="279">
        <v>1085.3599999999999</v>
      </c>
      <c r="L48" s="279">
        <v>1163.31</v>
      </c>
      <c r="M48" s="279">
        <v>1178.9100000000001</v>
      </c>
      <c r="N48" s="279">
        <v>1262.46</v>
      </c>
      <c r="O48" s="279">
        <v>1163.6600000000001</v>
      </c>
      <c r="P48" s="279">
        <v>1168.33</v>
      </c>
      <c r="Q48" s="279">
        <v>1167.76</v>
      </c>
      <c r="R48" s="279">
        <v>1224.48</v>
      </c>
      <c r="S48" s="279">
        <v>1340.73</v>
      </c>
      <c r="T48" s="279">
        <v>1372.06</v>
      </c>
      <c r="U48" s="279">
        <v>1348.82</v>
      </c>
      <c r="V48" s="279">
        <v>1357.53</v>
      </c>
      <c r="W48" s="279">
        <v>1185.46</v>
      </c>
      <c r="X48" s="279">
        <v>1010.11</v>
      </c>
      <c r="Y48" s="279">
        <v>942.97</v>
      </c>
    </row>
    <row r="49" spans="1:25" hidden="1" outlineLevel="1">
      <c r="A49" s="254">
        <v>28</v>
      </c>
      <c r="B49" s="279">
        <v>899</v>
      </c>
      <c r="C49" s="279">
        <v>858.63</v>
      </c>
      <c r="D49" s="279">
        <v>827.29</v>
      </c>
      <c r="E49" s="279">
        <v>811.55</v>
      </c>
      <c r="F49" s="279">
        <v>847.69</v>
      </c>
      <c r="G49" s="279">
        <v>895.27</v>
      </c>
      <c r="H49" s="279">
        <v>992.67</v>
      </c>
      <c r="I49" s="279">
        <v>1163.8900000000001</v>
      </c>
      <c r="J49" s="279">
        <v>1225.3900000000001</v>
      </c>
      <c r="K49" s="279">
        <v>1282.3599999999999</v>
      </c>
      <c r="L49" s="279">
        <v>1295.43</v>
      </c>
      <c r="M49" s="279">
        <v>1292.01</v>
      </c>
      <c r="N49" s="279">
        <v>1419.85</v>
      </c>
      <c r="O49" s="279">
        <v>1423.75</v>
      </c>
      <c r="P49" s="279">
        <v>1255.4100000000001</v>
      </c>
      <c r="Q49" s="279">
        <v>1245.29</v>
      </c>
      <c r="R49" s="279">
        <v>1259.06</v>
      </c>
      <c r="S49" s="279">
        <v>1271.3399999999999</v>
      </c>
      <c r="T49" s="279">
        <v>1256.94</v>
      </c>
      <c r="U49" s="279">
        <v>1256.2</v>
      </c>
      <c r="V49" s="279">
        <v>1221.75</v>
      </c>
      <c r="W49" s="279">
        <v>1333.23</v>
      </c>
      <c r="X49" s="279">
        <v>1007.69</v>
      </c>
      <c r="Y49" s="279">
        <v>929.76</v>
      </c>
    </row>
    <row r="50" spans="1:25" hidden="1" outlineLevel="1">
      <c r="A50" s="254">
        <v>29</v>
      </c>
      <c r="B50" s="279">
        <v>976.75</v>
      </c>
      <c r="C50" s="279">
        <v>827.95</v>
      </c>
      <c r="D50" s="279">
        <v>790.76</v>
      </c>
      <c r="E50" s="279">
        <v>770.89</v>
      </c>
      <c r="F50" s="279">
        <v>797.14</v>
      </c>
      <c r="G50" s="279">
        <v>919.17</v>
      </c>
      <c r="H50" s="279">
        <v>1000.32</v>
      </c>
      <c r="I50" s="279">
        <v>1160.6300000000001</v>
      </c>
      <c r="J50" s="279">
        <v>1243.21</v>
      </c>
      <c r="K50" s="279">
        <v>1296.6500000000001</v>
      </c>
      <c r="L50" s="279">
        <v>1323.04</v>
      </c>
      <c r="M50" s="279">
        <v>1298.18</v>
      </c>
      <c r="N50" s="279">
        <v>1402.01</v>
      </c>
      <c r="O50" s="279">
        <v>1381.34</v>
      </c>
      <c r="P50" s="279">
        <v>1118.3699999999999</v>
      </c>
      <c r="Q50" s="279">
        <v>1256.3599999999999</v>
      </c>
      <c r="R50" s="279">
        <v>1291.81</v>
      </c>
      <c r="S50" s="279">
        <v>1299.02</v>
      </c>
      <c r="T50" s="279">
        <v>1269.06</v>
      </c>
      <c r="U50" s="279">
        <v>1287.29</v>
      </c>
      <c r="V50" s="279">
        <v>1116.45</v>
      </c>
      <c r="W50" s="279">
        <v>1357.24</v>
      </c>
      <c r="X50" s="279">
        <v>1276.26</v>
      </c>
      <c r="Y50" s="279">
        <v>988.66</v>
      </c>
    </row>
    <row r="51" spans="1:25" hidden="1" outlineLevel="1">
      <c r="A51" s="254">
        <v>30</v>
      </c>
      <c r="B51" s="279">
        <v>1212.32</v>
      </c>
      <c r="C51" s="279">
        <v>911.78</v>
      </c>
      <c r="D51" s="279">
        <v>897.85</v>
      </c>
      <c r="E51" s="279">
        <v>892.64</v>
      </c>
      <c r="F51" s="279">
        <v>895.4</v>
      </c>
      <c r="G51" s="279">
        <v>942.63</v>
      </c>
      <c r="H51" s="279">
        <v>1007.83</v>
      </c>
      <c r="I51" s="279">
        <v>1131.2</v>
      </c>
      <c r="J51" s="279">
        <v>1238.1600000000001</v>
      </c>
      <c r="K51" s="279">
        <v>1296.99</v>
      </c>
      <c r="L51" s="279">
        <v>1332.38</v>
      </c>
      <c r="M51" s="279">
        <v>1313.52</v>
      </c>
      <c r="N51" s="279">
        <v>1403.65</v>
      </c>
      <c r="O51" s="279">
        <v>1395.27</v>
      </c>
      <c r="P51" s="279">
        <v>1284.1600000000001</v>
      </c>
      <c r="Q51" s="279">
        <v>1268.82</v>
      </c>
      <c r="R51" s="279">
        <v>1305.4000000000001</v>
      </c>
      <c r="S51" s="279">
        <v>1324.97</v>
      </c>
      <c r="T51" s="279">
        <v>1308.22</v>
      </c>
      <c r="U51" s="279">
        <v>1312.97</v>
      </c>
      <c r="V51" s="279">
        <v>1271.5899999999999</v>
      </c>
      <c r="W51" s="279">
        <v>1408.23</v>
      </c>
      <c r="X51" s="279">
        <v>1378.01</v>
      </c>
      <c r="Y51" s="279">
        <v>1247.67</v>
      </c>
    </row>
    <row r="52" spans="1:25" hidden="1" outlineLevel="1">
      <c r="A52" s="254">
        <v>31</v>
      </c>
      <c r="B52" s="279">
        <v>1244.67</v>
      </c>
      <c r="C52" s="279">
        <v>1188.5999999999999</v>
      </c>
      <c r="D52" s="279">
        <v>943.63</v>
      </c>
      <c r="E52" s="279">
        <v>931.58</v>
      </c>
      <c r="F52" s="279">
        <v>935.26</v>
      </c>
      <c r="G52" s="279">
        <v>955.16</v>
      </c>
      <c r="H52" s="279">
        <v>970.3</v>
      </c>
      <c r="I52" s="279">
        <v>965.7</v>
      </c>
      <c r="J52" s="279">
        <v>953.09</v>
      </c>
      <c r="K52" s="279">
        <v>993.33</v>
      </c>
      <c r="L52" s="279">
        <v>1011.83</v>
      </c>
      <c r="M52" s="279">
        <v>1015.35</v>
      </c>
      <c r="N52" s="279">
        <v>1030.42</v>
      </c>
      <c r="O52" s="279">
        <v>1031.69</v>
      </c>
      <c r="P52" s="279">
        <v>994.66</v>
      </c>
      <c r="Q52" s="279">
        <v>997.99</v>
      </c>
      <c r="R52" s="279">
        <v>1017.7</v>
      </c>
      <c r="S52" s="279">
        <v>1027</v>
      </c>
      <c r="T52" s="279">
        <v>1037.1300000000001</v>
      </c>
      <c r="U52" s="279">
        <v>1040.25</v>
      </c>
      <c r="V52" s="279">
        <v>1016.91</v>
      </c>
      <c r="W52" s="279">
        <v>1053.68</v>
      </c>
      <c r="X52" s="279">
        <v>1260.25</v>
      </c>
      <c r="Y52" s="279">
        <v>1168.1199999999999</v>
      </c>
    </row>
    <row r="53" spans="1:25" collapsed="1"/>
    <row r="54" spans="1:25" s="532" customFormat="1" ht="18" customHeight="1">
      <c r="A54" s="541" t="s">
        <v>209</v>
      </c>
      <c r="B54" s="390" t="s">
        <v>333</v>
      </c>
      <c r="C54" s="390"/>
      <c r="D54" s="390"/>
      <c r="E54" s="390"/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/>
      <c r="R54" s="390"/>
      <c r="S54" s="390"/>
      <c r="T54" s="390"/>
      <c r="U54" s="390"/>
      <c r="V54" s="390"/>
      <c r="W54" s="390"/>
      <c r="X54" s="390"/>
      <c r="Y54" s="390"/>
    </row>
    <row r="55" spans="1:25" s="532" customFormat="1" ht="30" hidden="1" outlineLevel="1">
      <c r="A55" s="541"/>
      <c r="B55" s="542" t="s">
        <v>1</v>
      </c>
      <c r="C55" s="542" t="s">
        <v>2</v>
      </c>
      <c r="D55" s="542" t="s">
        <v>3</v>
      </c>
      <c r="E55" s="542" t="s">
        <v>4</v>
      </c>
      <c r="F55" s="542" t="s">
        <v>5</v>
      </c>
      <c r="G55" s="542" t="s">
        <v>6</v>
      </c>
      <c r="H55" s="542" t="s">
        <v>7</v>
      </c>
      <c r="I55" s="542" t="s">
        <v>8</v>
      </c>
      <c r="J55" s="542" t="s">
        <v>9</v>
      </c>
      <c r="K55" s="542" t="s">
        <v>10</v>
      </c>
      <c r="L55" s="542" t="s">
        <v>11</v>
      </c>
      <c r="M55" s="542" t="s">
        <v>12</v>
      </c>
      <c r="N55" s="542" t="s">
        <v>13</v>
      </c>
      <c r="O55" s="542" t="s">
        <v>14</v>
      </c>
      <c r="P55" s="542" t="s">
        <v>15</v>
      </c>
      <c r="Q55" s="542" t="s">
        <v>16</v>
      </c>
      <c r="R55" s="542" t="s">
        <v>17</v>
      </c>
      <c r="S55" s="542" t="s">
        <v>18</v>
      </c>
      <c r="T55" s="542" t="s">
        <v>19</v>
      </c>
      <c r="U55" s="542" t="s">
        <v>20</v>
      </c>
      <c r="V55" s="542" t="s">
        <v>21</v>
      </c>
      <c r="W55" s="542" t="s">
        <v>22</v>
      </c>
      <c r="X55" s="542" t="s">
        <v>23</v>
      </c>
      <c r="Y55" s="542" t="s">
        <v>24</v>
      </c>
    </row>
    <row r="56" spans="1:25" s="532" customFormat="1" hidden="1" outlineLevel="1">
      <c r="A56" s="543">
        <v>1</v>
      </c>
      <c r="B56" s="292">
        <v>1528.3</v>
      </c>
      <c r="C56" s="292">
        <v>1366.95</v>
      </c>
      <c r="D56" s="292">
        <v>1250.5899999999999</v>
      </c>
      <c r="E56" s="292">
        <v>1225.19</v>
      </c>
      <c r="F56" s="292">
        <v>1217.56</v>
      </c>
      <c r="G56" s="292">
        <v>1358.19</v>
      </c>
      <c r="H56" s="292">
        <v>1486.15</v>
      </c>
      <c r="I56" s="292">
        <v>1458.58</v>
      </c>
      <c r="J56" s="292">
        <v>1513.41</v>
      </c>
      <c r="K56" s="292">
        <v>1592.74</v>
      </c>
      <c r="L56" s="292">
        <v>1634.29</v>
      </c>
      <c r="M56" s="292">
        <v>1538.76</v>
      </c>
      <c r="N56" s="292">
        <v>1776.5</v>
      </c>
      <c r="O56" s="292">
        <v>1793.45</v>
      </c>
      <c r="P56" s="292">
        <v>1518.77</v>
      </c>
      <c r="Q56" s="292">
        <v>1489.41</v>
      </c>
      <c r="R56" s="292">
        <v>1598.19</v>
      </c>
      <c r="S56" s="292">
        <v>1594.8</v>
      </c>
      <c r="T56" s="292">
        <v>1555.59</v>
      </c>
      <c r="U56" s="292">
        <v>1687.34</v>
      </c>
      <c r="V56" s="292">
        <v>1482.58</v>
      </c>
      <c r="W56" s="292">
        <v>1752.75</v>
      </c>
      <c r="X56" s="292">
        <v>1882.9</v>
      </c>
      <c r="Y56" s="292">
        <v>1651.84</v>
      </c>
    </row>
    <row r="57" spans="1:25" s="532" customFormat="1" hidden="1" outlineLevel="1">
      <c r="A57" s="543">
        <v>2</v>
      </c>
      <c r="B57" s="292">
        <v>1525.16</v>
      </c>
      <c r="C57" s="292">
        <v>1458.99</v>
      </c>
      <c r="D57" s="292">
        <v>1190.8900000000001</v>
      </c>
      <c r="E57" s="292">
        <v>1221.75</v>
      </c>
      <c r="F57" s="292">
        <v>1317.74</v>
      </c>
      <c r="G57" s="292">
        <v>1416.81</v>
      </c>
      <c r="H57" s="292">
        <v>1442.12</v>
      </c>
      <c r="I57" s="292">
        <v>1505.92</v>
      </c>
      <c r="J57" s="292">
        <v>1557.04</v>
      </c>
      <c r="K57" s="292">
        <v>1633.55</v>
      </c>
      <c r="L57" s="292">
        <v>1667.17</v>
      </c>
      <c r="M57" s="292">
        <v>1631.88</v>
      </c>
      <c r="N57" s="292">
        <v>1722.81</v>
      </c>
      <c r="O57" s="292">
        <v>1655.4</v>
      </c>
      <c r="P57" s="292">
        <v>1606.25</v>
      </c>
      <c r="Q57" s="292">
        <v>1578.45</v>
      </c>
      <c r="R57" s="292">
        <v>1630.61</v>
      </c>
      <c r="S57" s="292">
        <v>1629.48</v>
      </c>
      <c r="T57" s="292">
        <v>1638.13</v>
      </c>
      <c r="U57" s="292">
        <v>1627.01</v>
      </c>
      <c r="V57" s="292">
        <v>1524.71</v>
      </c>
      <c r="W57" s="292">
        <v>1482.96</v>
      </c>
      <c r="X57" s="292">
        <v>1521.19</v>
      </c>
      <c r="Y57" s="292">
        <v>1374.3</v>
      </c>
    </row>
    <row r="58" spans="1:25" s="532" customFormat="1" hidden="1" outlineLevel="1">
      <c r="A58" s="543">
        <v>3</v>
      </c>
      <c r="B58" s="292">
        <v>1486.61</v>
      </c>
      <c r="C58" s="292">
        <v>1453.77</v>
      </c>
      <c r="D58" s="292">
        <v>1146.1600000000001</v>
      </c>
      <c r="E58" s="292">
        <v>1191.83</v>
      </c>
      <c r="F58" s="292">
        <v>1286.8800000000001</v>
      </c>
      <c r="G58" s="292">
        <v>1353.65</v>
      </c>
      <c r="H58" s="292">
        <v>1445.8</v>
      </c>
      <c r="I58" s="292">
        <v>1545.39</v>
      </c>
      <c r="J58" s="292">
        <v>1589.18</v>
      </c>
      <c r="K58" s="292">
        <v>1631.94</v>
      </c>
      <c r="L58" s="292">
        <v>1666.35</v>
      </c>
      <c r="M58" s="292">
        <v>1627.61</v>
      </c>
      <c r="N58" s="292">
        <v>1698.74</v>
      </c>
      <c r="O58" s="292">
        <v>1679.8</v>
      </c>
      <c r="P58" s="292">
        <v>1620.54</v>
      </c>
      <c r="Q58" s="292">
        <v>1606.88</v>
      </c>
      <c r="R58" s="292">
        <v>1641.48</v>
      </c>
      <c r="S58" s="292">
        <v>1635.96</v>
      </c>
      <c r="T58" s="292">
        <v>1635.71</v>
      </c>
      <c r="U58" s="292">
        <v>1657.12</v>
      </c>
      <c r="V58" s="292">
        <v>1628.2</v>
      </c>
      <c r="W58" s="292">
        <v>2474.9</v>
      </c>
      <c r="X58" s="292">
        <v>1584.62</v>
      </c>
      <c r="Y58" s="292">
        <v>1556.63</v>
      </c>
    </row>
    <row r="59" spans="1:25" s="532" customFormat="1" hidden="1" outlineLevel="1">
      <c r="A59" s="543">
        <v>4</v>
      </c>
      <c r="B59" s="292">
        <v>1435.65</v>
      </c>
      <c r="C59" s="292">
        <v>1307.1300000000001</v>
      </c>
      <c r="D59" s="292">
        <v>1285.51</v>
      </c>
      <c r="E59" s="292">
        <v>1299.45</v>
      </c>
      <c r="F59" s="292">
        <v>1304.1099999999999</v>
      </c>
      <c r="G59" s="292">
        <v>1388.07</v>
      </c>
      <c r="H59" s="292">
        <v>1478.22</v>
      </c>
      <c r="I59" s="292">
        <v>1539.66</v>
      </c>
      <c r="J59" s="292">
        <v>1560.99</v>
      </c>
      <c r="K59" s="292">
        <v>1674.43</v>
      </c>
      <c r="L59" s="292">
        <v>1691.26</v>
      </c>
      <c r="M59" s="292">
        <v>1688.98</v>
      </c>
      <c r="N59" s="292">
        <v>1769.63</v>
      </c>
      <c r="O59" s="292">
        <v>1721.05</v>
      </c>
      <c r="P59" s="292">
        <v>1631.22</v>
      </c>
      <c r="Q59" s="292">
        <v>1624.45</v>
      </c>
      <c r="R59" s="292">
        <v>1640.54</v>
      </c>
      <c r="S59" s="292">
        <v>1648.29</v>
      </c>
      <c r="T59" s="292">
        <v>1608.58</v>
      </c>
      <c r="U59" s="292">
        <v>1614.08</v>
      </c>
      <c r="V59" s="292">
        <v>1557.97</v>
      </c>
      <c r="W59" s="292">
        <v>1676.85</v>
      </c>
      <c r="X59" s="292">
        <v>1488.98</v>
      </c>
      <c r="Y59" s="292">
        <v>1433.02</v>
      </c>
    </row>
    <row r="60" spans="1:25" s="532" customFormat="1" hidden="1" outlineLevel="1">
      <c r="A60" s="543">
        <v>5</v>
      </c>
      <c r="B60" s="292">
        <v>1545.21</v>
      </c>
      <c r="C60" s="292">
        <v>1478.47</v>
      </c>
      <c r="D60" s="292">
        <v>1398.22</v>
      </c>
      <c r="E60" s="292">
        <v>1376.61</v>
      </c>
      <c r="F60" s="292">
        <v>1376.47</v>
      </c>
      <c r="G60" s="292">
        <v>1431.91</v>
      </c>
      <c r="H60" s="292">
        <v>1473.9</v>
      </c>
      <c r="I60" s="292">
        <v>1491.25</v>
      </c>
      <c r="J60" s="292">
        <v>1536.72</v>
      </c>
      <c r="K60" s="292">
        <v>1642.16</v>
      </c>
      <c r="L60" s="292">
        <v>1685.47</v>
      </c>
      <c r="M60" s="292">
        <v>1707.95</v>
      </c>
      <c r="N60" s="292">
        <v>1711.33</v>
      </c>
      <c r="O60" s="292">
        <v>1724.19</v>
      </c>
      <c r="P60" s="292">
        <v>1713.48</v>
      </c>
      <c r="Q60" s="292">
        <v>1720.5</v>
      </c>
      <c r="R60" s="292">
        <v>1738.4</v>
      </c>
      <c r="S60" s="292">
        <v>1853.57</v>
      </c>
      <c r="T60" s="292">
        <v>1829.09</v>
      </c>
      <c r="U60" s="292">
        <v>1866.83</v>
      </c>
      <c r="V60" s="292">
        <v>1706.56</v>
      </c>
      <c r="W60" s="292">
        <v>1664.85</v>
      </c>
      <c r="X60" s="292">
        <v>1484.79</v>
      </c>
      <c r="Y60" s="292">
        <v>1420.31</v>
      </c>
    </row>
    <row r="61" spans="1:25" s="532" customFormat="1" hidden="1" outlineLevel="1">
      <c r="A61" s="543">
        <v>6</v>
      </c>
      <c r="B61" s="292">
        <v>1385.43</v>
      </c>
      <c r="C61" s="292">
        <v>1331.42</v>
      </c>
      <c r="D61" s="292">
        <v>1277.78</v>
      </c>
      <c r="E61" s="292">
        <v>1234.3800000000001</v>
      </c>
      <c r="F61" s="292">
        <v>1267.67</v>
      </c>
      <c r="G61" s="292">
        <v>1294.97</v>
      </c>
      <c r="H61" s="292">
        <v>1329.62</v>
      </c>
      <c r="I61" s="292">
        <v>1360.63</v>
      </c>
      <c r="J61" s="292">
        <v>1381.96</v>
      </c>
      <c r="K61" s="292">
        <v>1422.82</v>
      </c>
      <c r="L61" s="292">
        <v>1446.93</v>
      </c>
      <c r="M61" s="292">
        <v>1462.75</v>
      </c>
      <c r="N61" s="292">
        <v>1473.24</v>
      </c>
      <c r="O61" s="292">
        <v>1489.59</v>
      </c>
      <c r="P61" s="292">
        <v>1500.21</v>
      </c>
      <c r="Q61" s="292">
        <v>1512.15</v>
      </c>
      <c r="R61" s="292">
        <v>1590.1</v>
      </c>
      <c r="S61" s="292">
        <v>1711.28</v>
      </c>
      <c r="T61" s="292">
        <v>1728.82</v>
      </c>
      <c r="U61" s="292">
        <v>1726.52</v>
      </c>
      <c r="V61" s="292">
        <v>1688.84</v>
      </c>
      <c r="W61" s="292">
        <v>1502.21</v>
      </c>
      <c r="X61" s="292">
        <v>1444.95</v>
      </c>
      <c r="Y61" s="292">
        <v>1376.95</v>
      </c>
    </row>
    <row r="62" spans="1:25" s="532" customFormat="1" hidden="1" outlineLevel="1">
      <c r="A62" s="543">
        <v>7</v>
      </c>
      <c r="B62" s="292">
        <v>1380.49</v>
      </c>
      <c r="C62" s="292">
        <v>1330.85</v>
      </c>
      <c r="D62" s="292">
        <v>1285.6099999999999</v>
      </c>
      <c r="E62" s="292">
        <v>1275.75</v>
      </c>
      <c r="F62" s="292">
        <v>1311.01</v>
      </c>
      <c r="G62" s="292">
        <v>1384.32</v>
      </c>
      <c r="H62" s="292">
        <v>1462.57</v>
      </c>
      <c r="I62" s="292">
        <v>1487.16</v>
      </c>
      <c r="J62" s="292">
        <v>1529.95</v>
      </c>
      <c r="K62" s="292">
        <v>1579.5</v>
      </c>
      <c r="L62" s="292">
        <v>1607.44</v>
      </c>
      <c r="M62" s="292">
        <v>1586.8</v>
      </c>
      <c r="N62" s="292">
        <v>1622.29</v>
      </c>
      <c r="O62" s="292">
        <v>1632.45</v>
      </c>
      <c r="P62" s="292">
        <v>1540.98</v>
      </c>
      <c r="Q62" s="292">
        <v>1532.12</v>
      </c>
      <c r="R62" s="292">
        <v>1586.77</v>
      </c>
      <c r="S62" s="292">
        <v>1559.56</v>
      </c>
      <c r="T62" s="292">
        <v>1538.92</v>
      </c>
      <c r="U62" s="292">
        <v>1574.91</v>
      </c>
      <c r="V62" s="292">
        <v>1541.04</v>
      </c>
      <c r="W62" s="292">
        <v>1584.13</v>
      </c>
      <c r="X62" s="292">
        <v>1492.31</v>
      </c>
      <c r="Y62" s="292">
        <v>1420.78</v>
      </c>
    </row>
    <row r="63" spans="1:25" s="532" customFormat="1" hidden="1" outlineLevel="1">
      <c r="A63" s="543">
        <v>8</v>
      </c>
      <c r="B63" s="292">
        <v>1413.35</v>
      </c>
      <c r="C63" s="292">
        <v>1306.96</v>
      </c>
      <c r="D63" s="292">
        <v>1284.3699999999999</v>
      </c>
      <c r="E63" s="292">
        <v>1269.81</v>
      </c>
      <c r="F63" s="292">
        <v>1284.04</v>
      </c>
      <c r="G63" s="292">
        <v>1392.42</v>
      </c>
      <c r="H63" s="292">
        <v>1440.68</v>
      </c>
      <c r="I63" s="292">
        <v>1505.32</v>
      </c>
      <c r="J63" s="292">
        <v>1546.4</v>
      </c>
      <c r="K63" s="292">
        <v>1589.35</v>
      </c>
      <c r="L63" s="292">
        <v>1618.87</v>
      </c>
      <c r="M63" s="292">
        <v>1587.01</v>
      </c>
      <c r="N63" s="292">
        <v>1642.06</v>
      </c>
      <c r="O63" s="292">
        <v>1683.09</v>
      </c>
      <c r="P63" s="292">
        <v>1561.99</v>
      </c>
      <c r="Q63" s="292">
        <v>1571.2</v>
      </c>
      <c r="R63" s="292">
        <v>1581.49</v>
      </c>
      <c r="S63" s="292">
        <v>1580</v>
      </c>
      <c r="T63" s="292">
        <v>1568.59</v>
      </c>
      <c r="U63" s="292">
        <v>1573.34</v>
      </c>
      <c r="V63" s="292">
        <v>1552.7</v>
      </c>
      <c r="W63" s="292">
        <v>1612.54</v>
      </c>
      <c r="X63" s="292">
        <v>1485.47</v>
      </c>
      <c r="Y63" s="292">
        <v>1405.8</v>
      </c>
    </row>
    <row r="64" spans="1:25" s="532" customFormat="1" hidden="1" outlineLevel="1">
      <c r="A64" s="543">
        <v>9</v>
      </c>
      <c r="B64" s="292">
        <v>1483.73</v>
      </c>
      <c r="C64" s="292">
        <v>1413.72</v>
      </c>
      <c r="D64" s="292">
        <v>1380.17</v>
      </c>
      <c r="E64" s="292">
        <v>1374.65</v>
      </c>
      <c r="F64" s="292">
        <v>1399.64</v>
      </c>
      <c r="G64" s="292">
        <v>1505.51</v>
      </c>
      <c r="H64" s="292">
        <v>1587.97</v>
      </c>
      <c r="I64" s="292">
        <v>1677.44</v>
      </c>
      <c r="J64" s="292">
        <v>1721.47</v>
      </c>
      <c r="K64" s="292">
        <v>1795.65</v>
      </c>
      <c r="L64" s="292">
        <v>1802.87</v>
      </c>
      <c r="M64" s="292">
        <v>1769.74</v>
      </c>
      <c r="N64" s="292">
        <v>1799.78</v>
      </c>
      <c r="O64" s="292">
        <v>1857.35</v>
      </c>
      <c r="P64" s="292">
        <v>1768.28</v>
      </c>
      <c r="Q64" s="292">
        <v>1764.47</v>
      </c>
      <c r="R64" s="292">
        <v>1784.09</v>
      </c>
      <c r="S64" s="292">
        <v>1799.51</v>
      </c>
      <c r="T64" s="292">
        <v>1782.25</v>
      </c>
      <c r="U64" s="292">
        <v>1797.55</v>
      </c>
      <c r="V64" s="292">
        <v>1705.52</v>
      </c>
      <c r="W64" s="292">
        <v>1792.62</v>
      </c>
      <c r="X64" s="292">
        <v>1640.02</v>
      </c>
      <c r="Y64" s="292">
        <v>1517.55</v>
      </c>
    </row>
    <row r="65" spans="1:25" s="532" customFormat="1" hidden="1" outlineLevel="1">
      <c r="A65" s="543">
        <v>10</v>
      </c>
      <c r="B65" s="292">
        <v>1533.97</v>
      </c>
      <c r="C65" s="292">
        <v>1500.47</v>
      </c>
      <c r="D65" s="292">
        <v>1427.17</v>
      </c>
      <c r="E65" s="292">
        <v>1419.74</v>
      </c>
      <c r="F65" s="292">
        <v>1490.18</v>
      </c>
      <c r="G65" s="292">
        <v>1574.72</v>
      </c>
      <c r="H65" s="292">
        <v>1785.53</v>
      </c>
      <c r="I65" s="292">
        <v>1869.54</v>
      </c>
      <c r="J65" s="292">
        <v>1875.96</v>
      </c>
      <c r="K65" s="292">
        <v>1877.02</v>
      </c>
      <c r="L65" s="292">
        <v>1960.25</v>
      </c>
      <c r="M65" s="292">
        <v>1921.49</v>
      </c>
      <c r="N65" s="292">
        <v>1876.06</v>
      </c>
      <c r="O65" s="292">
        <v>1970.61</v>
      </c>
      <c r="P65" s="292">
        <v>1879.67</v>
      </c>
      <c r="Q65" s="292">
        <v>1926.43</v>
      </c>
      <c r="R65" s="292">
        <v>1878.39</v>
      </c>
      <c r="S65" s="292">
        <v>1877.08</v>
      </c>
      <c r="T65" s="292">
        <v>1876.68</v>
      </c>
      <c r="U65" s="292">
        <v>1878.14</v>
      </c>
      <c r="V65" s="292">
        <v>1866.83</v>
      </c>
      <c r="W65" s="292">
        <v>1844.28</v>
      </c>
      <c r="X65" s="292">
        <v>1720.19</v>
      </c>
      <c r="Y65" s="292">
        <v>1495.49</v>
      </c>
    </row>
    <row r="66" spans="1:25" s="532" customFormat="1" hidden="1" outlineLevel="1">
      <c r="A66" s="543">
        <v>11</v>
      </c>
      <c r="B66" s="292">
        <v>1465.83</v>
      </c>
      <c r="C66" s="292">
        <v>1403.6</v>
      </c>
      <c r="D66" s="292">
        <v>1385.48</v>
      </c>
      <c r="E66" s="292">
        <v>1360.4</v>
      </c>
      <c r="F66" s="292">
        <v>1408.73</v>
      </c>
      <c r="G66" s="292">
        <v>1469.88</v>
      </c>
      <c r="H66" s="292">
        <v>1570.76</v>
      </c>
      <c r="I66" s="292">
        <v>1734.57</v>
      </c>
      <c r="J66" s="292">
        <v>1797.3</v>
      </c>
      <c r="K66" s="292">
        <v>1851.01</v>
      </c>
      <c r="L66" s="292">
        <v>1900.7</v>
      </c>
      <c r="M66" s="292">
        <v>1890.23</v>
      </c>
      <c r="N66" s="292">
        <v>1894.28</v>
      </c>
      <c r="O66" s="292">
        <v>1901.6</v>
      </c>
      <c r="P66" s="292">
        <v>1855.98</v>
      </c>
      <c r="Q66" s="292">
        <v>1870.69</v>
      </c>
      <c r="R66" s="292">
        <v>1875.46</v>
      </c>
      <c r="S66" s="292">
        <v>1891.66</v>
      </c>
      <c r="T66" s="292">
        <v>1881.83</v>
      </c>
      <c r="U66" s="292">
        <v>1892.89</v>
      </c>
      <c r="V66" s="292">
        <v>1852.78</v>
      </c>
      <c r="W66" s="292">
        <v>1825.35</v>
      </c>
      <c r="X66" s="292">
        <v>1622.1</v>
      </c>
      <c r="Y66" s="292">
        <v>1486.17</v>
      </c>
    </row>
    <row r="67" spans="1:25" s="532" customFormat="1" hidden="1" outlineLevel="1">
      <c r="A67" s="543">
        <v>12</v>
      </c>
      <c r="B67" s="292">
        <v>1586.78</v>
      </c>
      <c r="C67" s="292">
        <v>1559.47</v>
      </c>
      <c r="D67" s="292">
        <v>1529.05</v>
      </c>
      <c r="E67" s="292">
        <v>1512.36</v>
      </c>
      <c r="F67" s="292">
        <v>1513.53</v>
      </c>
      <c r="G67" s="292">
        <v>1537.41</v>
      </c>
      <c r="H67" s="292">
        <v>1574.99</v>
      </c>
      <c r="I67" s="292">
        <v>1638.53</v>
      </c>
      <c r="J67" s="292">
        <v>1551.2</v>
      </c>
      <c r="K67" s="292">
        <v>1859.42</v>
      </c>
      <c r="L67" s="292">
        <v>1871.74</v>
      </c>
      <c r="M67" s="292">
        <v>1859.36</v>
      </c>
      <c r="N67" s="292">
        <v>1859.98</v>
      </c>
      <c r="O67" s="292">
        <v>1883.93</v>
      </c>
      <c r="P67" s="292">
        <v>1894.88</v>
      </c>
      <c r="Q67" s="292">
        <v>1911.39</v>
      </c>
      <c r="R67" s="292">
        <v>1905.49</v>
      </c>
      <c r="S67" s="292">
        <v>1922.92</v>
      </c>
      <c r="T67" s="292">
        <v>1952.37</v>
      </c>
      <c r="U67" s="292">
        <v>1903.79</v>
      </c>
      <c r="V67" s="292">
        <v>1923.01</v>
      </c>
      <c r="W67" s="292">
        <v>1793.65</v>
      </c>
      <c r="X67" s="292">
        <v>1614.46</v>
      </c>
      <c r="Y67" s="292">
        <v>1531.63</v>
      </c>
    </row>
    <row r="68" spans="1:25" s="532" customFormat="1" hidden="1" outlineLevel="1">
      <c r="A68" s="543">
        <v>13</v>
      </c>
      <c r="B68" s="292">
        <v>1583.22</v>
      </c>
      <c r="C68" s="292">
        <v>1534.14</v>
      </c>
      <c r="D68" s="292">
        <v>1519.23</v>
      </c>
      <c r="E68" s="292">
        <v>1504.73</v>
      </c>
      <c r="F68" s="292">
        <v>1495.1</v>
      </c>
      <c r="G68" s="292">
        <v>1532.38</v>
      </c>
      <c r="H68" s="292">
        <v>1567.66</v>
      </c>
      <c r="I68" s="292">
        <v>1580.12</v>
      </c>
      <c r="J68" s="292">
        <v>1671.58</v>
      </c>
      <c r="K68" s="292">
        <v>1772.41</v>
      </c>
      <c r="L68" s="292">
        <v>1811.79</v>
      </c>
      <c r="M68" s="292">
        <v>1837.4</v>
      </c>
      <c r="N68" s="292">
        <v>1860.59</v>
      </c>
      <c r="O68" s="292">
        <v>1858.47</v>
      </c>
      <c r="P68" s="292">
        <v>1863.81</v>
      </c>
      <c r="Q68" s="292">
        <v>1836.64</v>
      </c>
      <c r="R68" s="292">
        <v>1910.68</v>
      </c>
      <c r="S68" s="292">
        <v>1927.54</v>
      </c>
      <c r="T68" s="292">
        <v>1937.85</v>
      </c>
      <c r="U68" s="292">
        <v>1915.71</v>
      </c>
      <c r="V68" s="292">
        <v>1922.7</v>
      </c>
      <c r="W68" s="292">
        <v>1870.8</v>
      </c>
      <c r="X68" s="292">
        <v>1643.58</v>
      </c>
      <c r="Y68" s="292">
        <v>1547.54</v>
      </c>
    </row>
    <row r="69" spans="1:25" s="532" customFormat="1" hidden="1" outlineLevel="1">
      <c r="A69" s="543">
        <v>14</v>
      </c>
      <c r="B69" s="292">
        <v>1529.52</v>
      </c>
      <c r="C69" s="292">
        <v>1515.31</v>
      </c>
      <c r="D69" s="292">
        <v>1484.74</v>
      </c>
      <c r="E69" s="292">
        <v>1484.36</v>
      </c>
      <c r="F69" s="292">
        <v>1512.89</v>
      </c>
      <c r="G69" s="292">
        <v>1567.02</v>
      </c>
      <c r="H69" s="292">
        <v>1703.14</v>
      </c>
      <c r="I69" s="292">
        <v>1762.23</v>
      </c>
      <c r="J69" s="292">
        <v>1799.53</v>
      </c>
      <c r="K69" s="292">
        <v>1865.86</v>
      </c>
      <c r="L69" s="292">
        <v>1907.54</v>
      </c>
      <c r="M69" s="292">
        <v>1892.15</v>
      </c>
      <c r="N69" s="292">
        <v>1912.13</v>
      </c>
      <c r="O69" s="292">
        <v>1944.21</v>
      </c>
      <c r="P69" s="292">
        <v>1816.29</v>
      </c>
      <c r="Q69" s="292">
        <v>1812.98</v>
      </c>
      <c r="R69" s="292">
        <v>1854.59</v>
      </c>
      <c r="S69" s="292">
        <v>1868.35</v>
      </c>
      <c r="T69" s="292">
        <v>1804.63</v>
      </c>
      <c r="U69" s="292">
        <v>1860.85</v>
      </c>
      <c r="V69" s="292">
        <v>1747.55</v>
      </c>
      <c r="W69" s="292">
        <v>1691.38</v>
      </c>
      <c r="X69" s="292">
        <v>1529.94</v>
      </c>
      <c r="Y69" s="292">
        <v>1442.41</v>
      </c>
    </row>
    <row r="70" spans="1:25" s="532" customFormat="1" hidden="1" outlineLevel="1">
      <c r="A70" s="543">
        <v>15</v>
      </c>
      <c r="B70" s="292">
        <v>1462.72</v>
      </c>
      <c r="C70" s="292">
        <v>1416.33</v>
      </c>
      <c r="D70" s="292">
        <v>1414.07</v>
      </c>
      <c r="E70" s="292">
        <v>1405.92</v>
      </c>
      <c r="F70" s="292">
        <v>1426.78</v>
      </c>
      <c r="G70" s="292">
        <v>1465.67</v>
      </c>
      <c r="H70" s="292">
        <v>1587.8</v>
      </c>
      <c r="I70" s="292">
        <v>1792.88</v>
      </c>
      <c r="J70" s="292">
        <v>1867.54</v>
      </c>
      <c r="K70" s="292">
        <v>1919.96</v>
      </c>
      <c r="L70" s="292">
        <v>1951.95</v>
      </c>
      <c r="M70" s="292">
        <v>1917.14</v>
      </c>
      <c r="N70" s="292">
        <v>1948.62</v>
      </c>
      <c r="O70" s="292">
        <v>2001.74</v>
      </c>
      <c r="P70" s="292">
        <v>1891.95</v>
      </c>
      <c r="Q70" s="292">
        <v>1910.59</v>
      </c>
      <c r="R70" s="292">
        <v>1919.05</v>
      </c>
      <c r="S70" s="292">
        <v>1940.74</v>
      </c>
      <c r="T70" s="292">
        <v>1934.62</v>
      </c>
      <c r="U70" s="292">
        <v>1920.55</v>
      </c>
      <c r="V70" s="292">
        <v>1891.97</v>
      </c>
      <c r="W70" s="292">
        <v>1825.14</v>
      </c>
      <c r="X70" s="292">
        <v>1615.82</v>
      </c>
      <c r="Y70" s="292">
        <v>1483.26</v>
      </c>
    </row>
    <row r="71" spans="1:25" s="532" customFormat="1" hidden="1" outlineLevel="1">
      <c r="A71" s="543">
        <v>16</v>
      </c>
      <c r="B71" s="292">
        <v>1422.62</v>
      </c>
      <c r="C71" s="292">
        <v>1367.47</v>
      </c>
      <c r="D71" s="292">
        <v>1372.87</v>
      </c>
      <c r="E71" s="292">
        <v>1357.01</v>
      </c>
      <c r="F71" s="292">
        <v>1377.46</v>
      </c>
      <c r="G71" s="292">
        <v>1445.31</v>
      </c>
      <c r="H71" s="292">
        <v>1534.31</v>
      </c>
      <c r="I71" s="292">
        <v>1702.66</v>
      </c>
      <c r="J71" s="292">
        <v>1758.38</v>
      </c>
      <c r="K71" s="292">
        <v>1833.24</v>
      </c>
      <c r="L71" s="292">
        <v>1874.01</v>
      </c>
      <c r="M71" s="292">
        <v>1828.05</v>
      </c>
      <c r="N71" s="292">
        <v>1853.31</v>
      </c>
      <c r="O71" s="292">
        <v>1882.63</v>
      </c>
      <c r="P71" s="292">
        <v>1812.01</v>
      </c>
      <c r="Q71" s="292">
        <v>1786.26</v>
      </c>
      <c r="R71" s="292">
        <v>1827.45</v>
      </c>
      <c r="S71" s="292">
        <v>1822.66</v>
      </c>
      <c r="T71" s="292">
        <v>1820.42</v>
      </c>
      <c r="U71" s="292">
        <v>1826.89</v>
      </c>
      <c r="V71" s="292">
        <v>1765.68</v>
      </c>
      <c r="W71" s="292">
        <v>1730.59</v>
      </c>
      <c r="X71" s="292">
        <v>1550.12</v>
      </c>
      <c r="Y71" s="292">
        <v>1464.16</v>
      </c>
    </row>
    <row r="72" spans="1:25" s="532" customFormat="1" hidden="1" outlineLevel="1">
      <c r="A72" s="543">
        <v>17</v>
      </c>
      <c r="B72" s="292">
        <v>1452.57</v>
      </c>
      <c r="C72" s="292">
        <v>1397.88</v>
      </c>
      <c r="D72" s="292">
        <v>1384.68</v>
      </c>
      <c r="E72" s="292">
        <v>1377.99</v>
      </c>
      <c r="F72" s="292">
        <v>1416.71</v>
      </c>
      <c r="G72" s="292">
        <v>1467.48</v>
      </c>
      <c r="H72" s="292">
        <v>1614.7</v>
      </c>
      <c r="I72" s="292">
        <v>1766.03</v>
      </c>
      <c r="J72" s="292">
        <v>1824.69</v>
      </c>
      <c r="K72" s="292">
        <v>1887.34</v>
      </c>
      <c r="L72" s="292">
        <v>1933.7</v>
      </c>
      <c r="M72" s="292">
        <v>1868.85</v>
      </c>
      <c r="N72" s="292">
        <v>1898.41</v>
      </c>
      <c r="O72" s="292">
        <v>1904.55</v>
      </c>
      <c r="P72" s="292">
        <v>1846.86</v>
      </c>
      <c r="Q72" s="292">
        <v>1850.3</v>
      </c>
      <c r="R72" s="292">
        <v>1849.75</v>
      </c>
      <c r="S72" s="292">
        <v>1866.93</v>
      </c>
      <c r="T72" s="292">
        <v>1851.07</v>
      </c>
      <c r="U72" s="292">
        <v>1863.58</v>
      </c>
      <c r="V72" s="292">
        <v>1827.78</v>
      </c>
      <c r="W72" s="292">
        <v>1793</v>
      </c>
      <c r="X72" s="292">
        <v>1541.32</v>
      </c>
      <c r="Y72" s="292">
        <v>1485.1</v>
      </c>
    </row>
    <row r="73" spans="1:25" s="532" customFormat="1" hidden="1" outlineLevel="1">
      <c r="A73" s="543">
        <v>18</v>
      </c>
      <c r="B73" s="292">
        <v>1438.75</v>
      </c>
      <c r="C73" s="292">
        <v>1394.81</v>
      </c>
      <c r="D73" s="292">
        <v>1372.97</v>
      </c>
      <c r="E73" s="292">
        <v>1360.34</v>
      </c>
      <c r="F73" s="292">
        <v>1389.82</v>
      </c>
      <c r="G73" s="292">
        <v>1461.2</v>
      </c>
      <c r="H73" s="292">
        <v>1560.12</v>
      </c>
      <c r="I73" s="292">
        <v>1683.38</v>
      </c>
      <c r="J73" s="292">
        <v>1790.87</v>
      </c>
      <c r="K73" s="292">
        <v>1843.1</v>
      </c>
      <c r="L73" s="292">
        <v>1888.14</v>
      </c>
      <c r="M73" s="292">
        <v>1881.02</v>
      </c>
      <c r="N73" s="292">
        <v>1890.16</v>
      </c>
      <c r="O73" s="292">
        <v>1908.17</v>
      </c>
      <c r="P73" s="292">
        <v>1876.83</v>
      </c>
      <c r="Q73" s="292">
        <v>1883.28</v>
      </c>
      <c r="R73" s="292">
        <v>1885.77</v>
      </c>
      <c r="S73" s="292">
        <v>1874.18</v>
      </c>
      <c r="T73" s="292">
        <v>1869.27</v>
      </c>
      <c r="U73" s="292">
        <v>1882.4</v>
      </c>
      <c r="V73" s="292">
        <v>1832.87</v>
      </c>
      <c r="W73" s="292">
        <v>1784.92</v>
      </c>
      <c r="X73" s="292">
        <v>1788.52</v>
      </c>
      <c r="Y73" s="292">
        <v>1638.82</v>
      </c>
    </row>
    <row r="74" spans="1:25" s="532" customFormat="1" hidden="1" outlineLevel="1">
      <c r="A74" s="543">
        <v>19</v>
      </c>
      <c r="B74" s="292">
        <v>1617.02</v>
      </c>
      <c r="C74" s="292">
        <v>1468.8</v>
      </c>
      <c r="D74" s="292">
        <v>1424.84</v>
      </c>
      <c r="E74" s="292">
        <v>1387.02</v>
      </c>
      <c r="F74" s="292">
        <v>1392.47</v>
      </c>
      <c r="G74" s="292">
        <v>1433.92</v>
      </c>
      <c r="H74" s="292">
        <v>1453.36</v>
      </c>
      <c r="I74" s="292">
        <v>1545.87</v>
      </c>
      <c r="J74" s="292">
        <v>733.84</v>
      </c>
      <c r="K74" s="292">
        <v>1747.98</v>
      </c>
      <c r="L74" s="292">
        <v>1855.39</v>
      </c>
      <c r="M74" s="292">
        <v>1849.87</v>
      </c>
      <c r="N74" s="292">
        <v>1862.86</v>
      </c>
      <c r="O74" s="292">
        <v>1876.84</v>
      </c>
      <c r="P74" s="292">
        <v>1874.12</v>
      </c>
      <c r="Q74" s="292">
        <v>1818.32</v>
      </c>
      <c r="R74" s="292">
        <v>1832.14</v>
      </c>
      <c r="S74" s="292">
        <v>1961.64</v>
      </c>
      <c r="T74" s="292">
        <v>1867.54</v>
      </c>
      <c r="U74" s="292">
        <v>1894.53</v>
      </c>
      <c r="V74" s="292">
        <v>1877.37</v>
      </c>
      <c r="W74" s="292">
        <v>1770.68</v>
      </c>
      <c r="X74" s="292">
        <v>1717.04</v>
      </c>
      <c r="Y74" s="292">
        <v>1510.64</v>
      </c>
    </row>
    <row r="75" spans="1:25" s="532" customFormat="1" hidden="1" outlineLevel="1">
      <c r="A75" s="543">
        <v>20</v>
      </c>
      <c r="B75" s="292">
        <v>1457.43</v>
      </c>
      <c r="C75" s="292">
        <v>1404.11</v>
      </c>
      <c r="D75" s="292">
        <v>1367.07</v>
      </c>
      <c r="E75" s="292">
        <v>1354.96</v>
      </c>
      <c r="F75" s="292">
        <v>1357.55</v>
      </c>
      <c r="G75" s="292">
        <v>1370.08</v>
      </c>
      <c r="H75" s="292">
        <v>1417.64</v>
      </c>
      <c r="I75" s="292">
        <v>1463.17</v>
      </c>
      <c r="J75" s="292">
        <v>1479.14</v>
      </c>
      <c r="K75" s="292">
        <v>1637.6</v>
      </c>
      <c r="L75" s="292">
        <v>1697.07</v>
      </c>
      <c r="M75" s="292">
        <v>1697.31</v>
      </c>
      <c r="N75" s="292">
        <v>1721.87</v>
      </c>
      <c r="O75" s="292">
        <v>1708.55</v>
      </c>
      <c r="P75" s="292">
        <v>1726.7</v>
      </c>
      <c r="Q75" s="292">
        <v>1734.41</v>
      </c>
      <c r="R75" s="292">
        <v>1747.39</v>
      </c>
      <c r="S75" s="292">
        <v>1809.12</v>
      </c>
      <c r="T75" s="292">
        <v>1874.76</v>
      </c>
      <c r="U75" s="292">
        <v>1840.27</v>
      </c>
      <c r="V75" s="292">
        <v>1858.59</v>
      </c>
      <c r="W75" s="292">
        <v>1855.13</v>
      </c>
      <c r="X75" s="292">
        <v>1744.74</v>
      </c>
      <c r="Y75" s="292">
        <v>1491.37</v>
      </c>
    </row>
    <row r="76" spans="1:25" s="532" customFormat="1" hidden="1" outlineLevel="1">
      <c r="A76" s="543">
        <v>21</v>
      </c>
      <c r="B76" s="292">
        <v>1454.72</v>
      </c>
      <c r="C76" s="292">
        <v>1413.46</v>
      </c>
      <c r="D76" s="292">
        <v>1383.58</v>
      </c>
      <c r="E76" s="292">
        <v>1394.52</v>
      </c>
      <c r="F76" s="292">
        <v>1398.91</v>
      </c>
      <c r="G76" s="292">
        <v>1446.65</v>
      </c>
      <c r="H76" s="292">
        <v>1574.39</v>
      </c>
      <c r="I76" s="292">
        <v>1699.29</v>
      </c>
      <c r="J76" s="292">
        <v>1804.17</v>
      </c>
      <c r="K76" s="292">
        <v>1880.48</v>
      </c>
      <c r="L76" s="292">
        <v>1881.34</v>
      </c>
      <c r="M76" s="292">
        <v>1872.74</v>
      </c>
      <c r="N76" s="292">
        <v>1955.11</v>
      </c>
      <c r="O76" s="292">
        <v>1963.42</v>
      </c>
      <c r="P76" s="292">
        <v>1846.19</v>
      </c>
      <c r="Q76" s="292">
        <v>1844.36</v>
      </c>
      <c r="R76" s="292">
        <v>1820.06</v>
      </c>
      <c r="S76" s="292">
        <v>1851.74</v>
      </c>
      <c r="T76" s="292">
        <v>1839.75</v>
      </c>
      <c r="U76" s="292">
        <v>1848.94</v>
      </c>
      <c r="V76" s="292">
        <v>1762.94</v>
      </c>
      <c r="W76" s="292">
        <v>1756.27</v>
      </c>
      <c r="X76" s="292">
        <v>1627.52</v>
      </c>
      <c r="Y76" s="292">
        <v>1498.93</v>
      </c>
    </row>
    <row r="77" spans="1:25" s="532" customFormat="1" hidden="1" outlineLevel="1">
      <c r="A77" s="543">
        <v>22</v>
      </c>
      <c r="B77" s="292">
        <v>1405.38</v>
      </c>
      <c r="C77" s="292">
        <v>1352.58</v>
      </c>
      <c r="D77" s="292">
        <v>1292.0999999999999</v>
      </c>
      <c r="E77" s="292">
        <v>1285.3699999999999</v>
      </c>
      <c r="F77" s="292">
        <v>1283.71</v>
      </c>
      <c r="G77" s="292">
        <v>1389.26</v>
      </c>
      <c r="H77" s="292">
        <v>1467.63</v>
      </c>
      <c r="I77" s="292">
        <v>1560.98</v>
      </c>
      <c r="J77" s="292">
        <v>1612.77</v>
      </c>
      <c r="K77" s="292">
        <v>1648.24</v>
      </c>
      <c r="L77" s="292">
        <v>1663.1</v>
      </c>
      <c r="M77" s="292">
        <v>1628.32</v>
      </c>
      <c r="N77" s="292">
        <v>1839.38</v>
      </c>
      <c r="O77" s="292">
        <v>1747.78</v>
      </c>
      <c r="P77" s="292">
        <v>1603.48</v>
      </c>
      <c r="Q77" s="292">
        <v>1596.71</v>
      </c>
      <c r="R77" s="292">
        <v>1597.9</v>
      </c>
      <c r="S77" s="292">
        <v>1587.13</v>
      </c>
      <c r="T77" s="292">
        <v>1584.72</v>
      </c>
      <c r="U77" s="292">
        <v>1594.02</v>
      </c>
      <c r="V77" s="292">
        <v>1523.33</v>
      </c>
      <c r="W77" s="292">
        <v>1704.14</v>
      </c>
      <c r="X77" s="292">
        <v>1554.67</v>
      </c>
      <c r="Y77" s="292">
        <v>1493.82</v>
      </c>
    </row>
    <row r="78" spans="1:25" s="532" customFormat="1" hidden="1" outlineLevel="1">
      <c r="A78" s="543">
        <v>23</v>
      </c>
      <c r="B78" s="292">
        <v>1427.68</v>
      </c>
      <c r="C78" s="292">
        <v>1368.64</v>
      </c>
      <c r="D78" s="292">
        <v>1321.73</v>
      </c>
      <c r="E78" s="292">
        <v>1303.01</v>
      </c>
      <c r="F78" s="292">
        <v>1325.51</v>
      </c>
      <c r="G78" s="292">
        <v>1414.96</v>
      </c>
      <c r="H78" s="292">
        <v>1512.12</v>
      </c>
      <c r="I78" s="292">
        <v>1630.49</v>
      </c>
      <c r="J78" s="292">
        <v>1716.83</v>
      </c>
      <c r="K78" s="292">
        <v>1764.64</v>
      </c>
      <c r="L78" s="292">
        <v>1801.01</v>
      </c>
      <c r="M78" s="292">
        <v>1778.65</v>
      </c>
      <c r="N78" s="292">
        <v>1915.38</v>
      </c>
      <c r="O78" s="292">
        <v>1901.5</v>
      </c>
      <c r="P78" s="292">
        <v>1745.24</v>
      </c>
      <c r="Q78" s="292">
        <v>1740.53</v>
      </c>
      <c r="R78" s="292">
        <v>1783.95</v>
      </c>
      <c r="S78" s="292">
        <v>1784.51</v>
      </c>
      <c r="T78" s="292">
        <v>1765.23</v>
      </c>
      <c r="U78" s="292">
        <v>1787.86</v>
      </c>
      <c r="V78" s="292">
        <v>1729.83</v>
      </c>
      <c r="W78" s="292">
        <v>1809.46</v>
      </c>
      <c r="X78" s="292">
        <v>1585.72</v>
      </c>
      <c r="Y78" s="292">
        <v>1481.87</v>
      </c>
    </row>
    <row r="79" spans="1:25" s="532" customFormat="1" hidden="1" outlineLevel="1">
      <c r="A79" s="543">
        <v>24</v>
      </c>
      <c r="B79" s="292">
        <v>1625.77</v>
      </c>
      <c r="C79" s="292">
        <v>1526.18</v>
      </c>
      <c r="D79" s="292">
        <v>1337.44</v>
      </c>
      <c r="E79" s="292">
        <v>1333.97</v>
      </c>
      <c r="F79" s="292">
        <v>1371.1</v>
      </c>
      <c r="G79" s="292">
        <v>1405.29</v>
      </c>
      <c r="H79" s="292">
        <v>1513.94</v>
      </c>
      <c r="I79" s="292">
        <v>1630.98</v>
      </c>
      <c r="J79" s="292">
        <v>1696.23</v>
      </c>
      <c r="K79" s="292">
        <v>1764.92</v>
      </c>
      <c r="L79" s="292">
        <v>1781.89</v>
      </c>
      <c r="M79" s="292">
        <v>1759.61</v>
      </c>
      <c r="N79" s="292">
        <v>1843.84</v>
      </c>
      <c r="O79" s="292">
        <v>1850.08</v>
      </c>
      <c r="P79" s="292">
        <v>1711.8</v>
      </c>
      <c r="Q79" s="292">
        <v>1717.12</v>
      </c>
      <c r="R79" s="292">
        <v>1717.75</v>
      </c>
      <c r="S79" s="292">
        <v>1727.37</v>
      </c>
      <c r="T79" s="292">
        <v>1714.96</v>
      </c>
      <c r="U79" s="292">
        <v>1718.59</v>
      </c>
      <c r="V79" s="292">
        <v>1702.37</v>
      </c>
      <c r="W79" s="292">
        <v>1820.29</v>
      </c>
      <c r="X79" s="292">
        <v>1510.69</v>
      </c>
      <c r="Y79" s="292">
        <v>1436.39</v>
      </c>
    </row>
    <row r="80" spans="1:25" s="532" customFormat="1" hidden="1" outlineLevel="1">
      <c r="A80" s="543">
        <v>25</v>
      </c>
      <c r="B80" s="292">
        <v>1414.23</v>
      </c>
      <c r="C80" s="292">
        <v>1367.07</v>
      </c>
      <c r="D80" s="292">
        <v>1349.07</v>
      </c>
      <c r="E80" s="292">
        <v>1357.98</v>
      </c>
      <c r="F80" s="292">
        <v>1383.16</v>
      </c>
      <c r="G80" s="292">
        <v>1438.31</v>
      </c>
      <c r="H80" s="292">
        <v>1580.86</v>
      </c>
      <c r="I80" s="292">
        <v>1747.74</v>
      </c>
      <c r="J80" s="292">
        <v>1797.55</v>
      </c>
      <c r="K80" s="292">
        <v>1847.14</v>
      </c>
      <c r="L80" s="292">
        <v>1889.92</v>
      </c>
      <c r="M80" s="292">
        <v>1849.29</v>
      </c>
      <c r="N80" s="292">
        <v>1972.08</v>
      </c>
      <c r="O80" s="292">
        <v>1970.82</v>
      </c>
      <c r="P80" s="292">
        <v>1872.37</v>
      </c>
      <c r="Q80" s="292">
        <v>1882.45</v>
      </c>
      <c r="R80" s="292">
        <v>1875.26</v>
      </c>
      <c r="S80" s="292">
        <v>1885.13</v>
      </c>
      <c r="T80" s="292">
        <v>1881.1</v>
      </c>
      <c r="U80" s="292">
        <v>1860.58</v>
      </c>
      <c r="V80" s="292">
        <v>1849.9</v>
      </c>
      <c r="W80" s="292">
        <v>1950.34</v>
      </c>
      <c r="X80" s="292">
        <v>1826.75</v>
      </c>
      <c r="Y80" s="292">
        <v>1494.95</v>
      </c>
    </row>
    <row r="81" spans="1:25" s="532" customFormat="1" hidden="1" outlineLevel="1">
      <c r="A81" s="543">
        <v>26</v>
      </c>
      <c r="B81" s="292">
        <v>1545.63</v>
      </c>
      <c r="C81" s="292">
        <v>1457.75</v>
      </c>
      <c r="D81" s="292">
        <v>1424.25</v>
      </c>
      <c r="E81" s="292">
        <v>1411.46</v>
      </c>
      <c r="F81" s="292">
        <v>1416.28</v>
      </c>
      <c r="G81" s="292">
        <v>1422.18</v>
      </c>
      <c r="H81" s="292">
        <v>1490.91</v>
      </c>
      <c r="I81" s="292">
        <v>1560.06</v>
      </c>
      <c r="J81" s="292">
        <v>1713.34</v>
      </c>
      <c r="K81" s="292">
        <v>1813.77</v>
      </c>
      <c r="L81" s="292">
        <v>1924.25</v>
      </c>
      <c r="M81" s="292">
        <v>1915.33</v>
      </c>
      <c r="N81" s="292">
        <v>1882.11</v>
      </c>
      <c r="O81" s="292">
        <v>1885.29</v>
      </c>
      <c r="P81" s="292">
        <v>1869.17</v>
      </c>
      <c r="Q81" s="292">
        <v>1866.57</v>
      </c>
      <c r="R81" s="292">
        <v>1863.81</v>
      </c>
      <c r="S81" s="292">
        <v>1884.62</v>
      </c>
      <c r="T81" s="292">
        <v>1871.72</v>
      </c>
      <c r="U81" s="292">
        <v>1860.75</v>
      </c>
      <c r="V81" s="292">
        <v>1837.63</v>
      </c>
      <c r="W81" s="292">
        <v>1763.78</v>
      </c>
      <c r="X81" s="292">
        <v>1535.44</v>
      </c>
      <c r="Y81" s="292">
        <v>1456.21</v>
      </c>
    </row>
    <row r="82" spans="1:25" s="532" customFormat="1" hidden="1" outlineLevel="1">
      <c r="A82" s="543">
        <v>27</v>
      </c>
      <c r="B82" s="292">
        <v>1451.93</v>
      </c>
      <c r="C82" s="292">
        <v>1383.53</v>
      </c>
      <c r="D82" s="292">
        <v>1356.7</v>
      </c>
      <c r="E82" s="292">
        <v>1341.35</v>
      </c>
      <c r="F82" s="292">
        <v>1344.36</v>
      </c>
      <c r="G82" s="292">
        <v>1371.86</v>
      </c>
      <c r="H82" s="292">
        <v>1413.96</v>
      </c>
      <c r="I82" s="292">
        <v>1433.84</v>
      </c>
      <c r="J82" s="292">
        <v>1460.73</v>
      </c>
      <c r="K82" s="292">
        <v>1582.23</v>
      </c>
      <c r="L82" s="292">
        <v>1660.18</v>
      </c>
      <c r="M82" s="292">
        <v>1675.78</v>
      </c>
      <c r="N82" s="292">
        <v>1759.33</v>
      </c>
      <c r="O82" s="292">
        <v>1660.53</v>
      </c>
      <c r="P82" s="292">
        <v>1665.2</v>
      </c>
      <c r="Q82" s="292">
        <v>1664.63</v>
      </c>
      <c r="R82" s="292">
        <v>1721.35</v>
      </c>
      <c r="S82" s="292">
        <v>1837.6</v>
      </c>
      <c r="T82" s="292">
        <v>1868.93</v>
      </c>
      <c r="U82" s="292">
        <v>1845.69</v>
      </c>
      <c r="V82" s="292">
        <v>1854.4</v>
      </c>
      <c r="W82" s="292">
        <v>1682.33</v>
      </c>
      <c r="X82" s="292">
        <v>1506.98</v>
      </c>
      <c r="Y82" s="292">
        <v>1439.84</v>
      </c>
    </row>
    <row r="83" spans="1:25" s="532" customFormat="1" hidden="1" outlineLevel="1">
      <c r="A83" s="543">
        <v>28</v>
      </c>
      <c r="B83" s="292">
        <v>1395.87</v>
      </c>
      <c r="C83" s="292">
        <v>1355.5</v>
      </c>
      <c r="D83" s="292">
        <v>1324.16</v>
      </c>
      <c r="E83" s="292">
        <v>1308.42</v>
      </c>
      <c r="F83" s="292">
        <v>1344.56</v>
      </c>
      <c r="G83" s="292">
        <v>1392.14</v>
      </c>
      <c r="H83" s="292">
        <v>1489.54</v>
      </c>
      <c r="I83" s="292">
        <v>1660.76</v>
      </c>
      <c r="J83" s="292">
        <v>1722.26</v>
      </c>
      <c r="K83" s="292">
        <v>1779.23</v>
      </c>
      <c r="L83" s="292">
        <v>1792.3</v>
      </c>
      <c r="M83" s="292">
        <v>1788.88</v>
      </c>
      <c r="N83" s="292">
        <v>1916.72</v>
      </c>
      <c r="O83" s="292">
        <v>1920.62</v>
      </c>
      <c r="P83" s="292">
        <v>1752.28</v>
      </c>
      <c r="Q83" s="292">
        <v>1742.16</v>
      </c>
      <c r="R83" s="292">
        <v>1755.93</v>
      </c>
      <c r="S83" s="292">
        <v>1768.21</v>
      </c>
      <c r="T83" s="292">
        <v>1753.81</v>
      </c>
      <c r="U83" s="292">
        <v>1753.07</v>
      </c>
      <c r="V83" s="292">
        <v>1718.62</v>
      </c>
      <c r="W83" s="292">
        <v>1830.1</v>
      </c>
      <c r="X83" s="292">
        <v>1504.56</v>
      </c>
      <c r="Y83" s="292">
        <v>1426.63</v>
      </c>
    </row>
    <row r="84" spans="1:25" s="532" customFormat="1" hidden="1" outlineLevel="1">
      <c r="A84" s="543">
        <v>29</v>
      </c>
      <c r="B84" s="292">
        <v>1473.62</v>
      </c>
      <c r="C84" s="292">
        <v>1324.82</v>
      </c>
      <c r="D84" s="292">
        <v>1287.6300000000001</v>
      </c>
      <c r="E84" s="292">
        <v>1267.76</v>
      </c>
      <c r="F84" s="292">
        <v>1294.01</v>
      </c>
      <c r="G84" s="292">
        <v>1416.04</v>
      </c>
      <c r="H84" s="292">
        <v>1497.19</v>
      </c>
      <c r="I84" s="292">
        <v>1657.5</v>
      </c>
      <c r="J84" s="292">
        <v>1740.08</v>
      </c>
      <c r="K84" s="292">
        <v>1793.52</v>
      </c>
      <c r="L84" s="292">
        <v>1819.91</v>
      </c>
      <c r="M84" s="292">
        <v>1795.05</v>
      </c>
      <c r="N84" s="292">
        <v>1898.88</v>
      </c>
      <c r="O84" s="292">
        <v>1878.21</v>
      </c>
      <c r="P84" s="292">
        <v>1615.24</v>
      </c>
      <c r="Q84" s="292">
        <v>1753.23</v>
      </c>
      <c r="R84" s="292">
        <v>1788.68</v>
      </c>
      <c r="S84" s="292">
        <v>1795.89</v>
      </c>
      <c r="T84" s="292">
        <v>1765.93</v>
      </c>
      <c r="U84" s="292">
        <v>1784.16</v>
      </c>
      <c r="V84" s="292">
        <v>1613.32</v>
      </c>
      <c r="W84" s="292">
        <v>1854.11</v>
      </c>
      <c r="X84" s="292">
        <v>1773.13</v>
      </c>
      <c r="Y84" s="292">
        <v>1485.53</v>
      </c>
    </row>
    <row r="85" spans="1:25" s="532" customFormat="1" hidden="1" outlineLevel="1">
      <c r="A85" s="543">
        <v>30</v>
      </c>
      <c r="B85" s="292">
        <v>1709.19</v>
      </c>
      <c r="C85" s="292">
        <v>1408.65</v>
      </c>
      <c r="D85" s="292">
        <v>1394.72</v>
      </c>
      <c r="E85" s="292">
        <v>1389.51</v>
      </c>
      <c r="F85" s="292">
        <v>1392.27</v>
      </c>
      <c r="G85" s="292">
        <v>1439.5</v>
      </c>
      <c r="H85" s="292">
        <v>1504.7</v>
      </c>
      <c r="I85" s="292">
        <v>1628.07</v>
      </c>
      <c r="J85" s="292">
        <v>1735.03</v>
      </c>
      <c r="K85" s="292">
        <v>1793.86</v>
      </c>
      <c r="L85" s="292">
        <v>1829.25</v>
      </c>
      <c r="M85" s="292">
        <v>1810.39</v>
      </c>
      <c r="N85" s="292">
        <v>1900.52</v>
      </c>
      <c r="O85" s="292">
        <v>1892.14</v>
      </c>
      <c r="P85" s="292">
        <v>1781.03</v>
      </c>
      <c r="Q85" s="292">
        <v>1765.69</v>
      </c>
      <c r="R85" s="292">
        <v>1802.27</v>
      </c>
      <c r="S85" s="292">
        <v>1821.84</v>
      </c>
      <c r="T85" s="292">
        <v>1805.09</v>
      </c>
      <c r="U85" s="292">
        <v>1809.84</v>
      </c>
      <c r="V85" s="292">
        <v>1768.46</v>
      </c>
      <c r="W85" s="292">
        <v>1905.1</v>
      </c>
      <c r="X85" s="292">
        <v>1874.88</v>
      </c>
      <c r="Y85" s="292">
        <v>1744.54</v>
      </c>
    </row>
    <row r="86" spans="1:25" s="532" customFormat="1" hidden="1" outlineLevel="1">
      <c r="A86" s="543">
        <v>31</v>
      </c>
      <c r="B86" s="292">
        <v>1741.54</v>
      </c>
      <c r="C86" s="292">
        <v>1685.47</v>
      </c>
      <c r="D86" s="292">
        <v>1440.5</v>
      </c>
      <c r="E86" s="292">
        <v>1428.45</v>
      </c>
      <c r="F86" s="292">
        <v>1432.13</v>
      </c>
      <c r="G86" s="292">
        <v>1452.03</v>
      </c>
      <c r="H86" s="292">
        <v>1467.17</v>
      </c>
      <c r="I86" s="292">
        <v>1462.57</v>
      </c>
      <c r="J86" s="292">
        <v>1449.96</v>
      </c>
      <c r="K86" s="292">
        <v>1490.2</v>
      </c>
      <c r="L86" s="292">
        <v>1508.7</v>
      </c>
      <c r="M86" s="292">
        <v>1512.22</v>
      </c>
      <c r="N86" s="292">
        <v>1527.29</v>
      </c>
      <c r="O86" s="292">
        <v>1528.56</v>
      </c>
      <c r="P86" s="292">
        <v>1491.53</v>
      </c>
      <c r="Q86" s="292">
        <v>1494.86</v>
      </c>
      <c r="R86" s="292">
        <v>1514.57</v>
      </c>
      <c r="S86" s="292">
        <v>1523.87</v>
      </c>
      <c r="T86" s="292">
        <v>1534</v>
      </c>
      <c r="U86" s="292">
        <v>1537.12</v>
      </c>
      <c r="V86" s="292">
        <v>1513.78</v>
      </c>
      <c r="W86" s="292">
        <v>1550.55</v>
      </c>
      <c r="X86" s="292">
        <v>1757.12</v>
      </c>
      <c r="Y86" s="292">
        <v>1664.99</v>
      </c>
    </row>
    <row r="87" spans="1:25" s="532" customFormat="1" collapsed="1"/>
    <row r="88" spans="1:25" s="532" customFormat="1">
      <c r="A88" s="541" t="s">
        <v>209</v>
      </c>
      <c r="B88" s="390" t="s">
        <v>334</v>
      </c>
      <c r="C88" s="390"/>
      <c r="D88" s="390"/>
      <c r="E88" s="390"/>
      <c r="F88" s="390"/>
      <c r="G88" s="390"/>
      <c r="H88" s="390"/>
      <c r="I88" s="390"/>
      <c r="J88" s="390"/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</row>
    <row r="89" spans="1:25" s="532" customFormat="1" ht="30" hidden="1" outlineLevel="1">
      <c r="A89" s="541"/>
      <c r="B89" s="542" t="s">
        <v>1</v>
      </c>
      <c r="C89" s="542" t="s">
        <v>2</v>
      </c>
      <c r="D89" s="542" t="s">
        <v>3</v>
      </c>
      <c r="E89" s="542" t="s">
        <v>4</v>
      </c>
      <c r="F89" s="542" t="s">
        <v>5</v>
      </c>
      <c r="G89" s="542" t="s">
        <v>6</v>
      </c>
      <c r="H89" s="542" t="s">
        <v>7</v>
      </c>
      <c r="I89" s="542" t="s">
        <v>8</v>
      </c>
      <c r="J89" s="542" t="s">
        <v>9</v>
      </c>
      <c r="K89" s="542" t="s">
        <v>10</v>
      </c>
      <c r="L89" s="542" t="s">
        <v>11</v>
      </c>
      <c r="M89" s="542" t="s">
        <v>12</v>
      </c>
      <c r="N89" s="542" t="s">
        <v>13</v>
      </c>
      <c r="O89" s="542" t="s">
        <v>14</v>
      </c>
      <c r="P89" s="542" t="s">
        <v>15</v>
      </c>
      <c r="Q89" s="542" t="s">
        <v>16</v>
      </c>
      <c r="R89" s="542" t="s">
        <v>17</v>
      </c>
      <c r="S89" s="542" t="s">
        <v>18</v>
      </c>
      <c r="T89" s="542" t="s">
        <v>19</v>
      </c>
      <c r="U89" s="542" t="s">
        <v>20</v>
      </c>
      <c r="V89" s="542" t="s">
        <v>21</v>
      </c>
      <c r="W89" s="542" t="s">
        <v>22</v>
      </c>
      <c r="X89" s="542" t="s">
        <v>23</v>
      </c>
      <c r="Y89" s="542" t="s">
        <v>24</v>
      </c>
    </row>
    <row r="90" spans="1:25" s="532" customFormat="1" hidden="1" outlineLevel="1">
      <c r="A90" s="543">
        <v>1</v>
      </c>
      <c r="B90" s="292">
        <v>2765.76</v>
      </c>
      <c r="C90" s="292">
        <v>2604.41</v>
      </c>
      <c r="D90" s="292">
        <v>2488.0500000000002</v>
      </c>
      <c r="E90" s="292">
        <v>2462.65</v>
      </c>
      <c r="F90" s="292">
        <v>2455.02</v>
      </c>
      <c r="G90" s="292">
        <v>2595.65</v>
      </c>
      <c r="H90" s="292">
        <v>2723.61</v>
      </c>
      <c r="I90" s="292">
        <v>2696.04</v>
      </c>
      <c r="J90" s="292">
        <v>2750.87</v>
      </c>
      <c r="K90" s="292">
        <v>2830.2</v>
      </c>
      <c r="L90" s="292">
        <v>2871.75</v>
      </c>
      <c r="M90" s="292">
        <v>2776.22</v>
      </c>
      <c r="N90" s="292">
        <v>3013.96</v>
      </c>
      <c r="O90" s="292">
        <v>3030.91</v>
      </c>
      <c r="P90" s="292">
        <v>2756.23</v>
      </c>
      <c r="Q90" s="292">
        <v>2726.87</v>
      </c>
      <c r="R90" s="292">
        <v>2835.65</v>
      </c>
      <c r="S90" s="292">
        <v>2832.26</v>
      </c>
      <c r="T90" s="292">
        <v>2793.05</v>
      </c>
      <c r="U90" s="292">
        <v>2924.8</v>
      </c>
      <c r="V90" s="292">
        <v>2720.04</v>
      </c>
      <c r="W90" s="292">
        <v>2990.21</v>
      </c>
      <c r="X90" s="292">
        <v>3120.36</v>
      </c>
      <c r="Y90" s="292">
        <v>2889.3</v>
      </c>
    </row>
    <row r="91" spans="1:25" s="532" customFormat="1" hidden="1" outlineLevel="1">
      <c r="A91" s="543">
        <v>2</v>
      </c>
      <c r="B91" s="292">
        <v>2762.62</v>
      </c>
      <c r="C91" s="292">
        <v>2696.45</v>
      </c>
      <c r="D91" s="292">
        <v>2428.35</v>
      </c>
      <c r="E91" s="292">
        <v>2459.21</v>
      </c>
      <c r="F91" s="292">
        <v>2555.1999999999998</v>
      </c>
      <c r="G91" s="292">
        <v>2654.27</v>
      </c>
      <c r="H91" s="292">
        <v>2679.58</v>
      </c>
      <c r="I91" s="292">
        <v>2743.38</v>
      </c>
      <c r="J91" s="292">
        <v>2794.5</v>
      </c>
      <c r="K91" s="292">
        <v>2871.01</v>
      </c>
      <c r="L91" s="292">
        <v>2904.63</v>
      </c>
      <c r="M91" s="292">
        <v>2869.34</v>
      </c>
      <c r="N91" s="292">
        <v>2960.27</v>
      </c>
      <c r="O91" s="292">
        <v>2892.86</v>
      </c>
      <c r="P91" s="292">
        <v>2843.71</v>
      </c>
      <c r="Q91" s="292">
        <v>2815.91</v>
      </c>
      <c r="R91" s="292">
        <v>2868.07</v>
      </c>
      <c r="S91" s="292">
        <v>2866.94</v>
      </c>
      <c r="T91" s="292">
        <v>2875.59</v>
      </c>
      <c r="U91" s="292">
        <v>2864.47</v>
      </c>
      <c r="V91" s="292">
        <v>2762.17</v>
      </c>
      <c r="W91" s="292">
        <v>2720.42</v>
      </c>
      <c r="X91" s="292">
        <v>2758.65</v>
      </c>
      <c r="Y91" s="292">
        <v>2611.7600000000002</v>
      </c>
    </row>
    <row r="92" spans="1:25" s="532" customFormat="1" hidden="1" outlineLevel="1">
      <c r="A92" s="543">
        <v>3</v>
      </c>
      <c r="B92" s="292">
        <v>2724.07</v>
      </c>
      <c r="C92" s="292">
        <v>2691.23</v>
      </c>
      <c r="D92" s="292">
        <v>2383.62</v>
      </c>
      <c r="E92" s="292">
        <v>2429.29</v>
      </c>
      <c r="F92" s="292">
        <v>2524.34</v>
      </c>
      <c r="G92" s="292">
        <v>2591.11</v>
      </c>
      <c r="H92" s="292">
        <v>2683.26</v>
      </c>
      <c r="I92" s="292">
        <v>2782.85</v>
      </c>
      <c r="J92" s="292">
        <v>2826.64</v>
      </c>
      <c r="K92" s="292">
        <v>2869.4</v>
      </c>
      <c r="L92" s="292">
        <v>2903.81</v>
      </c>
      <c r="M92" s="292">
        <v>2865.07</v>
      </c>
      <c r="N92" s="292">
        <v>2936.2</v>
      </c>
      <c r="O92" s="292">
        <v>2917.26</v>
      </c>
      <c r="P92" s="292">
        <v>2858</v>
      </c>
      <c r="Q92" s="292">
        <v>2844.34</v>
      </c>
      <c r="R92" s="292">
        <v>2878.94</v>
      </c>
      <c r="S92" s="292">
        <v>2873.42</v>
      </c>
      <c r="T92" s="292">
        <v>2873.17</v>
      </c>
      <c r="U92" s="292">
        <v>2894.58</v>
      </c>
      <c r="V92" s="292">
        <v>2865.66</v>
      </c>
      <c r="W92" s="292">
        <v>3712.36</v>
      </c>
      <c r="X92" s="292">
        <v>2822.08</v>
      </c>
      <c r="Y92" s="292">
        <v>2794.09</v>
      </c>
    </row>
    <row r="93" spans="1:25" s="532" customFormat="1" hidden="1" outlineLevel="1">
      <c r="A93" s="543">
        <v>4</v>
      </c>
      <c r="B93" s="292">
        <v>2673.11</v>
      </c>
      <c r="C93" s="292">
        <v>2544.59</v>
      </c>
      <c r="D93" s="292">
        <v>2522.9699999999998</v>
      </c>
      <c r="E93" s="292">
        <v>2536.91</v>
      </c>
      <c r="F93" s="292">
        <v>2541.5700000000002</v>
      </c>
      <c r="G93" s="292">
        <v>2625.53</v>
      </c>
      <c r="H93" s="292">
        <v>2715.68</v>
      </c>
      <c r="I93" s="292">
        <v>2777.12</v>
      </c>
      <c r="J93" s="292">
        <v>2798.45</v>
      </c>
      <c r="K93" s="292">
        <v>2911.89</v>
      </c>
      <c r="L93" s="292">
        <v>2928.72</v>
      </c>
      <c r="M93" s="292">
        <v>2926.44</v>
      </c>
      <c r="N93" s="292">
        <v>3007.09</v>
      </c>
      <c r="O93" s="292">
        <v>2958.51</v>
      </c>
      <c r="P93" s="292">
        <v>2868.68</v>
      </c>
      <c r="Q93" s="292">
        <v>2861.91</v>
      </c>
      <c r="R93" s="292">
        <v>2878</v>
      </c>
      <c r="S93" s="292">
        <v>2885.75</v>
      </c>
      <c r="T93" s="292">
        <v>2846.04</v>
      </c>
      <c r="U93" s="292">
        <v>2851.54</v>
      </c>
      <c r="V93" s="292">
        <v>2795.43</v>
      </c>
      <c r="W93" s="292">
        <v>2914.31</v>
      </c>
      <c r="X93" s="292">
        <v>2726.44</v>
      </c>
      <c r="Y93" s="292">
        <v>2670.48</v>
      </c>
    </row>
    <row r="94" spans="1:25" s="532" customFormat="1" hidden="1" outlineLevel="1">
      <c r="A94" s="543">
        <v>5</v>
      </c>
      <c r="B94" s="292">
        <v>2782.67</v>
      </c>
      <c r="C94" s="292">
        <v>2715.93</v>
      </c>
      <c r="D94" s="292">
        <v>2635.68</v>
      </c>
      <c r="E94" s="292">
        <v>2614.0700000000002</v>
      </c>
      <c r="F94" s="292">
        <v>2613.9299999999998</v>
      </c>
      <c r="G94" s="292">
        <v>2669.37</v>
      </c>
      <c r="H94" s="292">
        <v>2711.36</v>
      </c>
      <c r="I94" s="292">
        <v>2728.71</v>
      </c>
      <c r="J94" s="292">
        <v>2774.18</v>
      </c>
      <c r="K94" s="292">
        <v>2879.62</v>
      </c>
      <c r="L94" s="292">
        <v>2922.93</v>
      </c>
      <c r="M94" s="292">
        <v>2945.41</v>
      </c>
      <c r="N94" s="292">
        <v>2948.79</v>
      </c>
      <c r="O94" s="292">
        <v>2961.65</v>
      </c>
      <c r="P94" s="292">
        <v>2950.94</v>
      </c>
      <c r="Q94" s="292">
        <v>2957.96</v>
      </c>
      <c r="R94" s="292">
        <v>2975.86</v>
      </c>
      <c r="S94" s="292">
        <v>3091.03</v>
      </c>
      <c r="T94" s="292">
        <v>3066.55</v>
      </c>
      <c r="U94" s="292">
        <v>3104.29</v>
      </c>
      <c r="V94" s="292">
        <v>2944.02</v>
      </c>
      <c r="W94" s="292">
        <v>2902.31</v>
      </c>
      <c r="X94" s="292">
        <v>2722.25</v>
      </c>
      <c r="Y94" s="292">
        <v>2657.77</v>
      </c>
    </row>
    <row r="95" spans="1:25" s="532" customFormat="1" hidden="1" outlineLevel="1">
      <c r="A95" s="543">
        <v>6</v>
      </c>
      <c r="B95" s="292">
        <v>2622.89</v>
      </c>
      <c r="C95" s="292">
        <v>2568.88</v>
      </c>
      <c r="D95" s="292">
        <v>2515.2399999999998</v>
      </c>
      <c r="E95" s="292">
        <v>2471.84</v>
      </c>
      <c r="F95" s="292">
        <v>2505.13</v>
      </c>
      <c r="G95" s="292">
        <v>2532.4299999999998</v>
      </c>
      <c r="H95" s="292">
        <v>2567.08</v>
      </c>
      <c r="I95" s="292">
        <v>2598.09</v>
      </c>
      <c r="J95" s="292">
        <v>2619.42</v>
      </c>
      <c r="K95" s="292">
        <v>2660.28</v>
      </c>
      <c r="L95" s="292">
        <v>2684.39</v>
      </c>
      <c r="M95" s="292">
        <v>2700.21</v>
      </c>
      <c r="N95" s="292">
        <v>2710.7</v>
      </c>
      <c r="O95" s="292">
        <v>2727.05</v>
      </c>
      <c r="P95" s="292">
        <v>2737.67</v>
      </c>
      <c r="Q95" s="292">
        <v>2749.61</v>
      </c>
      <c r="R95" s="292">
        <v>2827.56</v>
      </c>
      <c r="S95" s="292">
        <v>2948.74</v>
      </c>
      <c r="T95" s="292">
        <v>2966.28</v>
      </c>
      <c r="U95" s="292">
        <v>2963.98</v>
      </c>
      <c r="V95" s="292">
        <v>2926.3</v>
      </c>
      <c r="W95" s="292">
        <v>2739.67</v>
      </c>
      <c r="X95" s="292">
        <v>2682.41</v>
      </c>
      <c r="Y95" s="292">
        <v>2614.41</v>
      </c>
    </row>
    <row r="96" spans="1:25" s="532" customFormat="1" hidden="1" outlineLevel="1">
      <c r="A96" s="543">
        <v>7</v>
      </c>
      <c r="B96" s="292">
        <v>2617.9499999999998</v>
      </c>
      <c r="C96" s="292">
        <v>2568.31</v>
      </c>
      <c r="D96" s="292">
        <v>2523.0700000000002</v>
      </c>
      <c r="E96" s="292">
        <v>2513.21</v>
      </c>
      <c r="F96" s="292">
        <v>2548.4699999999998</v>
      </c>
      <c r="G96" s="292">
        <v>2621.78</v>
      </c>
      <c r="H96" s="292">
        <v>2700.03</v>
      </c>
      <c r="I96" s="292">
        <v>2724.62</v>
      </c>
      <c r="J96" s="292">
        <v>2767.41</v>
      </c>
      <c r="K96" s="292">
        <v>2816.96</v>
      </c>
      <c r="L96" s="292">
        <v>2844.9</v>
      </c>
      <c r="M96" s="292">
        <v>2824.26</v>
      </c>
      <c r="N96" s="292">
        <v>2859.75</v>
      </c>
      <c r="O96" s="292">
        <v>2869.91</v>
      </c>
      <c r="P96" s="292">
        <v>2778.44</v>
      </c>
      <c r="Q96" s="292">
        <v>2769.58</v>
      </c>
      <c r="R96" s="292">
        <v>2824.23</v>
      </c>
      <c r="S96" s="292">
        <v>2797.02</v>
      </c>
      <c r="T96" s="292">
        <v>2776.38</v>
      </c>
      <c r="U96" s="292">
        <v>2812.37</v>
      </c>
      <c r="V96" s="292">
        <v>2778.5</v>
      </c>
      <c r="W96" s="292">
        <v>2821.59</v>
      </c>
      <c r="X96" s="292">
        <v>2729.77</v>
      </c>
      <c r="Y96" s="292">
        <v>2658.24</v>
      </c>
    </row>
    <row r="97" spans="1:25" s="532" customFormat="1" hidden="1" outlineLevel="1">
      <c r="A97" s="543">
        <v>8</v>
      </c>
      <c r="B97" s="292">
        <v>2650.81</v>
      </c>
      <c r="C97" s="292">
        <v>2544.42</v>
      </c>
      <c r="D97" s="292">
        <v>2521.83</v>
      </c>
      <c r="E97" s="292">
        <v>2507.27</v>
      </c>
      <c r="F97" s="292">
        <v>2521.5</v>
      </c>
      <c r="G97" s="292">
        <v>2629.88</v>
      </c>
      <c r="H97" s="292">
        <v>2678.14</v>
      </c>
      <c r="I97" s="292">
        <v>2742.78</v>
      </c>
      <c r="J97" s="292">
        <v>2783.86</v>
      </c>
      <c r="K97" s="292">
        <v>2826.81</v>
      </c>
      <c r="L97" s="292">
        <v>2856.33</v>
      </c>
      <c r="M97" s="292">
        <v>2824.47</v>
      </c>
      <c r="N97" s="292">
        <v>2879.52</v>
      </c>
      <c r="O97" s="292">
        <v>2920.55</v>
      </c>
      <c r="P97" s="292">
        <v>2799.45</v>
      </c>
      <c r="Q97" s="292">
        <v>2808.66</v>
      </c>
      <c r="R97" s="292">
        <v>2818.95</v>
      </c>
      <c r="S97" s="292">
        <v>2817.46</v>
      </c>
      <c r="T97" s="292">
        <v>2806.05</v>
      </c>
      <c r="U97" s="292">
        <v>2810.8</v>
      </c>
      <c r="V97" s="292">
        <v>2790.16</v>
      </c>
      <c r="W97" s="292">
        <v>2850</v>
      </c>
      <c r="X97" s="292">
        <v>2722.93</v>
      </c>
      <c r="Y97" s="292">
        <v>2643.26</v>
      </c>
    </row>
    <row r="98" spans="1:25" s="532" customFormat="1" hidden="1" outlineLevel="1">
      <c r="A98" s="543">
        <v>9</v>
      </c>
      <c r="B98" s="292">
        <v>2721.19</v>
      </c>
      <c r="C98" s="292">
        <v>2651.18</v>
      </c>
      <c r="D98" s="292">
        <v>2617.63</v>
      </c>
      <c r="E98" s="292">
        <v>2612.11</v>
      </c>
      <c r="F98" s="292">
        <v>2637.1</v>
      </c>
      <c r="G98" s="292">
        <v>2742.97</v>
      </c>
      <c r="H98" s="292">
        <v>2825.43</v>
      </c>
      <c r="I98" s="292">
        <v>2914.9</v>
      </c>
      <c r="J98" s="292">
        <v>2958.93</v>
      </c>
      <c r="K98" s="292">
        <v>3033.11</v>
      </c>
      <c r="L98" s="292">
        <v>3040.33</v>
      </c>
      <c r="M98" s="292">
        <v>3007.2</v>
      </c>
      <c r="N98" s="292">
        <v>3037.24</v>
      </c>
      <c r="O98" s="292">
        <v>3094.81</v>
      </c>
      <c r="P98" s="292">
        <v>3005.74</v>
      </c>
      <c r="Q98" s="292">
        <v>3001.93</v>
      </c>
      <c r="R98" s="292">
        <v>3021.55</v>
      </c>
      <c r="S98" s="292">
        <v>3036.97</v>
      </c>
      <c r="T98" s="292">
        <v>3019.71</v>
      </c>
      <c r="U98" s="292">
        <v>3035.01</v>
      </c>
      <c r="V98" s="292">
        <v>2942.98</v>
      </c>
      <c r="W98" s="292">
        <v>3030.08</v>
      </c>
      <c r="X98" s="292">
        <v>2877.48</v>
      </c>
      <c r="Y98" s="292">
        <v>2755.01</v>
      </c>
    </row>
    <row r="99" spans="1:25" s="532" customFormat="1" hidden="1" outlineLevel="1">
      <c r="A99" s="543">
        <v>10</v>
      </c>
      <c r="B99" s="292">
        <v>2771.43</v>
      </c>
      <c r="C99" s="292">
        <v>2737.93</v>
      </c>
      <c r="D99" s="292">
        <v>2664.63</v>
      </c>
      <c r="E99" s="292">
        <v>2657.2</v>
      </c>
      <c r="F99" s="292">
        <v>2727.64</v>
      </c>
      <c r="G99" s="292">
        <v>2812.18</v>
      </c>
      <c r="H99" s="292">
        <v>3022.99</v>
      </c>
      <c r="I99" s="292">
        <v>3107</v>
      </c>
      <c r="J99" s="292">
        <v>3113.42</v>
      </c>
      <c r="K99" s="292">
        <v>3114.48</v>
      </c>
      <c r="L99" s="292">
        <v>3197.71</v>
      </c>
      <c r="M99" s="292">
        <v>3158.95</v>
      </c>
      <c r="N99" s="292">
        <v>3113.52</v>
      </c>
      <c r="O99" s="292">
        <v>3208.07</v>
      </c>
      <c r="P99" s="292">
        <v>3117.13</v>
      </c>
      <c r="Q99" s="292">
        <v>3163.89</v>
      </c>
      <c r="R99" s="292">
        <v>3115.85</v>
      </c>
      <c r="S99" s="292">
        <v>3114.54</v>
      </c>
      <c r="T99" s="292">
        <v>3114.14</v>
      </c>
      <c r="U99" s="292">
        <v>3115.6</v>
      </c>
      <c r="V99" s="292">
        <v>3104.29</v>
      </c>
      <c r="W99" s="292">
        <v>3081.74</v>
      </c>
      <c r="X99" s="292">
        <v>2957.65</v>
      </c>
      <c r="Y99" s="292">
        <v>2732.95</v>
      </c>
    </row>
    <row r="100" spans="1:25" s="532" customFormat="1" hidden="1" outlineLevel="1">
      <c r="A100" s="543">
        <v>11</v>
      </c>
      <c r="B100" s="292">
        <v>2703.29</v>
      </c>
      <c r="C100" s="292">
        <v>2641.06</v>
      </c>
      <c r="D100" s="292">
        <v>2622.94</v>
      </c>
      <c r="E100" s="292">
        <v>2597.86</v>
      </c>
      <c r="F100" s="292">
        <v>2646.19</v>
      </c>
      <c r="G100" s="292">
        <v>2707.34</v>
      </c>
      <c r="H100" s="292">
        <v>2808.22</v>
      </c>
      <c r="I100" s="292">
        <v>2972.03</v>
      </c>
      <c r="J100" s="292">
        <v>3034.76</v>
      </c>
      <c r="K100" s="292">
        <v>3088.47</v>
      </c>
      <c r="L100" s="292">
        <v>3138.16</v>
      </c>
      <c r="M100" s="292">
        <v>3127.69</v>
      </c>
      <c r="N100" s="292">
        <v>3131.74</v>
      </c>
      <c r="O100" s="292">
        <v>3139.06</v>
      </c>
      <c r="P100" s="292">
        <v>3093.44</v>
      </c>
      <c r="Q100" s="292">
        <v>3108.15</v>
      </c>
      <c r="R100" s="292">
        <v>3112.92</v>
      </c>
      <c r="S100" s="292">
        <v>3129.12</v>
      </c>
      <c r="T100" s="292">
        <v>3119.29</v>
      </c>
      <c r="U100" s="292">
        <v>3130.35</v>
      </c>
      <c r="V100" s="292">
        <v>3090.24</v>
      </c>
      <c r="W100" s="292">
        <v>3062.81</v>
      </c>
      <c r="X100" s="292">
        <v>2859.56</v>
      </c>
      <c r="Y100" s="292">
        <v>2723.63</v>
      </c>
    </row>
    <row r="101" spans="1:25" s="532" customFormat="1" hidden="1" outlineLevel="1">
      <c r="A101" s="543">
        <v>12</v>
      </c>
      <c r="B101" s="292">
        <v>2824.24</v>
      </c>
      <c r="C101" s="292">
        <v>2796.93</v>
      </c>
      <c r="D101" s="292">
        <v>2766.51</v>
      </c>
      <c r="E101" s="292">
        <v>2749.82</v>
      </c>
      <c r="F101" s="292">
        <v>2750.99</v>
      </c>
      <c r="G101" s="292">
        <v>2774.87</v>
      </c>
      <c r="H101" s="292">
        <v>2812.45</v>
      </c>
      <c r="I101" s="292">
        <v>2875.99</v>
      </c>
      <c r="J101" s="292">
        <v>2788.66</v>
      </c>
      <c r="K101" s="292">
        <v>3096.88</v>
      </c>
      <c r="L101" s="292">
        <v>3109.2</v>
      </c>
      <c r="M101" s="292">
        <v>3096.82</v>
      </c>
      <c r="N101" s="292">
        <v>3097.44</v>
      </c>
      <c r="O101" s="292">
        <v>3121.39</v>
      </c>
      <c r="P101" s="292">
        <v>3132.34</v>
      </c>
      <c r="Q101" s="292">
        <v>3148.85</v>
      </c>
      <c r="R101" s="292">
        <v>3142.95</v>
      </c>
      <c r="S101" s="292">
        <v>3160.38</v>
      </c>
      <c r="T101" s="292">
        <v>3189.83</v>
      </c>
      <c r="U101" s="292">
        <v>3141.25</v>
      </c>
      <c r="V101" s="292">
        <v>3160.47</v>
      </c>
      <c r="W101" s="292">
        <v>3031.11</v>
      </c>
      <c r="X101" s="292">
        <v>2851.92</v>
      </c>
      <c r="Y101" s="292">
        <v>2769.09</v>
      </c>
    </row>
    <row r="102" spans="1:25" s="532" customFormat="1" hidden="1" outlineLevel="1">
      <c r="A102" s="543">
        <v>13</v>
      </c>
      <c r="B102" s="292">
        <v>2820.68</v>
      </c>
      <c r="C102" s="292">
        <v>2771.6</v>
      </c>
      <c r="D102" s="292">
        <v>2756.69</v>
      </c>
      <c r="E102" s="292">
        <v>2742.19</v>
      </c>
      <c r="F102" s="292">
        <v>2732.56</v>
      </c>
      <c r="G102" s="292">
        <v>2769.84</v>
      </c>
      <c r="H102" s="292">
        <v>2805.12</v>
      </c>
      <c r="I102" s="292">
        <v>2817.58</v>
      </c>
      <c r="J102" s="292">
        <v>2909.04</v>
      </c>
      <c r="K102" s="292">
        <v>3009.87</v>
      </c>
      <c r="L102" s="292">
        <v>3049.25</v>
      </c>
      <c r="M102" s="292">
        <v>3074.86</v>
      </c>
      <c r="N102" s="292">
        <v>3098.05</v>
      </c>
      <c r="O102" s="292">
        <v>3095.93</v>
      </c>
      <c r="P102" s="292">
        <v>3101.27</v>
      </c>
      <c r="Q102" s="292">
        <v>3074.1</v>
      </c>
      <c r="R102" s="292">
        <v>3148.14</v>
      </c>
      <c r="S102" s="292">
        <v>3165</v>
      </c>
      <c r="T102" s="292">
        <v>3175.31</v>
      </c>
      <c r="U102" s="292">
        <v>3153.17</v>
      </c>
      <c r="V102" s="292">
        <v>3160.16</v>
      </c>
      <c r="W102" s="292">
        <v>3108.26</v>
      </c>
      <c r="X102" s="292">
        <v>2881.04</v>
      </c>
      <c r="Y102" s="292">
        <v>2785</v>
      </c>
    </row>
    <row r="103" spans="1:25" s="532" customFormat="1" hidden="1" outlineLevel="1">
      <c r="A103" s="543">
        <v>14</v>
      </c>
      <c r="B103" s="292">
        <v>2766.98</v>
      </c>
      <c r="C103" s="292">
        <v>2752.77</v>
      </c>
      <c r="D103" s="292">
        <v>2722.2</v>
      </c>
      <c r="E103" s="292">
        <v>2721.82</v>
      </c>
      <c r="F103" s="292">
        <v>2750.35</v>
      </c>
      <c r="G103" s="292">
        <v>2804.48</v>
      </c>
      <c r="H103" s="292">
        <v>2940.6</v>
      </c>
      <c r="I103" s="292">
        <v>2999.69</v>
      </c>
      <c r="J103" s="292">
        <v>3036.99</v>
      </c>
      <c r="K103" s="292">
        <v>3103.32</v>
      </c>
      <c r="L103" s="292">
        <v>3145</v>
      </c>
      <c r="M103" s="292">
        <v>3129.61</v>
      </c>
      <c r="N103" s="292">
        <v>3149.59</v>
      </c>
      <c r="O103" s="292">
        <v>3181.67</v>
      </c>
      <c r="P103" s="292">
        <v>3053.75</v>
      </c>
      <c r="Q103" s="292">
        <v>3050.44</v>
      </c>
      <c r="R103" s="292">
        <v>3092.05</v>
      </c>
      <c r="S103" s="292">
        <v>3105.81</v>
      </c>
      <c r="T103" s="292">
        <v>3042.09</v>
      </c>
      <c r="U103" s="292">
        <v>3098.31</v>
      </c>
      <c r="V103" s="292">
        <v>2985.01</v>
      </c>
      <c r="W103" s="292">
        <v>2928.84</v>
      </c>
      <c r="X103" s="292">
        <v>2767.4</v>
      </c>
      <c r="Y103" s="292">
        <v>2679.87</v>
      </c>
    </row>
    <row r="104" spans="1:25" s="532" customFormat="1" hidden="1" outlineLevel="1">
      <c r="A104" s="543">
        <v>15</v>
      </c>
      <c r="B104" s="292">
        <v>2700.18</v>
      </c>
      <c r="C104" s="292">
        <v>2653.79</v>
      </c>
      <c r="D104" s="292">
        <v>2651.53</v>
      </c>
      <c r="E104" s="292">
        <v>2643.38</v>
      </c>
      <c r="F104" s="292">
        <v>2664.24</v>
      </c>
      <c r="G104" s="292">
        <v>2703.13</v>
      </c>
      <c r="H104" s="292">
        <v>2825.26</v>
      </c>
      <c r="I104" s="292">
        <v>3030.34</v>
      </c>
      <c r="J104" s="292">
        <v>3105</v>
      </c>
      <c r="K104" s="292">
        <v>3157.42</v>
      </c>
      <c r="L104" s="292">
        <v>3189.41</v>
      </c>
      <c r="M104" s="292">
        <v>3154.6</v>
      </c>
      <c r="N104" s="292">
        <v>3186.08</v>
      </c>
      <c r="O104" s="292">
        <v>3239.2</v>
      </c>
      <c r="P104" s="292">
        <v>3129.41</v>
      </c>
      <c r="Q104" s="292">
        <v>3148.05</v>
      </c>
      <c r="R104" s="292">
        <v>3156.51</v>
      </c>
      <c r="S104" s="292">
        <v>3178.2</v>
      </c>
      <c r="T104" s="292">
        <v>3172.08</v>
      </c>
      <c r="U104" s="292">
        <v>3158.01</v>
      </c>
      <c r="V104" s="292">
        <v>3129.43</v>
      </c>
      <c r="W104" s="292">
        <v>3062.6</v>
      </c>
      <c r="X104" s="292">
        <v>2853.28</v>
      </c>
      <c r="Y104" s="292">
        <v>2720.72</v>
      </c>
    </row>
    <row r="105" spans="1:25" s="532" customFormat="1" hidden="1" outlineLevel="1">
      <c r="A105" s="543">
        <v>16</v>
      </c>
      <c r="B105" s="292">
        <v>2660.08</v>
      </c>
      <c r="C105" s="292">
        <v>2604.9299999999998</v>
      </c>
      <c r="D105" s="292">
        <v>2610.33</v>
      </c>
      <c r="E105" s="292">
        <v>2594.4699999999998</v>
      </c>
      <c r="F105" s="292">
        <v>2614.92</v>
      </c>
      <c r="G105" s="292">
        <v>2682.77</v>
      </c>
      <c r="H105" s="292">
        <v>2771.77</v>
      </c>
      <c r="I105" s="292">
        <v>2940.12</v>
      </c>
      <c r="J105" s="292">
        <v>2995.84</v>
      </c>
      <c r="K105" s="292">
        <v>3070.7</v>
      </c>
      <c r="L105" s="292">
        <v>3111.47</v>
      </c>
      <c r="M105" s="292">
        <v>3065.51</v>
      </c>
      <c r="N105" s="292">
        <v>3090.77</v>
      </c>
      <c r="O105" s="292">
        <v>3120.09</v>
      </c>
      <c r="P105" s="292">
        <v>3049.47</v>
      </c>
      <c r="Q105" s="292">
        <v>3023.72</v>
      </c>
      <c r="R105" s="292">
        <v>3064.91</v>
      </c>
      <c r="S105" s="292">
        <v>3060.12</v>
      </c>
      <c r="T105" s="292">
        <v>3057.88</v>
      </c>
      <c r="U105" s="292">
        <v>3064.35</v>
      </c>
      <c r="V105" s="292">
        <v>3003.14</v>
      </c>
      <c r="W105" s="292">
        <v>2968.05</v>
      </c>
      <c r="X105" s="292">
        <v>2787.58</v>
      </c>
      <c r="Y105" s="292">
        <v>2701.62</v>
      </c>
    </row>
    <row r="106" spans="1:25" s="532" customFormat="1" hidden="1" outlineLevel="1">
      <c r="A106" s="543">
        <v>17</v>
      </c>
      <c r="B106" s="292">
        <v>2690.03</v>
      </c>
      <c r="C106" s="292">
        <v>2635.34</v>
      </c>
      <c r="D106" s="292">
        <v>2622.14</v>
      </c>
      <c r="E106" s="292">
        <v>2615.4499999999998</v>
      </c>
      <c r="F106" s="292">
        <v>2654.17</v>
      </c>
      <c r="G106" s="292">
        <v>2704.94</v>
      </c>
      <c r="H106" s="292">
        <v>2852.16</v>
      </c>
      <c r="I106" s="292">
        <v>3003.49</v>
      </c>
      <c r="J106" s="292">
        <v>3062.15</v>
      </c>
      <c r="K106" s="292">
        <v>3124.8</v>
      </c>
      <c r="L106" s="292">
        <v>3171.16</v>
      </c>
      <c r="M106" s="292">
        <v>3106.31</v>
      </c>
      <c r="N106" s="292">
        <v>3135.87</v>
      </c>
      <c r="O106" s="292">
        <v>3142.01</v>
      </c>
      <c r="P106" s="292">
        <v>3084.32</v>
      </c>
      <c r="Q106" s="292">
        <v>3087.76</v>
      </c>
      <c r="R106" s="292">
        <v>3087.21</v>
      </c>
      <c r="S106" s="292">
        <v>3104.39</v>
      </c>
      <c r="T106" s="292">
        <v>3088.53</v>
      </c>
      <c r="U106" s="292">
        <v>3101.04</v>
      </c>
      <c r="V106" s="292">
        <v>3065.24</v>
      </c>
      <c r="W106" s="292">
        <v>3030.46</v>
      </c>
      <c r="X106" s="292">
        <v>2778.78</v>
      </c>
      <c r="Y106" s="292">
        <v>2722.56</v>
      </c>
    </row>
    <row r="107" spans="1:25" s="532" customFormat="1" hidden="1" outlineLevel="1">
      <c r="A107" s="543">
        <v>18</v>
      </c>
      <c r="B107" s="292">
        <v>2676.21</v>
      </c>
      <c r="C107" s="292">
        <v>2632.27</v>
      </c>
      <c r="D107" s="292">
        <v>2610.4299999999998</v>
      </c>
      <c r="E107" s="292">
        <v>2597.8000000000002</v>
      </c>
      <c r="F107" s="292">
        <v>2627.28</v>
      </c>
      <c r="G107" s="292">
        <v>2698.66</v>
      </c>
      <c r="H107" s="292">
        <v>2797.58</v>
      </c>
      <c r="I107" s="292">
        <v>2920.84</v>
      </c>
      <c r="J107" s="292">
        <v>3028.33</v>
      </c>
      <c r="K107" s="292">
        <v>3080.56</v>
      </c>
      <c r="L107" s="292">
        <v>3125.6</v>
      </c>
      <c r="M107" s="292">
        <v>3118.48</v>
      </c>
      <c r="N107" s="292">
        <v>3127.62</v>
      </c>
      <c r="O107" s="292">
        <v>3145.63</v>
      </c>
      <c r="P107" s="292">
        <v>3114.29</v>
      </c>
      <c r="Q107" s="292">
        <v>3120.74</v>
      </c>
      <c r="R107" s="292">
        <v>3123.23</v>
      </c>
      <c r="S107" s="292">
        <v>3111.64</v>
      </c>
      <c r="T107" s="292">
        <v>3106.73</v>
      </c>
      <c r="U107" s="292">
        <v>3119.86</v>
      </c>
      <c r="V107" s="292">
        <v>3070.33</v>
      </c>
      <c r="W107" s="292">
        <v>3022.38</v>
      </c>
      <c r="X107" s="292">
        <v>3025.98</v>
      </c>
      <c r="Y107" s="292">
        <v>2876.28</v>
      </c>
    </row>
    <row r="108" spans="1:25" s="532" customFormat="1" hidden="1" outlineLevel="1">
      <c r="A108" s="543">
        <v>19</v>
      </c>
      <c r="B108" s="292">
        <v>2854.48</v>
      </c>
      <c r="C108" s="292">
        <v>2706.26</v>
      </c>
      <c r="D108" s="292">
        <v>2662.3</v>
      </c>
      <c r="E108" s="292">
        <v>2624.48</v>
      </c>
      <c r="F108" s="292">
        <v>2629.93</v>
      </c>
      <c r="G108" s="292">
        <v>2671.38</v>
      </c>
      <c r="H108" s="292">
        <v>2690.82</v>
      </c>
      <c r="I108" s="292">
        <v>2783.33</v>
      </c>
      <c r="J108" s="292">
        <v>1971.3</v>
      </c>
      <c r="K108" s="292">
        <v>2985.44</v>
      </c>
      <c r="L108" s="292">
        <v>3092.85</v>
      </c>
      <c r="M108" s="292">
        <v>3087.33</v>
      </c>
      <c r="N108" s="292">
        <v>3100.32</v>
      </c>
      <c r="O108" s="292">
        <v>3114.3</v>
      </c>
      <c r="P108" s="292">
        <v>3111.58</v>
      </c>
      <c r="Q108" s="292">
        <v>3055.78</v>
      </c>
      <c r="R108" s="292">
        <v>3069.6</v>
      </c>
      <c r="S108" s="292">
        <v>3199.1</v>
      </c>
      <c r="T108" s="292">
        <v>3105</v>
      </c>
      <c r="U108" s="292">
        <v>3131.99</v>
      </c>
      <c r="V108" s="292">
        <v>3114.83</v>
      </c>
      <c r="W108" s="292">
        <v>3008.14</v>
      </c>
      <c r="X108" s="292">
        <v>2954.5</v>
      </c>
      <c r="Y108" s="292">
        <v>2748.1</v>
      </c>
    </row>
    <row r="109" spans="1:25" s="532" customFormat="1" hidden="1" outlineLevel="1">
      <c r="A109" s="543">
        <v>20</v>
      </c>
      <c r="B109" s="292">
        <v>2694.89</v>
      </c>
      <c r="C109" s="292">
        <v>2641.57</v>
      </c>
      <c r="D109" s="292">
        <v>2604.5300000000002</v>
      </c>
      <c r="E109" s="292">
        <v>2592.42</v>
      </c>
      <c r="F109" s="292">
        <v>2595.0100000000002</v>
      </c>
      <c r="G109" s="292">
        <v>2607.54</v>
      </c>
      <c r="H109" s="292">
        <v>2655.1</v>
      </c>
      <c r="I109" s="292">
        <v>2700.63</v>
      </c>
      <c r="J109" s="292">
        <v>2716.6</v>
      </c>
      <c r="K109" s="292">
        <v>2875.06</v>
      </c>
      <c r="L109" s="292">
        <v>2934.53</v>
      </c>
      <c r="M109" s="292">
        <v>2934.77</v>
      </c>
      <c r="N109" s="292">
        <v>2959.33</v>
      </c>
      <c r="O109" s="292">
        <v>2946.01</v>
      </c>
      <c r="P109" s="292">
        <v>2964.16</v>
      </c>
      <c r="Q109" s="292">
        <v>2971.87</v>
      </c>
      <c r="R109" s="292">
        <v>2984.85</v>
      </c>
      <c r="S109" s="292">
        <v>3046.58</v>
      </c>
      <c r="T109" s="292">
        <v>3112.22</v>
      </c>
      <c r="U109" s="292">
        <v>3077.73</v>
      </c>
      <c r="V109" s="292">
        <v>3096.05</v>
      </c>
      <c r="W109" s="292">
        <v>3092.59</v>
      </c>
      <c r="X109" s="292">
        <v>2982.2</v>
      </c>
      <c r="Y109" s="292">
        <v>2728.83</v>
      </c>
    </row>
    <row r="110" spans="1:25" s="532" customFormat="1" hidden="1" outlineLevel="1">
      <c r="A110" s="543">
        <v>21</v>
      </c>
      <c r="B110" s="292">
        <v>2692.18</v>
      </c>
      <c r="C110" s="292">
        <v>2650.92</v>
      </c>
      <c r="D110" s="292">
        <v>2621.04</v>
      </c>
      <c r="E110" s="292">
        <v>2631.98</v>
      </c>
      <c r="F110" s="292">
        <v>2636.37</v>
      </c>
      <c r="G110" s="292">
        <v>2684.11</v>
      </c>
      <c r="H110" s="292">
        <v>2811.85</v>
      </c>
      <c r="I110" s="292">
        <v>2936.75</v>
      </c>
      <c r="J110" s="292">
        <v>3041.63</v>
      </c>
      <c r="K110" s="292">
        <v>3117.94</v>
      </c>
      <c r="L110" s="292">
        <v>3118.8</v>
      </c>
      <c r="M110" s="292">
        <v>3110.2</v>
      </c>
      <c r="N110" s="292">
        <v>3192.57</v>
      </c>
      <c r="O110" s="292">
        <v>3200.88</v>
      </c>
      <c r="P110" s="292">
        <v>3083.65</v>
      </c>
      <c r="Q110" s="292">
        <v>3081.82</v>
      </c>
      <c r="R110" s="292">
        <v>3057.52</v>
      </c>
      <c r="S110" s="292">
        <v>3089.2</v>
      </c>
      <c r="T110" s="292">
        <v>3077.21</v>
      </c>
      <c r="U110" s="292">
        <v>3086.4</v>
      </c>
      <c r="V110" s="292">
        <v>3000.4</v>
      </c>
      <c r="W110" s="292">
        <v>2993.73</v>
      </c>
      <c r="X110" s="292">
        <v>2864.98</v>
      </c>
      <c r="Y110" s="292">
        <v>2736.39</v>
      </c>
    </row>
    <row r="111" spans="1:25" s="532" customFormat="1" hidden="1" outlineLevel="1">
      <c r="A111" s="543">
        <v>22</v>
      </c>
      <c r="B111" s="292">
        <v>2642.84</v>
      </c>
      <c r="C111" s="292">
        <v>2590.04</v>
      </c>
      <c r="D111" s="292">
        <v>2529.56</v>
      </c>
      <c r="E111" s="292">
        <v>2522.83</v>
      </c>
      <c r="F111" s="292">
        <v>2521.17</v>
      </c>
      <c r="G111" s="292">
        <v>2626.72</v>
      </c>
      <c r="H111" s="292">
        <v>2705.09</v>
      </c>
      <c r="I111" s="292">
        <v>2798.44</v>
      </c>
      <c r="J111" s="292">
        <v>2850.23</v>
      </c>
      <c r="K111" s="292">
        <v>2885.7</v>
      </c>
      <c r="L111" s="292">
        <v>2900.56</v>
      </c>
      <c r="M111" s="292">
        <v>2865.78</v>
      </c>
      <c r="N111" s="292">
        <v>3076.84</v>
      </c>
      <c r="O111" s="292">
        <v>2985.24</v>
      </c>
      <c r="P111" s="292">
        <v>2840.94</v>
      </c>
      <c r="Q111" s="292">
        <v>2834.17</v>
      </c>
      <c r="R111" s="292">
        <v>2835.36</v>
      </c>
      <c r="S111" s="292">
        <v>2824.59</v>
      </c>
      <c r="T111" s="292">
        <v>2822.18</v>
      </c>
      <c r="U111" s="292">
        <v>2831.48</v>
      </c>
      <c r="V111" s="292">
        <v>2760.79</v>
      </c>
      <c r="W111" s="292">
        <v>2941.6</v>
      </c>
      <c r="X111" s="292">
        <v>2792.13</v>
      </c>
      <c r="Y111" s="292">
        <v>2731.28</v>
      </c>
    </row>
    <row r="112" spans="1:25" s="532" customFormat="1" hidden="1" outlineLevel="1">
      <c r="A112" s="543">
        <v>23</v>
      </c>
      <c r="B112" s="292">
        <v>2665.14</v>
      </c>
      <c r="C112" s="292">
        <v>2606.1</v>
      </c>
      <c r="D112" s="292">
        <v>2559.19</v>
      </c>
      <c r="E112" s="292">
        <v>2540.4699999999998</v>
      </c>
      <c r="F112" s="292">
        <v>2562.9699999999998</v>
      </c>
      <c r="G112" s="292">
        <v>2652.42</v>
      </c>
      <c r="H112" s="292">
        <v>2749.58</v>
      </c>
      <c r="I112" s="292">
        <v>2867.95</v>
      </c>
      <c r="J112" s="292">
        <v>2954.29</v>
      </c>
      <c r="K112" s="292">
        <v>3002.1</v>
      </c>
      <c r="L112" s="292">
        <v>3038.47</v>
      </c>
      <c r="M112" s="292">
        <v>3016.11</v>
      </c>
      <c r="N112" s="292">
        <v>3152.84</v>
      </c>
      <c r="O112" s="292">
        <v>3138.96</v>
      </c>
      <c r="P112" s="292">
        <v>2982.7</v>
      </c>
      <c r="Q112" s="292">
        <v>2977.99</v>
      </c>
      <c r="R112" s="292">
        <v>3021.41</v>
      </c>
      <c r="S112" s="292">
        <v>3021.97</v>
      </c>
      <c r="T112" s="292">
        <v>3002.69</v>
      </c>
      <c r="U112" s="292">
        <v>3025.32</v>
      </c>
      <c r="V112" s="292">
        <v>2967.29</v>
      </c>
      <c r="W112" s="292">
        <v>3046.92</v>
      </c>
      <c r="X112" s="292">
        <v>2823.18</v>
      </c>
      <c r="Y112" s="292">
        <v>2719.33</v>
      </c>
    </row>
    <row r="113" spans="1:25" s="532" customFormat="1" hidden="1" outlineLevel="1">
      <c r="A113" s="543">
        <v>24</v>
      </c>
      <c r="B113" s="292">
        <v>2863.23</v>
      </c>
      <c r="C113" s="292">
        <v>2763.64</v>
      </c>
      <c r="D113" s="292">
        <v>2574.9</v>
      </c>
      <c r="E113" s="292">
        <v>2571.4299999999998</v>
      </c>
      <c r="F113" s="292">
        <v>2608.56</v>
      </c>
      <c r="G113" s="292">
        <v>2642.75</v>
      </c>
      <c r="H113" s="292">
        <v>2751.4</v>
      </c>
      <c r="I113" s="292">
        <v>2868.44</v>
      </c>
      <c r="J113" s="292">
        <v>2933.69</v>
      </c>
      <c r="K113" s="292">
        <v>3002.38</v>
      </c>
      <c r="L113" s="292">
        <v>3019.35</v>
      </c>
      <c r="M113" s="292">
        <v>2997.07</v>
      </c>
      <c r="N113" s="292">
        <v>3081.3</v>
      </c>
      <c r="O113" s="292">
        <v>3087.54</v>
      </c>
      <c r="P113" s="292">
        <v>2949.26</v>
      </c>
      <c r="Q113" s="292">
        <v>2954.58</v>
      </c>
      <c r="R113" s="292">
        <v>2955.21</v>
      </c>
      <c r="S113" s="292">
        <v>2964.83</v>
      </c>
      <c r="T113" s="292">
        <v>2952.42</v>
      </c>
      <c r="U113" s="292">
        <v>2956.05</v>
      </c>
      <c r="V113" s="292">
        <v>2939.83</v>
      </c>
      <c r="W113" s="292">
        <v>3057.75</v>
      </c>
      <c r="X113" s="292">
        <v>2748.15</v>
      </c>
      <c r="Y113" s="292">
        <v>2673.85</v>
      </c>
    </row>
    <row r="114" spans="1:25" s="532" customFormat="1" hidden="1" outlineLevel="1">
      <c r="A114" s="543">
        <v>25</v>
      </c>
      <c r="B114" s="292">
        <v>2651.69</v>
      </c>
      <c r="C114" s="292">
        <v>2604.5300000000002</v>
      </c>
      <c r="D114" s="292">
        <v>2586.5300000000002</v>
      </c>
      <c r="E114" s="292">
        <v>2595.44</v>
      </c>
      <c r="F114" s="292">
        <v>2620.62</v>
      </c>
      <c r="G114" s="292">
        <v>2675.77</v>
      </c>
      <c r="H114" s="292">
        <v>2818.32</v>
      </c>
      <c r="I114" s="292">
        <v>2985.2</v>
      </c>
      <c r="J114" s="292">
        <v>3035.01</v>
      </c>
      <c r="K114" s="292">
        <v>3084.6</v>
      </c>
      <c r="L114" s="292">
        <v>3127.38</v>
      </c>
      <c r="M114" s="292">
        <v>3086.75</v>
      </c>
      <c r="N114" s="292">
        <v>3209.54</v>
      </c>
      <c r="O114" s="292">
        <v>3208.28</v>
      </c>
      <c r="P114" s="292">
        <v>3109.83</v>
      </c>
      <c r="Q114" s="292">
        <v>3119.91</v>
      </c>
      <c r="R114" s="292">
        <v>3112.72</v>
      </c>
      <c r="S114" s="292">
        <v>3122.59</v>
      </c>
      <c r="T114" s="292">
        <v>3118.56</v>
      </c>
      <c r="U114" s="292">
        <v>3098.04</v>
      </c>
      <c r="V114" s="292">
        <v>3087.36</v>
      </c>
      <c r="W114" s="292">
        <v>3187.8</v>
      </c>
      <c r="X114" s="292">
        <v>3064.21</v>
      </c>
      <c r="Y114" s="292">
        <v>2732.41</v>
      </c>
    </row>
    <row r="115" spans="1:25" s="532" customFormat="1" hidden="1" outlineLevel="1">
      <c r="A115" s="543">
        <v>26</v>
      </c>
      <c r="B115" s="292">
        <v>2783.09</v>
      </c>
      <c r="C115" s="292">
        <v>2695.21</v>
      </c>
      <c r="D115" s="292">
        <v>2661.71</v>
      </c>
      <c r="E115" s="292">
        <v>2648.92</v>
      </c>
      <c r="F115" s="292">
        <v>2653.74</v>
      </c>
      <c r="G115" s="292">
        <v>2659.64</v>
      </c>
      <c r="H115" s="292">
        <v>2728.37</v>
      </c>
      <c r="I115" s="292">
        <v>2797.52</v>
      </c>
      <c r="J115" s="292">
        <v>2950.8</v>
      </c>
      <c r="K115" s="292">
        <v>3051.23</v>
      </c>
      <c r="L115" s="292">
        <v>3161.71</v>
      </c>
      <c r="M115" s="292">
        <v>3152.79</v>
      </c>
      <c r="N115" s="292">
        <v>3119.57</v>
      </c>
      <c r="O115" s="292">
        <v>3122.75</v>
      </c>
      <c r="P115" s="292">
        <v>3106.63</v>
      </c>
      <c r="Q115" s="292">
        <v>3104.03</v>
      </c>
      <c r="R115" s="292">
        <v>3101.27</v>
      </c>
      <c r="S115" s="292">
        <v>3122.08</v>
      </c>
      <c r="T115" s="292">
        <v>3109.18</v>
      </c>
      <c r="U115" s="292">
        <v>3098.21</v>
      </c>
      <c r="V115" s="292">
        <v>3075.09</v>
      </c>
      <c r="W115" s="292">
        <v>3001.24</v>
      </c>
      <c r="X115" s="292">
        <v>2772.9</v>
      </c>
      <c r="Y115" s="292">
        <v>2693.67</v>
      </c>
    </row>
    <row r="116" spans="1:25" s="532" customFormat="1" hidden="1" outlineLevel="1">
      <c r="A116" s="543">
        <v>27</v>
      </c>
      <c r="B116" s="292">
        <v>2689.39</v>
      </c>
      <c r="C116" s="292">
        <v>2620.9899999999998</v>
      </c>
      <c r="D116" s="292">
        <v>2594.16</v>
      </c>
      <c r="E116" s="292">
        <v>2578.81</v>
      </c>
      <c r="F116" s="292">
        <v>2581.8200000000002</v>
      </c>
      <c r="G116" s="292">
        <v>2609.3200000000002</v>
      </c>
      <c r="H116" s="292">
        <v>2651.42</v>
      </c>
      <c r="I116" s="292">
        <v>2671.3</v>
      </c>
      <c r="J116" s="292">
        <v>2698.19</v>
      </c>
      <c r="K116" s="292">
        <v>2819.69</v>
      </c>
      <c r="L116" s="292">
        <v>2897.64</v>
      </c>
      <c r="M116" s="292">
        <v>2913.24</v>
      </c>
      <c r="N116" s="292">
        <v>2996.79</v>
      </c>
      <c r="O116" s="292">
        <v>2897.99</v>
      </c>
      <c r="P116" s="292">
        <v>2902.66</v>
      </c>
      <c r="Q116" s="292">
        <v>2902.09</v>
      </c>
      <c r="R116" s="292">
        <v>2958.81</v>
      </c>
      <c r="S116" s="292">
        <v>3075.06</v>
      </c>
      <c r="T116" s="292">
        <v>3106.39</v>
      </c>
      <c r="U116" s="292">
        <v>3083.15</v>
      </c>
      <c r="V116" s="292">
        <v>3091.86</v>
      </c>
      <c r="W116" s="292">
        <v>2919.79</v>
      </c>
      <c r="X116" s="292">
        <v>2744.44</v>
      </c>
      <c r="Y116" s="292">
        <v>2677.3</v>
      </c>
    </row>
    <row r="117" spans="1:25" s="532" customFormat="1" hidden="1" outlineLevel="1">
      <c r="A117" s="543">
        <v>28</v>
      </c>
      <c r="B117" s="292">
        <v>2633.33</v>
      </c>
      <c r="C117" s="292">
        <v>2592.96</v>
      </c>
      <c r="D117" s="292">
        <v>2561.62</v>
      </c>
      <c r="E117" s="292">
        <v>2545.88</v>
      </c>
      <c r="F117" s="292">
        <v>2582.02</v>
      </c>
      <c r="G117" s="292">
        <v>2629.6</v>
      </c>
      <c r="H117" s="292">
        <v>2727</v>
      </c>
      <c r="I117" s="292">
        <v>2898.22</v>
      </c>
      <c r="J117" s="292">
        <v>2959.72</v>
      </c>
      <c r="K117" s="292">
        <v>3016.69</v>
      </c>
      <c r="L117" s="292">
        <v>3029.76</v>
      </c>
      <c r="M117" s="292">
        <v>3026.34</v>
      </c>
      <c r="N117" s="292">
        <v>3154.18</v>
      </c>
      <c r="O117" s="292">
        <v>3158.08</v>
      </c>
      <c r="P117" s="292">
        <v>2989.74</v>
      </c>
      <c r="Q117" s="292">
        <v>2979.62</v>
      </c>
      <c r="R117" s="292">
        <v>2993.39</v>
      </c>
      <c r="S117" s="292">
        <v>3005.67</v>
      </c>
      <c r="T117" s="292">
        <v>2991.27</v>
      </c>
      <c r="U117" s="292">
        <v>2990.53</v>
      </c>
      <c r="V117" s="292">
        <v>2956.08</v>
      </c>
      <c r="W117" s="292">
        <v>3067.56</v>
      </c>
      <c r="X117" s="292">
        <v>2742.02</v>
      </c>
      <c r="Y117" s="292">
        <v>2664.09</v>
      </c>
    </row>
    <row r="118" spans="1:25" s="532" customFormat="1" hidden="1" outlineLevel="1">
      <c r="A118" s="543">
        <v>29</v>
      </c>
      <c r="B118" s="292">
        <v>2711.08</v>
      </c>
      <c r="C118" s="292">
        <v>2562.2800000000002</v>
      </c>
      <c r="D118" s="292">
        <v>2525.09</v>
      </c>
      <c r="E118" s="292">
        <v>2505.2199999999998</v>
      </c>
      <c r="F118" s="292">
        <v>2531.4699999999998</v>
      </c>
      <c r="G118" s="292">
        <v>2653.5</v>
      </c>
      <c r="H118" s="292">
        <v>2734.65</v>
      </c>
      <c r="I118" s="292">
        <v>2894.96</v>
      </c>
      <c r="J118" s="292">
        <v>2977.54</v>
      </c>
      <c r="K118" s="292">
        <v>3030.98</v>
      </c>
      <c r="L118" s="292">
        <v>3057.37</v>
      </c>
      <c r="M118" s="292">
        <v>3032.51</v>
      </c>
      <c r="N118" s="292">
        <v>3136.34</v>
      </c>
      <c r="O118" s="292">
        <v>3115.67</v>
      </c>
      <c r="P118" s="292">
        <v>2852.7</v>
      </c>
      <c r="Q118" s="292">
        <v>2990.69</v>
      </c>
      <c r="R118" s="292">
        <v>3026.14</v>
      </c>
      <c r="S118" s="292">
        <v>3033.35</v>
      </c>
      <c r="T118" s="292">
        <v>3003.39</v>
      </c>
      <c r="U118" s="292">
        <v>3021.62</v>
      </c>
      <c r="V118" s="292">
        <v>2850.78</v>
      </c>
      <c r="W118" s="292">
        <v>3091.57</v>
      </c>
      <c r="X118" s="292">
        <v>3010.59</v>
      </c>
      <c r="Y118" s="292">
        <v>2722.99</v>
      </c>
    </row>
    <row r="119" spans="1:25" s="532" customFormat="1" hidden="1" outlineLevel="1">
      <c r="A119" s="543">
        <v>30</v>
      </c>
      <c r="B119" s="292">
        <v>2946.65</v>
      </c>
      <c r="C119" s="292">
        <v>2646.11</v>
      </c>
      <c r="D119" s="292">
        <v>2632.18</v>
      </c>
      <c r="E119" s="292">
        <v>2626.97</v>
      </c>
      <c r="F119" s="292">
        <v>2629.73</v>
      </c>
      <c r="G119" s="292">
        <v>2676.96</v>
      </c>
      <c r="H119" s="292">
        <v>2742.16</v>
      </c>
      <c r="I119" s="292">
        <v>2865.53</v>
      </c>
      <c r="J119" s="292">
        <v>2972.49</v>
      </c>
      <c r="K119" s="292">
        <v>3031.32</v>
      </c>
      <c r="L119" s="292">
        <v>3066.71</v>
      </c>
      <c r="M119" s="292">
        <v>3047.85</v>
      </c>
      <c r="N119" s="292">
        <v>3137.98</v>
      </c>
      <c r="O119" s="292">
        <v>3129.6</v>
      </c>
      <c r="P119" s="292">
        <v>3018.49</v>
      </c>
      <c r="Q119" s="292">
        <v>3003.15</v>
      </c>
      <c r="R119" s="292">
        <v>3039.73</v>
      </c>
      <c r="S119" s="292">
        <v>3059.3</v>
      </c>
      <c r="T119" s="292">
        <v>3042.55</v>
      </c>
      <c r="U119" s="292">
        <v>3047.3</v>
      </c>
      <c r="V119" s="292">
        <v>3005.92</v>
      </c>
      <c r="W119" s="292">
        <v>3142.56</v>
      </c>
      <c r="X119" s="292">
        <v>3112.34</v>
      </c>
      <c r="Y119" s="292">
        <v>2982</v>
      </c>
    </row>
    <row r="120" spans="1:25" s="532" customFormat="1" hidden="1" outlineLevel="1">
      <c r="A120" s="543">
        <v>31</v>
      </c>
      <c r="B120" s="292">
        <v>2979</v>
      </c>
      <c r="C120" s="292">
        <v>2922.93</v>
      </c>
      <c r="D120" s="292">
        <v>2677.96</v>
      </c>
      <c r="E120" s="292">
        <v>2665.91</v>
      </c>
      <c r="F120" s="292">
        <v>2669.59</v>
      </c>
      <c r="G120" s="292">
        <v>2689.49</v>
      </c>
      <c r="H120" s="292">
        <v>2704.63</v>
      </c>
      <c r="I120" s="292">
        <v>2700.03</v>
      </c>
      <c r="J120" s="292">
        <v>2687.42</v>
      </c>
      <c r="K120" s="292">
        <v>2727.66</v>
      </c>
      <c r="L120" s="292">
        <v>2746.16</v>
      </c>
      <c r="M120" s="292">
        <v>2749.68</v>
      </c>
      <c r="N120" s="292">
        <v>2764.75</v>
      </c>
      <c r="O120" s="292">
        <v>2766.02</v>
      </c>
      <c r="P120" s="292">
        <v>2728.99</v>
      </c>
      <c r="Q120" s="292">
        <v>2732.32</v>
      </c>
      <c r="R120" s="292">
        <v>2752.03</v>
      </c>
      <c r="S120" s="292">
        <v>2761.33</v>
      </c>
      <c r="T120" s="292">
        <v>2771.46</v>
      </c>
      <c r="U120" s="292">
        <v>2774.58</v>
      </c>
      <c r="V120" s="292">
        <v>2751.24</v>
      </c>
      <c r="W120" s="292">
        <v>2788.01</v>
      </c>
      <c r="X120" s="292">
        <v>2994.58</v>
      </c>
      <c r="Y120" s="292">
        <v>2902.45</v>
      </c>
    </row>
    <row r="121" spans="1:25" s="532" customFormat="1" collapsed="1"/>
    <row r="122" spans="1:25" s="532" customFormat="1" ht="18" customHeight="1">
      <c r="A122" s="541" t="s">
        <v>209</v>
      </c>
      <c r="B122" s="390" t="s">
        <v>335</v>
      </c>
      <c r="C122" s="390"/>
      <c r="D122" s="390"/>
      <c r="E122" s="390"/>
      <c r="F122" s="390"/>
      <c r="G122" s="390"/>
      <c r="H122" s="390"/>
      <c r="I122" s="390"/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0"/>
    </row>
    <row r="123" spans="1:25" s="532" customFormat="1" ht="30" hidden="1" outlineLevel="1">
      <c r="A123" s="541"/>
      <c r="B123" s="542" t="s">
        <v>1</v>
      </c>
      <c r="C123" s="542" t="s">
        <v>2</v>
      </c>
      <c r="D123" s="542" t="s">
        <v>3</v>
      </c>
      <c r="E123" s="542" t="s">
        <v>4</v>
      </c>
      <c r="F123" s="542" t="s">
        <v>5</v>
      </c>
      <c r="G123" s="542" t="s">
        <v>6</v>
      </c>
      <c r="H123" s="542" t="s">
        <v>7</v>
      </c>
      <c r="I123" s="542" t="s">
        <v>8</v>
      </c>
      <c r="J123" s="542" t="s">
        <v>9</v>
      </c>
      <c r="K123" s="542" t="s">
        <v>10</v>
      </c>
      <c r="L123" s="542" t="s">
        <v>11</v>
      </c>
      <c r="M123" s="542" t="s">
        <v>12</v>
      </c>
      <c r="N123" s="542" t="s">
        <v>13</v>
      </c>
      <c r="O123" s="542" t="s">
        <v>14</v>
      </c>
      <c r="P123" s="542" t="s">
        <v>15</v>
      </c>
      <c r="Q123" s="542" t="s">
        <v>16</v>
      </c>
      <c r="R123" s="542" t="s">
        <v>17</v>
      </c>
      <c r="S123" s="542" t="s">
        <v>18</v>
      </c>
      <c r="T123" s="542" t="s">
        <v>19</v>
      </c>
      <c r="U123" s="542" t="s">
        <v>20</v>
      </c>
      <c r="V123" s="542" t="s">
        <v>21</v>
      </c>
      <c r="W123" s="542" t="s">
        <v>22</v>
      </c>
      <c r="X123" s="542" t="s">
        <v>23</v>
      </c>
      <c r="Y123" s="542" t="s">
        <v>24</v>
      </c>
    </row>
    <row r="124" spans="1:25" s="532" customFormat="1" hidden="1" outlineLevel="1">
      <c r="A124" s="543">
        <v>1</v>
      </c>
      <c r="B124" s="292">
        <v>3307.75</v>
      </c>
      <c r="C124" s="292">
        <v>3146.4</v>
      </c>
      <c r="D124" s="292">
        <v>3030.04</v>
      </c>
      <c r="E124" s="292">
        <v>3004.64</v>
      </c>
      <c r="F124" s="292">
        <v>2997.01</v>
      </c>
      <c r="G124" s="292">
        <v>3137.64</v>
      </c>
      <c r="H124" s="292">
        <v>3265.6</v>
      </c>
      <c r="I124" s="292">
        <v>3238.03</v>
      </c>
      <c r="J124" s="292">
        <v>3292.86</v>
      </c>
      <c r="K124" s="292">
        <v>3372.19</v>
      </c>
      <c r="L124" s="292">
        <v>3413.74</v>
      </c>
      <c r="M124" s="292">
        <v>3318.21</v>
      </c>
      <c r="N124" s="292">
        <v>3555.95</v>
      </c>
      <c r="O124" s="292">
        <v>3572.9</v>
      </c>
      <c r="P124" s="292">
        <v>3298.22</v>
      </c>
      <c r="Q124" s="292">
        <v>3268.86</v>
      </c>
      <c r="R124" s="292">
        <v>3377.64</v>
      </c>
      <c r="S124" s="292">
        <v>3374.25</v>
      </c>
      <c r="T124" s="292">
        <v>3335.04</v>
      </c>
      <c r="U124" s="292">
        <v>3466.79</v>
      </c>
      <c r="V124" s="292">
        <v>3262.03</v>
      </c>
      <c r="W124" s="292">
        <v>3532.2</v>
      </c>
      <c r="X124" s="292">
        <v>3662.35</v>
      </c>
      <c r="Y124" s="292">
        <v>3431.29</v>
      </c>
    </row>
    <row r="125" spans="1:25" s="532" customFormat="1" hidden="1" outlineLevel="1">
      <c r="A125" s="543">
        <v>2</v>
      </c>
      <c r="B125" s="292">
        <v>3304.61</v>
      </c>
      <c r="C125" s="292">
        <v>3238.44</v>
      </c>
      <c r="D125" s="292">
        <v>2970.34</v>
      </c>
      <c r="E125" s="292">
        <v>3001.2</v>
      </c>
      <c r="F125" s="292">
        <v>3097.19</v>
      </c>
      <c r="G125" s="292">
        <v>3196.26</v>
      </c>
      <c r="H125" s="292">
        <v>3221.57</v>
      </c>
      <c r="I125" s="292">
        <v>3285.37</v>
      </c>
      <c r="J125" s="292">
        <v>3336.49</v>
      </c>
      <c r="K125" s="292">
        <v>3413</v>
      </c>
      <c r="L125" s="292">
        <v>3446.62</v>
      </c>
      <c r="M125" s="292">
        <v>3411.33</v>
      </c>
      <c r="N125" s="292">
        <v>3502.26</v>
      </c>
      <c r="O125" s="292">
        <v>3434.85</v>
      </c>
      <c r="P125" s="292">
        <v>3385.7</v>
      </c>
      <c r="Q125" s="292">
        <v>3357.9</v>
      </c>
      <c r="R125" s="292">
        <v>3410.06</v>
      </c>
      <c r="S125" s="292">
        <v>3408.93</v>
      </c>
      <c r="T125" s="292">
        <v>3417.58</v>
      </c>
      <c r="U125" s="292">
        <v>3406.46</v>
      </c>
      <c r="V125" s="292">
        <v>3304.16</v>
      </c>
      <c r="W125" s="292">
        <v>3262.41</v>
      </c>
      <c r="X125" s="292">
        <v>3300.64</v>
      </c>
      <c r="Y125" s="292">
        <v>3153.75</v>
      </c>
    </row>
    <row r="126" spans="1:25" s="532" customFormat="1" hidden="1" outlineLevel="1">
      <c r="A126" s="543">
        <v>3</v>
      </c>
      <c r="B126" s="292">
        <v>3266.06</v>
      </c>
      <c r="C126" s="292">
        <v>3233.22</v>
      </c>
      <c r="D126" s="292">
        <v>2925.61</v>
      </c>
      <c r="E126" s="292">
        <v>2971.28</v>
      </c>
      <c r="F126" s="292">
        <v>3066.33</v>
      </c>
      <c r="G126" s="292">
        <v>3133.1</v>
      </c>
      <c r="H126" s="292">
        <v>3225.25</v>
      </c>
      <c r="I126" s="292">
        <v>3324.84</v>
      </c>
      <c r="J126" s="292">
        <v>3368.63</v>
      </c>
      <c r="K126" s="292">
        <v>3411.39</v>
      </c>
      <c r="L126" s="292">
        <v>3445.8</v>
      </c>
      <c r="M126" s="292">
        <v>3407.06</v>
      </c>
      <c r="N126" s="292">
        <v>3478.19</v>
      </c>
      <c r="O126" s="292">
        <v>3459.25</v>
      </c>
      <c r="P126" s="292">
        <v>3399.99</v>
      </c>
      <c r="Q126" s="292">
        <v>3386.33</v>
      </c>
      <c r="R126" s="292">
        <v>3420.93</v>
      </c>
      <c r="S126" s="292">
        <v>3415.41</v>
      </c>
      <c r="T126" s="292">
        <v>3415.16</v>
      </c>
      <c r="U126" s="292">
        <v>3436.57</v>
      </c>
      <c r="V126" s="292">
        <v>3407.65</v>
      </c>
      <c r="W126" s="292">
        <v>4254.3500000000004</v>
      </c>
      <c r="X126" s="292">
        <v>3364.07</v>
      </c>
      <c r="Y126" s="292">
        <v>3336.08</v>
      </c>
    </row>
    <row r="127" spans="1:25" s="532" customFormat="1" hidden="1" outlineLevel="1">
      <c r="A127" s="543">
        <v>4</v>
      </c>
      <c r="B127" s="292">
        <v>3215.1</v>
      </c>
      <c r="C127" s="292">
        <v>3086.58</v>
      </c>
      <c r="D127" s="292">
        <v>3064.96</v>
      </c>
      <c r="E127" s="292">
        <v>3078.9</v>
      </c>
      <c r="F127" s="292">
        <v>3083.56</v>
      </c>
      <c r="G127" s="292">
        <v>3167.52</v>
      </c>
      <c r="H127" s="292">
        <v>3257.67</v>
      </c>
      <c r="I127" s="292">
        <v>3319.11</v>
      </c>
      <c r="J127" s="292">
        <v>3340.44</v>
      </c>
      <c r="K127" s="292">
        <v>3453.88</v>
      </c>
      <c r="L127" s="292">
        <v>3470.71</v>
      </c>
      <c r="M127" s="292">
        <v>3468.43</v>
      </c>
      <c r="N127" s="292">
        <v>3549.08</v>
      </c>
      <c r="O127" s="292">
        <v>3500.5</v>
      </c>
      <c r="P127" s="292">
        <v>3410.67</v>
      </c>
      <c r="Q127" s="292">
        <v>3403.9</v>
      </c>
      <c r="R127" s="292">
        <v>3419.99</v>
      </c>
      <c r="S127" s="292">
        <v>3427.74</v>
      </c>
      <c r="T127" s="292">
        <v>3388.03</v>
      </c>
      <c r="U127" s="292">
        <v>3393.53</v>
      </c>
      <c r="V127" s="292">
        <v>3337.42</v>
      </c>
      <c r="W127" s="292">
        <v>3456.3</v>
      </c>
      <c r="X127" s="292">
        <v>3268.43</v>
      </c>
      <c r="Y127" s="292">
        <v>3212.47</v>
      </c>
    </row>
    <row r="128" spans="1:25" s="532" customFormat="1" hidden="1" outlineLevel="1">
      <c r="A128" s="543">
        <v>5</v>
      </c>
      <c r="B128" s="292">
        <v>3324.66</v>
      </c>
      <c r="C128" s="292">
        <v>3257.92</v>
      </c>
      <c r="D128" s="292">
        <v>3177.67</v>
      </c>
      <c r="E128" s="292">
        <v>3156.06</v>
      </c>
      <c r="F128" s="292">
        <v>3155.92</v>
      </c>
      <c r="G128" s="292">
        <v>3211.36</v>
      </c>
      <c r="H128" s="292">
        <v>3253.35</v>
      </c>
      <c r="I128" s="292">
        <v>3270.7</v>
      </c>
      <c r="J128" s="292">
        <v>3316.17</v>
      </c>
      <c r="K128" s="292">
        <v>3421.61</v>
      </c>
      <c r="L128" s="292">
        <v>3464.92</v>
      </c>
      <c r="M128" s="292">
        <v>3487.4</v>
      </c>
      <c r="N128" s="292">
        <v>3490.78</v>
      </c>
      <c r="O128" s="292">
        <v>3503.64</v>
      </c>
      <c r="P128" s="292">
        <v>3492.93</v>
      </c>
      <c r="Q128" s="292">
        <v>3499.95</v>
      </c>
      <c r="R128" s="292">
        <v>3517.85</v>
      </c>
      <c r="S128" s="292">
        <v>3633.02</v>
      </c>
      <c r="T128" s="292">
        <v>3608.54</v>
      </c>
      <c r="U128" s="292">
        <v>3646.28</v>
      </c>
      <c r="V128" s="292">
        <v>3486.01</v>
      </c>
      <c r="W128" s="292">
        <v>3444.3</v>
      </c>
      <c r="X128" s="292">
        <v>3264.24</v>
      </c>
      <c r="Y128" s="292">
        <v>3199.76</v>
      </c>
    </row>
    <row r="129" spans="1:25" s="532" customFormat="1" hidden="1" outlineLevel="1">
      <c r="A129" s="543">
        <v>6</v>
      </c>
      <c r="B129" s="292">
        <v>3164.88</v>
      </c>
      <c r="C129" s="292">
        <v>3110.87</v>
      </c>
      <c r="D129" s="292">
        <v>3057.23</v>
      </c>
      <c r="E129" s="292">
        <v>3013.83</v>
      </c>
      <c r="F129" s="292">
        <v>3047.12</v>
      </c>
      <c r="G129" s="292">
        <v>3074.42</v>
      </c>
      <c r="H129" s="292">
        <v>3109.07</v>
      </c>
      <c r="I129" s="292">
        <v>3140.08</v>
      </c>
      <c r="J129" s="292">
        <v>3161.41</v>
      </c>
      <c r="K129" s="292">
        <v>3202.27</v>
      </c>
      <c r="L129" s="292">
        <v>3226.38</v>
      </c>
      <c r="M129" s="292">
        <v>3242.2</v>
      </c>
      <c r="N129" s="292">
        <v>3252.69</v>
      </c>
      <c r="O129" s="292">
        <v>3269.04</v>
      </c>
      <c r="P129" s="292">
        <v>3279.66</v>
      </c>
      <c r="Q129" s="292">
        <v>3291.6</v>
      </c>
      <c r="R129" s="292">
        <v>3369.55</v>
      </c>
      <c r="S129" s="292">
        <v>3490.73</v>
      </c>
      <c r="T129" s="292">
        <v>3508.27</v>
      </c>
      <c r="U129" s="292">
        <v>3505.97</v>
      </c>
      <c r="V129" s="292">
        <v>3468.29</v>
      </c>
      <c r="W129" s="292">
        <v>3281.66</v>
      </c>
      <c r="X129" s="292">
        <v>3224.4</v>
      </c>
      <c r="Y129" s="292">
        <v>3156.4</v>
      </c>
    </row>
    <row r="130" spans="1:25" s="532" customFormat="1" hidden="1" outlineLevel="1">
      <c r="A130" s="543">
        <v>7</v>
      </c>
      <c r="B130" s="292">
        <v>3159.94</v>
      </c>
      <c r="C130" s="292">
        <v>3110.3</v>
      </c>
      <c r="D130" s="292">
        <v>3065.06</v>
      </c>
      <c r="E130" s="292">
        <v>3055.2</v>
      </c>
      <c r="F130" s="292">
        <v>3090.46</v>
      </c>
      <c r="G130" s="292">
        <v>3163.77</v>
      </c>
      <c r="H130" s="292">
        <v>3242.02</v>
      </c>
      <c r="I130" s="292">
        <v>3266.61</v>
      </c>
      <c r="J130" s="292">
        <v>3309.4</v>
      </c>
      <c r="K130" s="292">
        <v>3358.95</v>
      </c>
      <c r="L130" s="292">
        <v>3386.89</v>
      </c>
      <c r="M130" s="292">
        <v>3366.25</v>
      </c>
      <c r="N130" s="292">
        <v>3401.74</v>
      </c>
      <c r="O130" s="292">
        <v>3411.9</v>
      </c>
      <c r="P130" s="292">
        <v>3320.43</v>
      </c>
      <c r="Q130" s="292">
        <v>3311.57</v>
      </c>
      <c r="R130" s="292">
        <v>3366.22</v>
      </c>
      <c r="S130" s="292">
        <v>3339.01</v>
      </c>
      <c r="T130" s="292">
        <v>3318.37</v>
      </c>
      <c r="U130" s="292">
        <v>3354.36</v>
      </c>
      <c r="V130" s="292">
        <v>3320.49</v>
      </c>
      <c r="W130" s="292">
        <v>3363.58</v>
      </c>
      <c r="X130" s="292">
        <v>3271.76</v>
      </c>
      <c r="Y130" s="292">
        <v>3200.23</v>
      </c>
    </row>
    <row r="131" spans="1:25" s="532" customFormat="1" hidden="1" outlineLevel="1">
      <c r="A131" s="543">
        <v>8</v>
      </c>
      <c r="B131" s="292">
        <v>3192.8</v>
      </c>
      <c r="C131" s="292">
        <v>3086.41</v>
      </c>
      <c r="D131" s="292">
        <v>3063.82</v>
      </c>
      <c r="E131" s="292">
        <v>3049.26</v>
      </c>
      <c r="F131" s="292">
        <v>3063.49</v>
      </c>
      <c r="G131" s="292">
        <v>3171.87</v>
      </c>
      <c r="H131" s="292">
        <v>3220.13</v>
      </c>
      <c r="I131" s="292">
        <v>3284.77</v>
      </c>
      <c r="J131" s="292">
        <v>3325.85</v>
      </c>
      <c r="K131" s="292">
        <v>3368.8</v>
      </c>
      <c r="L131" s="292">
        <v>3398.32</v>
      </c>
      <c r="M131" s="292">
        <v>3366.46</v>
      </c>
      <c r="N131" s="292">
        <v>3421.51</v>
      </c>
      <c r="O131" s="292">
        <v>3462.54</v>
      </c>
      <c r="P131" s="292">
        <v>3341.44</v>
      </c>
      <c r="Q131" s="292">
        <v>3350.65</v>
      </c>
      <c r="R131" s="292">
        <v>3360.94</v>
      </c>
      <c r="S131" s="292">
        <v>3359.45</v>
      </c>
      <c r="T131" s="292">
        <v>3348.04</v>
      </c>
      <c r="U131" s="292">
        <v>3352.79</v>
      </c>
      <c r="V131" s="292">
        <v>3332.15</v>
      </c>
      <c r="W131" s="292">
        <v>3391.99</v>
      </c>
      <c r="X131" s="292">
        <v>3264.92</v>
      </c>
      <c r="Y131" s="292">
        <v>3185.25</v>
      </c>
    </row>
    <row r="132" spans="1:25" s="532" customFormat="1" hidden="1" outlineLevel="1">
      <c r="A132" s="543">
        <v>9</v>
      </c>
      <c r="B132" s="292">
        <v>3263.18</v>
      </c>
      <c r="C132" s="292">
        <v>3193.17</v>
      </c>
      <c r="D132" s="292">
        <v>3159.62</v>
      </c>
      <c r="E132" s="292">
        <v>3154.1</v>
      </c>
      <c r="F132" s="292">
        <v>3179.09</v>
      </c>
      <c r="G132" s="292">
        <v>3284.96</v>
      </c>
      <c r="H132" s="292">
        <v>3367.42</v>
      </c>
      <c r="I132" s="292">
        <v>3456.89</v>
      </c>
      <c r="J132" s="292">
        <v>3500.92</v>
      </c>
      <c r="K132" s="292">
        <v>3575.1</v>
      </c>
      <c r="L132" s="292">
        <v>3582.32</v>
      </c>
      <c r="M132" s="292">
        <v>3549.19</v>
      </c>
      <c r="N132" s="292">
        <v>3579.23</v>
      </c>
      <c r="O132" s="292">
        <v>3636.8</v>
      </c>
      <c r="P132" s="292">
        <v>3547.73</v>
      </c>
      <c r="Q132" s="292">
        <v>3543.92</v>
      </c>
      <c r="R132" s="292">
        <v>3563.54</v>
      </c>
      <c r="S132" s="292">
        <v>3578.96</v>
      </c>
      <c r="T132" s="292">
        <v>3561.7</v>
      </c>
      <c r="U132" s="292">
        <v>3577</v>
      </c>
      <c r="V132" s="292">
        <v>3484.97</v>
      </c>
      <c r="W132" s="292">
        <v>3572.07</v>
      </c>
      <c r="X132" s="292">
        <v>3419.47</v>
      </c>
      <c r="Y132" s="292">
        <v>3297</v>
      </c>
    </row>
    <row r="133" spans="1:25" s="532" customFormat="1" hidden="1" outlineLevel="1">
      <c r="A133" s="543">
        <v>10</v>
      </c>
      <c r="B133" s="292">
        <v>3313.42</v>
      </c>
      <c r="C133" s="292">
        <v>3279.92</v>
      </c>
      <c r="D133" s="292">
        <v>3206.62</v>
      </c>
      <c r="E133" s="292">
        <v>3199.19</v>
      </c>
      <c r="F133" s="292">
        <v>3269.63</v>
      </c>
      <c r="G133" s="292">
        <v>3354.17</v>
      </c>
      <c r="H133" s="292">
        <v>3564.98</v>
      </c>
      <c r="I133" s="292">
        <v>3648.99</v>
      </c>
      <c r="J133" s="292">
        <v>3655.41</v>
      </c>
      <c r="K133" s="292">
        <v>3656.47</v>
      </c>
      <c r="L133" s="292">
        <v>3739.7</v>
      </c>
      <c r="M133" s="292">
        <v>3700.94</v>
      </c>
      <c r="N133" s="292">
        <v>3655.51</v>
      </c>
      <c r="O133" s="292">
        <v>3750.06</v>
      </c>
      <c r="P133" s="292">
        <v>3659.12</v>
      </c>
      <c r="Q133" s="292">
        <v>3705.88</v>
      </c>
      <c r="R133" s="292">
        <v>3657.84</v>
      </c>
      <c r="S133" s="292">
        <v>3656.53</v>
      </c>
      <c r="T133" s="292">
        <v>3656.13</v>
      </c>
      <c r="U133" s="292">
        <v>3657.59</v>
      </c>
      <c r="V133" s="292">
        <v>3646.28</v>
      </c>
      <c r="W133" s="292">
        <v>3623.73</v>
      </c>
      <c r="X133" s="292">
        <v>3499.64</v>
      </c>
      <c r="Y133" s="292">
        <v>3274.94</v>
      </c>
    </row>
    <row r="134" spans="1:25" s="532" customFormat="1" hidden="1" outlineLevel="1">
      <c r="A134" s="543">
        <v>11</v>
      </c>
      <c r="B134" s="292">
        <v>3245.28</v>
      </c>
      <c r="C134" s="292">
        <v>3183.05</v>
      </c>
      <c r="D134" s="292">
        <v>3164.93</v>
      </c>
      <c r="E134" s="292">
        <v>3139.85</v>
      </c>
      <c r="F134" s="292">
        <v>3188.18</v>
      </c>
      <c r="G134" s="292">
        <v>3249.33</v>
      </c>
      <c r="H134" s="292">
        <v>3350.21</v>
      </c>
      <c r="I134" s="292">
        <v>3514.02</v>
      </c>
      <c r="J134" s="292">
        <v>3576.75</v>
      </c>
      <c r="K134" s="292">
        <v>3630.46</v>
      </c>
      <c r="L134" s="292">
        <v>3680.15</v>
      </c>
      <c r="M134" s="292">
        <v>3669.68</v>
      </c>
      <c r="N134" s="292">
        <v>3673.73</v>
      </c>
      <c r="O134" s="292">
        <v>3681.05</v>
      </c>
      <c r="P134" s="292">
        <v>3635.43</v>
      </c>
      <c r="Q134" s="292">
        <v>3650.14</v>
      </c>
      <c r="R134" s="292">
        <v>3654.91</v>
      </c>
      <c r="S134" s="292">
        <v>3671.11</v>
      </c>
      <c r="T134" s="292">
        <v>3661.28</v>
      </c>
      <c r="U134" s="292">
        <v>3672.34</v>
      </c>
      <c r="V134" s="292">
        <v>3632.23</v>
      </c>
      <c r="W134" s="292">
        <v>3604.8</v>
      </c>
      <c r="X134" s="292">
        <v>3401.55</v>
      </c>
      <c r="Y134" s="292">
        <v>3265.62</v>
      </c>
    </row>
    <row r="135" spans="1:25" s="532" customFormat="1" hidden="1" outlineLevel="1">
      <c r="A135" s="543">
        <v>12</v>
      </c>
      <c r="B135" s="292">
        <v>3366.23</v>
      </c>
      <c r="C135" s="292">
        <v>3338.92</v>
      </c>
      <c r="D135" s="292">
        <v>3308.5</v>
      </c>
      <c r="E135" s="292">
        <v>3291.81</v>
      </c>
      <c r="F135" s="292">
        <v>3292.98</v>
      </c>
      <c r="G135" s="292">
        <v>3316.86</v>
      </c>
      <c r="H135" s="292">
        <v>3354.44</v>
      </c>
      <c r="I135" s="292">
        <v>3417.98</v>
      </c>
      <c r="J135" s="292">
        <v>3330.65</v>
      </c>
      <c r="K135" s="292">
        <v>3638.87</v>
      </c>
      <c r="L135" s="292">
        <v>3651.19</v>
      </c>
      <c r="M135" s="292">
        <v>3638.81</v>
      </c>
      <c r="N135" s="292">
        <v>3639.43</v>
      </c>
      <c r="O135" s="292">
        <v>3663.38</v>
      </c>
      <c r="P135" s="292">
        <v>3674.33</v>
      </c>
      <c r="Q135" s="292">
        <v>3690.84</v>
      </c>
      <c r="R135" s="292">
        <v>3684.94</v>
      </c>
      <c r="S135" s="292">
        <v>3702.37</v>
      </c>
      <c r="T135" s="292">
        <v>3731.82</v>
      </c>
      <c r="U135" s="292">
        <v>3683.24</v>
      </c>
      <c r="V135" s="292">
        <v>3702.46</v>
      </c>
      <c r="W135" s="292">
        <v>3573.1</v>
      </c>
      <c r="X135" s="292">
        <v>3393.91</v>
      </c>
      <c r="Y135" s="292">
        <v>3311.08</v>
      </c>
    </row>
    <row r="136" spans="1:25" s="532" customFormat="1" hidden="1" outlineLevel="1">
      <c r="A136" s="543">
        <v>13</v>
      </c>
      <c r="B136" s="292">
        <v>3362.67</v>
      </c>
      <c r="C136" s="292">
        <v>3313.59</v>
      </c>
      <c r="D136" s="292">
        <v>3298.68</v>
      </c>
      <c r="E136" s="292">
        <v>3284.18</v>
      </c>
      <c r="F136" s="292">
        <v>3274.55</v>
      </c>
      <c r="G136" s="292">
        <v>3311.83</v>
      </c>
      <c r="H136" s="292">
        <v>3347.11</v>
      </c>
      <c r="I136" s="292">
        <v>3359.57</v>
      </c>
      <c r="J136" s="292">
        <v>3451.03</v>
      </c>
      <c r="K136" s="292">
        <v>3551.86</v>
      </c>
      <c r="L136" s="292">
        <v>3591.24</v>
      </c>
      <c r="M136" s="292">
        <v>3616.85</v>
      </c>
      <c r="N136" s="292">
        <v>3640.04</v>
      </c>
      <c r="O136" s="292">
        <v>3637.92</v>
      </c>
      <c r="P136" s="292">
        <v>3643.26</v>
      </c>
      <c r="Q136" s="292">
        <v>3616.09</v>
      </c>
      <c r="R136" s="292">
        <v>3690.13</v>
      </c>
      <c r="S136" s="292">
        <v>3706.99</v>
      </c>
      <c r="T136" s="292">
        <v>3717.3</v>
      </c>
      <c r="U136" s="292">
        <v>3695.16</v>
      </c>
      <c r="V136" s="292">
        <v>3702.15</v>
      </c>
      <c r="W136" s="292">
        <v>3650.25</v>
      </c>
      <c r="X136" s="292">
        <v>3423.03</v>
      </c>
      <c r="Y136" s="292">
        <v>3326.99</v>
      </c>
    </row>
    <row r="137" spans="1:25" s="532" customFormat="1" hidden="1" outlineLevel="1">
      <c r="A137" s="543">
        <v>14</v>
      </c>
      <c r="B137" s="292">
        <v>3308.97</v>
      </c>
      <c r="C137" s="292">
        <v>3294.76</v>
      </c>
      <c r="D137" s="292">
        <v>3264.19</v>
      </c>
      <c r="E137" s="292">
        <v>3263.81</v>
      </c>
      <c r="F137" s="292">
        <v>3292.34</v>
      </c>
      <c r="G137" s="292">
        <v>3346.47</v>
      </c>
      <c r="H137" s="292">
        <v>3482.59</v>
      </c>
      <c r="I137" s="292">
        <v>3541.68</v>
      </c>
      <c r="J137" s="292">
        <v>3578.98</v>
      </c>
      <c r="K137" s="292">
        <v>3645.31</v>
      </c>
      <c r="L137" s="292">
        <v>3686.99</v>
      </c>
      <c r="M137" s="292">
        <v>3671.6</v>
      </c>
      <c r="N137" s="292">
        <v>3691.58</v>
      </c>
      <c r="O137" s="292">
        <v>3723.66</v>
      </c>
      <c r="P137" s="292">
        <v>3595.74</v>
      </c>
      <c r="Q137" s="292">
        <v>3592.43</v>
      </c>
      <c r="R137" s="292">
        <v>3634.04</v>
      </c>
      <c r="S137" s="292">
        <v>3647.8</v>
      </c>
      <c r="T137" s="292">
        <v>3584.08</v>
      </c>
      <c r="U137" s="292">
        <v>3640.3</v>
      </c>
      <c r="V137" s="292">
        <v>3527</v>
      </c>
      <c r="W137" s="292">
        <v>3470.83</v>
      </c>
      <c r="X137" s="292">
        <v>3309.39</v>
      </c>
      <c r="Y137" s="292">
        <v>3221.86</v>
      </c>
    </row>
    <row r="138" spans="1:25" s="532" customFormat="1" hidden="1" outlineLevel="1">
      <c r="A138" s="543">
        <v>15</v>
      </c>
      <c r="B138" s="292">
        <v>3242.17</v>
      </c>
      <c r="C138" s="292">
        <v>3195.78</v>
      </c>
      <c r="D138" s="292">
        <v>3193.52</v>
      </c>
      <c r="E138" s="292">
        <v>3185.37</v>
      </c>
      <c r="F138" s="292">
        <v>3206.23</v>
      </c>
      <c r="G138" s="292">
        <v>3245.12</v>
      </c>
      <c r="H138" s="292">
        <v>3367.25</v>
      </c>
      <c r="I138" s="292">
        <v>3572.33</v>
      </c>
      <c r="J138" s="292">
        <v>3646.99</v>
      </c>
      <c r="K138" s="292">
        <v>3699.41</v>
      </c>
      <c r="L138" s="292">
        <v>3731.4</v>
      </c>
      <c r="M138" s="292">
        <v>3696.59</v>
      </c>
      <c r="N138" s="292">
        <v>3728.07</v>
      </c>
      <c r="O138" s="292">
        <v>3781.19</v>
      </c>
      <c r="P138" s="292">
        <v>3671.4</v>
      </c>
      <c r="Q138" s="292">
        <v>3690.04</v>
      </c>
      <c r="R138" s="292">
        <v>3698.5</v>
      </c>
      <c r="S138" s="292">
        <v>3720.19</v>
      </c>
      <c r="T138" s="292">
        <v>3714.07</v>
      </c>
      <c r="U138" s="292">
        <v>3700</v>
      </c>
      <c r="V138" s="292">
        <v>3671.42</v>
      </c>
      <c r="W138" s="292">
        <v>3604.59</v>
      </c>
      <c r="X138" s="292">
        <v>3395.27</v>
      </c>
      <c r="Y138" s="292">
        <v>3262.71</v>
      </c>
    </row>
    <row r="139" spans="1:25" s="532" customFormat="1" hidden="1" outlineLevel="1">
      <c r="A139" s="543">
        <v>16</v>
      </c>
      <c r="B139" s="292">
        <v>3202.07</v>
      </c>
      <c r="C139" s="292">
        <v>3146.92</v>
      </c>
      <c r="D139" s="292">
        <v>3152.32</v>
      </c>
      <c r="E139" s="292">
        <v>3136.46</v>
      </c>
      <c r="F139" s="292">
        <v>3156.91</v>
      </c>
      <c r="G139" s="292">
        <v>3224.76</v>
      </c>
      <c r="H139" s="292">
        <v>3313.76</v>
      </c>
      <c r="I139" s="292">
        <v>3482.11</v>
      </c>
      <c r="J139" s="292">
        <v>3537.83</v>
      </c>
      <c r="K139" s="292">
        <v>3612.69</v>
      </c>
      <c r="L139" s="292">
        <v>3653.46</v>
      </c>
      <c r="M139" s="292">
        <v>3607.5</v>
      </c>
      <c r="N139" s="292">
        <v>3632.76</v>
      </c>
      <c r="O139" s="292">
        <v>3662.08</v>
      </c>
      <c r="P139" s="292">
        <v>3591.46</v>
      </c>
      <c r="Q139" s="292">
        <v>3565.71</v>
      </c>
      <c r="R139" s="292">
        <v>3606.9</v>
      </c>
      <c r="S139" s="292">
        <v>3602.11</v>
      </c>
      <c r="T139" s="292">
        <v>3599.87</v>
      </c>
      <c r="U139" s="292">
        <v>3606.34</v>
      </c>
      <c r="V139" s="292">
        <v>3545.13</v>
      </c>
      <c r="W139" s="292">
        <v>3510.04</v>
      </c>
      <c r="X139" s="292">
        <v>3329.57</v>
      </c>
      <c r="Y139" s="292">
        <v>3243.61</v>
      </c>
    </row>
    <row r="140" spans="1:25" s="532" customFormat="1" hidden="1" outlineLevel="1">
      <c r="A140" s="543">
        <v>17</v>
      </c>
      <c r="B140" s="292">
        <v>3232.02</v>
      </c>
      <c r="C140" s="292">
        <v>3177.33</v>
      </c>
      <c r="D140" s="292">
        <v>3164.13</v>
      </c>
      <c r="E140" s="292">
        <v>3157.44</v>
      </c>
      <c r="F140" s="292">
        <v>3196.16</v>
      </c>
      <c r="G140" s="292">
        <v>3246.93</v>
      </c>
      <c r="H140" s="292">
        <v>3394.15</v>
      </c>
      <c r="I140" s="292">
        <v>3545.48</v>
      </c>
      <c r="J140" s="292">
        <v>3604.14</v>
      </c>
      <c r="K140" s="292">
        <v>3666.79</v>
      </c>
      <c r="L140" s="292">
        <v>3713.15</v>
      </c>
      <c r="M140" s="292">
        <v>3648.3</v>
      </c>
      <c r="N140" s="292">
        <v>3677.86</v>
      </c>
      <c r="O140" s="292">
        <v>3684</v>
      </c>
      <c r="P140" s="292">
        <v>3626.31</v>
      </c>
      <c r="Q140" s="292">
        <v>3629.75</v>
      </c>
      <c r="R140" s="292">
        <v>3629.2</v>
      </c>
      <c r="S140" s="292">
        <v>3646.38</v>
      </c>
      <c r="T140" s="292">
        <v>3630.52</v>
      </c>
      <c r="U140" s="292">
        <v>3643.03</v>
      </c>
      <c r="V140" s="292">
        <v>3607.23</v>
      </c>
      <c r="W140" s="292">
        <v>3572.45</v>
      </c>
      <c r="X140" s="292">
        <v>3320.77</v>
      </c>
      <c r="Y140" s="292">
        <v>3264.55</v>
      </c>
    </row>
    <row r="141" spans="1:25" s="532" customFormat="1" hidden="1" outlineLevel="1">
      <c r="A141" s="543">
        <v>18</v>
      </c>
      <c r="B141" s="292">
        <v>3218.2</v>
      </c>
      <c r="C141" s="292">
        <v>3174.26</v>
      </c>
      <c r="D141" s="292">
        <v>3152.42</v>
      </c>
      <c r="E141" s="292">
        <v>3139.79</v>
      </c>
      <c r="F141" s="292">
        <v>3169.27</v>
      </c>
      <c r="G141" s="292">
        <v>3240.65</v>
      </c>
      <c r="H141" s="292">
        <v>3339.57</v>
      </c>
      <c r="I141" s="292">
        <v>3462.83</v>
      </c>
      <c r="J141" s="292">
        <v>3570.32</v>
      </c>
      <c r="K141" s="292">
        <v>3622.55</v>
      </c>
      <c r="L141" s="292">
        <v>3667.59</v>
      </c>
      <c r="M141" s="292">
        <v>3660.47</v>
      </c>
      <c r="N141" s="292">
        <v>3669.61</v>
      </c>
      <c r="O141" s="292">
        <v>3687.62</v>
      </c>
      <c r="P141" s="292">
        <v>3656.28</v>
      </c>
      <c r="Q141" s="292">
        <v>3662.73</v>
      </c>
      <c r="R141" s="292">
        <v>3665.22</v>
      </c>
      <c r="S141" s="292">
        <v>3653.63</v>
      </c>
      <c r="T141" s="292">
        <v>3648.72</v>
      </c>
      <c r="U141" s="292">
        <v>3661.85</v>
      </c>
      <c r="V141" s="292">
        <v>3612.32</v>
      </c>
      <c r="W141" s="292">
        <v>3564.37</v>
      </c>
      <c r="X141" s="292">
        <v>3567.97</v>
      </c>
      <c r="Y141" s="292">
        <v>3418.27</v>
      </c>
    </row>
    <row r="142" spans="1:25" s="532" customFormat="1" hidden="1" outlineLevel="1">
      <c r="A142" s="543">
        <v>19</v>
      </c>
      <c r="B142" s="292">
        <v>3396.47</v>
      </c>
      <c r="C142" s="292">
        <v>3248.25</v>
      </c>
      <c r="D142" s="292">
        <v>3204.29</v>
      </c>
      <c r="E142" s="292">
        <v>3166.47</v>
      </c>
      <c r="F142" s="292">
        <v>3171.92</v>
      </c>
      <c r="G142" s="292">
        <v>3213.37</v>
      </c>
      <c r="H142" s="292">
        <v>3232.81</v>
      </c>
      <c r="I142" s="292">
        <v>3325.32</v>
      </c>
      <c r="J142" s="292">
        <v>2513.29</v>
      </c>
      <c r="K142" s="292">
        <v>3527.43</v>
      </c>
      <c r="L142" s="292">
        <v>3634.84</v>
      </c>
      <c r="M142" s="292">
        <v>3629.32</v>
      </c>
      <c r="N142" s="292">
        <v>3642.31</v>
      </c>
      <c r="O142" s="292">
        <v>3656.29</v>
      </c>
      <c r="P142" s="292">
        <v>3653.57</v>
      </c>
      <c r="Q142" s="292">
        <v>3597.77</v>
      </c>
      <c r="R142" s="292">
        <v>3611.59</v>
      </c>
      <c r="S142" s="292">
        <v>3741.09</v>
      </c>
      <c r="T142" s="292">
        <v>3646.99</v>
      </c>
      <c r="U142" s="292">
        <v>3673.98</v>
      </c>
      <c r="V142" s="292">
        <v>3656.82</v>
      </c>
      <c r="W142" s="292">
        <v>3550.13</v>
      </c>
      <c r="X142" s="292">
        <v>3496.49</v>
      </c>
      <c r="Y142" s="292">
        <v>3290.09</v>
      </c>
    </row>
    <row r="143" spans="1:25" s="532" customFormat="1" hidden="1" outlineLevel="1">
      <c r="A143" s="543">
        <v>20</v>
      </c>
      <c r="B143" s="292">
        <v>3236.88</v>
      </c>
      <c r="C143" s="292">
        <v>3183.56</v>
      </c>
      <c r="D143" s="292">
        <v>3146.52</v>
      </c>
      <c r="E143" s="292">
        <v>3134.41</v>
      </c>
      <c r="F143" s="292">
        <v>3137</v>
      </c>
      <c r="G143" s="292">
        <v>3149.53</v>
      </c>
      <c r="H143" s="292">
        <v>3197.09</v>
      </c>
      <c r="I143" s="292">
        <v>3242.62</v>
      </c>
      <c r="J143" s="292">
        <v>3258.59</v>
      </c>
      <c r="K143" s="292">
        <v>3417.05</v>
      </c>
      <c r="L143" s="292">
        <v>3476.52</v>
      </c>
      <c r="M143" s="292">
        <v>3476.76</v>
      </c>
      <c r="N143" s="292">
        <v>3501.32</v>
      </c>
      <c r="O143" s="292">
        <v>3488</v>
      </c>
      <c r="P143" s="292">
        <v>3506.15</v>
      </c>
      <c r="Q143" s="292">
        <v>3513.86</v>
      </c>
      <c r="R143" s="292">
        <v>3526.84</v>
      </c>
      <c r="S143" s="292">
        <v>3588.57</v>
      </c>
      <c r="T143" s="292">
        <v>3654.21</v>
      </c>
      <c r="U143" s="292">
        <v>3619.72</v>
      </c>
      <c r="V143" s="292">
        <v>3638.04</v>
      </c>
      <c r="W143" s="292">
        <v>3634.58</v>
      </c>
      <c r="X143" s="292">
        <v>3524.19</v>
      </c>
      <c r="Y143" s="292">
        <v>3270.82</v>
      </c>
    </row>
    <row r="144" spans="1:25" s="532" customFormat="1" hidden="1" outlineLevel="1">
      <c r="A144" s="543">
        <v>21</v>
      </c>
      <c r="B144" s="292">
        <v>3234.17</v>
      </c>
      <c r="C144" s="292">
        <v>3192.91</v>
      </c>
      <c r="D144" s="292">
        <v>3163.03</v>
      </c>
      <c r="E144" s="292">
        <v>3173.97</v>
      </c>
      <c r="F144" s="292">
        <v>3178.36</v>
      </c>
      <c r="G144" s="292">
        <v>3226.1</v>
      </c>
      <c r="H144" s="292">
        <v>3353.84</v>
      </c>
      <c r="I144" s="292">
        <v>3478.74</v>
      </c>
      <c r="J144" s="292">
        <v>3583.62</v>
      </c>
      <c r="K144" s="292">
        <v>3659.93</v>
      </c>
      <c r="L144" s="292">
        <v>3660.79</v>
      </c>
      <c r="M144" s="292">
        <v>3652.19</v>
      </c>
      <c r="N144" s="292">
        <v>3734.56</v>
      </c>
      <c r="O144" s="292">
        <v>3742.87</v>
      </c>
      <c r="P144" s="292">
        <v>3625.64</v>
      </c>
      <c r="Q144" s="292">
        <v>3623.81</v>
      </c>
      <c r="R144" s="292">
        <v>3599.51</v>
      </c>
      <c r="S144" s="292">
        <v>3631.19</v>
      </c>
      <c r="T144" s="292">
        <v>3619.2</v>
      </c>
      <c r="U144" s="292">
        <v>3628.39</v>
      </c>
      <c r="V144" s="292">
        <v>3542.39</v>
      </c>
      <c r="W144" s="292">
        <v>3535.72</v>
      </c>
      <c r="X144" s="292">
        <v>3406.97</v>
      </c>
      <c r="Y144" s="292">
        <v>3278.38</v>
      </c>
    </row>
    <row r="145" spans="1:25" s="532" customFormat="1" hidden="1" outlineLevel="1">
      <c r="A145" s="543">
        <v>22</v>
      </c>
      <c r="B145" s="292">
        <v>3184.83</v>
      </c>
      <c r="C145" s="292">
        <v>3132.03</v>
      </c>
      <c r="D145" s="292">
        <v>3071.55</v>
      </c>
      <c r="E145" s="292">
        <v>3064.82</v>
      </c>
      <c r="F145" s="292">
        <v>3063.16</v>
      </c>
      <c r="G145" s="292">
        <v>3168.71</v>
      </c>
      <c r="H145" s="292">
        <v>3247.08</v>
      </c>
      <c r="I145" s="292">
        <v>3340.43</v>
      </c>
      <c r="J145" s="292">
        <v>3392.22</v>
      </c>
      <c r="K145" s="292">
        <v>3427.69</v>
      </c>
      <c r="L145" s="292">
        <v>3442.55</v>
      </c>
      <c r="M145" s="292">
        <v>3407.77</v>
      </c>
      <c r="N145" s="292">
        <v>3618.83</v>
      </c>
      <c r="O145" s="292">
        <v>3527.23</v>
      </c>
      <c r="P145" s="292">
        <v>3382.93</v>
      </c>
      <c r="Q145" s="292">
        <v>3376.16</v>
      </c>
      <c r="R145" s="292">
        <v>3377.35</v>
      </c>
      <c r="S145" s="292">
        <v>3366.58</v>
      </c>
      <c r="T145" s="292">
        <v>3364.17</v>
      </c>
      <c r="U145" s="292">
        <v>3373.47</v>
      </c>
      <c r="V145" s="292">
        <v>3302.78</v>
      </c>
      <c r="W145" s="292">
        <v>3483.59</v>
      </c>
      <c r="X145" s="292">
        <v>3334.12</v>
      </c>
      <c r="Y145" s="292">
        <v>3273.27</v>
      </c>
    </row>
    <row r="146" spans="1:25" s="532" customFormat="1" hidden="1" outlineLevel="1">
      <c r="A146" s="543">
        <v>23</v>
      </c>
      <c r="B146" s="292">
        <v>3207.13</v>
      </c>
      <c r="C146" s="292">
        <v>3148.09</v>
      </c>
      <c r="D146" s="292">
        <v>3101.18</v>
      </c>
      <c r="E146" s="292">
        <v>3082.46</v>
      </c>
      <c r="F146" s="292">
        <v>3104.96</v>
      </c>
      <c r="G146" s="292">
        <v>3194.41</v>
      </c>
      <c r="H146" s="292">
        <v>3291.57</v>
      </c>
      <c r="I146" s="292">
        <v>3409.94</v>
      </c>
      <c r="J146" s="292">
        <v>3496.28</v>
      </c>
      <c r="K146" s="292">
        <v>3544.09</v>
      </c>
      <c r="L146" s="292">
        <v>3580.46</v>
      </c>
      <c r="M146" s="292">
        <v>3558.1</v>
      </c>
      <c r="N146" s="292">
        <v>3694.83</v>
      </c>
      <c r="O146" s="292">
        <v>3680.95</v>
      </c>
      <c r="P146" s="292">
        <v>3524.69</v>
      </c>
      <c r="Q146" s="292">
        <v>3519.98</v>
      </c>
      <c r="R146" s="292">
        <v>3563.4</v>
      </c>
      <c r="S146" s="292">
        <v>3563.96</v>
      </c>
      <c r="T146" s="292">
        <v>3544.68</v>
      </c>
      <c r="U146" s="292">
        <v>3567.31</v>
      </c>
      <c r="V146" s="292">
        <v>3509.28</v>
      </c>
      <c r="W146" s="292">
        <v>3588.91</v>
      </c>
      <c r="X146" s="292">
        <v>3365.17</v>
      </c>
      <c r="Y146" s="292">
        <v>3261.32</v>
      </c>
    </row>
    <row r="147" spans="1:25" s="532" customFormat="1" hidden="1" outlineLevel="1">
      <c r="A147" s="543">
        <v>24</v>
      </c>
      <c r="B147" s="292">
        <v>3405.22</v>
      </c>
      <c r="C147" s="292">
        <v>3305.63</v>
      </c>
      <c r="D147" s="292">
        <v>3116.89</v>
      </c>
      <c r="E147" s="292">
        <v>3113.42</v>
      </c>
      <c r="F147" s="292">
        <v>3150.55</v>
      </c>
      <c r="G147" s="292">
        <v>3184.74</v>
      </c>
      <c r="H147" s="292">
        <v>3293.39</v>
      </c>
      <c r="I147" s="292">
        <v>3410.43</v>
      </c>
      <c r="J147" s="292">
        <v>3475.68</v>
      </c>
      <c r="K147" s="292">
        <v>3544.37</v>
      </c>
      <c r="L147" s="292">
        <v>3561.34</v>
      </c>
      <c r="M147" s="292">
        <v>3539.06</v>
      </c>
      <c r="N147" s="292">
        <v>3623.29</v>
      </c>
      <c r="O147" s="292">
        <v>3629.53</v>
      </c>
      <c r="P147" s="292">
        <v>3491.25</v>
      </c>
      <c r="Q147" s="292">
        <v>3496.57</v>
      </c>
      <c r="R147" s="292">
        <v>3497.2</v>
      </c>
      <c r="S147" s="292">
        <v>3506.82</v>
      </c>
      <c r="T147" s="292">
        <v>3494.41</v>
      </c>
      <c r="U147" s="292">
        <v>3498.04</v>
      </c>
      <c r="V147" s="292">
        <v>3481.82</v>
      </c>
      <c r="W147" s="292">
        <v>3599.74</v>
      </c>
      <c r="X147" s="292">
        <v>3290.14</v>
      </c>
      <c r="Y147" s="292">
        <v>3215.84</v>
      </c>
    </row>
    <row r="148" spans="1:25" s="532" customFormat="1" hidden="1" outlineLevel="1">
      <c r="A148" s="543">
        <v>25</v>
      </c>
      <c r="B148" s="292">
        <v>3193.68</v>
      </c>
      <c r="C148" s="292">
        <v>3146.52</v>
      </c>
      <c r="D148" s="292">
        <v>3128.52</v>
      </c>
      <c r="E148" s="292">
        <v>3137.43</v>
      </c>
      <c r="F148" s="292">
        <v>3162.61</v>
      </c>
      <c r="G148" s="292">
        <v>3217.76</v>
      </c>
      <c r="H148" s="292">
        <v>3360.31</v>
      </c>
      <c r="I148" s="292">
        <v>3527.19</v>
      </c>
      <c r="J148" s="292">
        <v>3577</v>
      </c>
      <c r="K148" s="292">
        <v>3626.59</v>
      </c>
      <c r="L148" s="292">
        <v>3669.37</v>
      </c>
      <c r="M148" s="292">
        <v>3628.74</v>
      </c>
      <c r="N148" s="292">
        <v>3751.53</v>
      </c>
      <c r="O148" s="292">
        <v>3750.27</v>
      </c>
      <c r="P148" s="292">
        <v>3651.82</v>
      </c>
      <c r="Q148" s="292">
        <v>3661.9</v>
      </c>
      <c r="R148" s="292">
        <v>3654.71</v>
      </c>
      <c r="S148" s="292">
        <v>3664.58</v>
      </c>
      <c r="T148" s="292">
        <v>3660.55</v>
      </c>
      <c r="U148" s="292">
        <v>3640.03</v>
      </c>
      <c r="V148" s="292">
        <v>3629.35</v>
      </c>
      <c r="W148" s="292">
        <v>3729.79</v>
      </c>
      <c r="X148" s="292">
        <v>3606.2</v>
      </c>
      <c r="Y148" s="292">
        <v>3274.4</v>
      </c>
    </row>
    <row r="149" spans="1:25" s="532" customFormat="1" hidden="1" outlineLevel="1">
      <c r="A149" s="543">
        <v>26</v>
      </c>
      <c r="B149" s="292">
        <v>3325.08</v>
      </c>
      <c r="C149" s="292">
        <v>3237.2</v>
      </c>
      <c r="D149" s="292">
        <v>3203.7</v>
      </c>
      <c r="E149" s="292">
        <v>3190.91</v>
      </c>
      <c r="F149" s="292">
        <v>3195.73</v>
      </c>
      <c r="G149" s="292">
        <v>3201.63</v>
      </c>
      <c r="H149" s="292">
        <v>3270.36</v>
      </c>
      <c r="I149" s="292">
        <v>3339.51</v>
      </c>
      <c r="J149" s="292">
        <v>3492.79</v>
      </c>
      <c r="K149" s="292">
        <v>3593.22</v>
      </c>
      <c r="L149" s="292">
        <v>3703.7</v>
      </c>
      <c r="M149" s="292">
        <v>3694.78</v>
      </c>
      <c r="N149" s="292">
        <v>3661.56</v>
      </c>
      <c r="O149" s="292">
        <v>3664.74</v>
      </c>
      <c r="P149" s="292">
        <v>3648.62</v>
      </c>
      <c r="Q149" s="292">
        <v>3646.02</v>
      </c>
      <c r="R149" s="292">
        <v>3643.26</v>
      </c>
      <c r="S149" s="292">
        <v>3664.07</v>
      </c>
      <c r="T149" s="292">
        <v>3651.17</v>
      </c>
      <c r="U149" s="292">
        <v>3640.2</v>
      </c>
      <c r="V149" s="292">
        <v>3617.08</v>
      </c>
      <c r="W149" s="292">
        <v>3543.23</v>
      </c>
      <c r="X149" s="292">
        <v>3314.89</v>
      </c>
      <c r="Y149" s="292">
        <v>3235.66</v>
      </c>
    </row>
    <row r="150" spans="1:25" s="532" customFormat="1" hidden="1" outlineLevel="1">
      <c r="A150" s="543">
        <v>27</v>
      </c>
      <c r="B150" s="292">
        <v>3231.38</v>
      </c>
      <c r="C150" s="292">
        <v>3162.98</v>
      </c>
      <c r="D150" s="292">
        <v>3136.15</v>
      </c>
      <c r="E150" s="292">
        <v>3120.8</v>
      </c>
      <c r="F150" s="292">
        <v>3123.81</v>
      </c>
      <c r="G150" s="292">
        <v>3151.31</v>
      </c>
      <c r="H150" s="292">
        <v>3193.41</v>
      </c>
      <c r="I150" s="292">
        <v>3213.29</v>
      </c>
      <c r="J150" s="292">
        <v>3240.18</v>
      </c>
      <c r="K150" s="292">
        <v>3361.68</v>
      </c>
      <c r="L150" s="292">
        <v>3439.63</v>
      </c>
      <c r="M150" s="292">
        <v>3455.23</v>
      </c>
      <c r="N150" s="292">
        <v>3538.78</v>
      </c>
      <c r="O150" s="292">
        <v>3439.98</v>
      </c>
      <c r="P150" s="292">
        <v>3444.65</v>
      </c>
      <c r="Q150" s="292">
        <v>3444.08</v>
      </c>
      <c r="R150" s="292">
        <v>3500.8</v>
      </c>
      <c r="S150" s="292">
        <v>3617.05</v>
      </c>
      <c r="T150" s="292">
        <v>3648.38</v>
      </c>
      <c r="U150" s="292">
        <v>3625.14</v>
      </c>
      <c r="V150" s="292">
        <v>3633.85</v>
      </c>
      <c r="W150" s="292">
        <v>3461.78</v>
      </c>
      <c r="X150" s="292">
        <v>3286.43</v>
      </c>
      <c r="Y150" s="292">
        <v>3219.29</v>
      </c>
    </row>
    <row r="151" spans="1:25" s="532" customFormat="1" hidden="1" outlineLevel="1">
      <c r="A151" s="543">
        <v>28</v>
      </c>
      <c r="B151" s="292">
        <v>3175.32</v>
      </c>
      <c r="C151" s="292">
        <v>3134.95</v>
      </c>
      <c r="D151" s="292">
        <v>3103.61</v>
      </c>
      <c r="E151" s="292">
        <v>3087.87</v>
      </c>
      <c r="F151" s="292">
        <v>3124.01</v>
      </c>
      <c r="G151" s="292">
        <v>3171.59</v>
      </c>
      <c r="H151" s="292">
        <v>3268.99</v>
      </c>
      <c r="I151" s="292">
        <v>3440.21</v>
      </c>
      <c r="J151" s="292">
        <v>3501.71</v>
      </c>
      <c r="K151" s="292">
        <v>3558.68</v>
      </c>
      <c r="L151" s="292">
        <v>3571.75</v>
      </c>
      <c r="M151" s="292">
        <v>3568.33</v>
      </c>
      <c r="N151" s="292">
        <v>3696.17</v>
      </c>
      <c r="O151" s="292">
        <v>3700.07</v>
      </c>
      <c r="P151" s="292">
        <v>3531.73</v>
      </c>
      <c r="Q151" s="292">
        <v>3521.61</v>
      </c>
      <c r="R151" s="292">
        <v>3535.38</v>
      </c>
      <c r="S151" s="292">
        <v>3547.66</v>
      </c>
      <c r="T151" s="292">
        <v>3533.26</v>
      </c>
      <c r="U151" s="292">
        <v>3532.52</v>
      </c>
      <c r="V151" s="292">
        <v>3498.07</v>
      </c>
      <c r="W151" s="292">
        <v>3609.55</v>
      </c>
      <c r="X151" s="292">
        <v>3284.01</v>
      </c>
      <c r="Y151" s="292">
        <v>3206.08</v>
      </c>
    </row>
    <row r="152" spans="1:25" s="532" customFormat="1" hidden="1" outlineLevel="1">
      <c r="A152" s="543">
        <v>29</v>
      </c>
      <c r="B152" s="292">
        <v>3253.07</v>
      </c>
      <c r="C152" s="292">
        <v>3104.27</v>
      </c>
      <c r="D152" s="292">
        <v>3067.08</v>
      </c>
      <c r="E152" s="292">
        <v>3047.21</v>
      </c>
      <c r="F152" s="292">
        <v>3073.46</v>
      </c>
      <c r="G152" s="292">
        <v>3195.49</v>
      </c>
      <c r="H152" s="292">
        <v>3276.64</v>
      </c>
      <c r="I152" s="292">
        <v>3436.95</v>
      </c>
      <c r="J152" s="292">
        <v>3519.53</v>
      </c>
      <c r="K152" s="292">
        <v>3572.97</v>
      </c>
      <c r="L152" s="292">
        <v>3599.36</v>
      </c>
      <c r="M152" s="292">
        <v>3574.5</v>
      </c>
      <c r="N152" s="292">
        <v>3678.33</v>
      </c>
      <c r="O152" s="292">
        <v>3657.66</v>
      </c>
      <c r="P152" s="292">
        <v>3394.69</v>
      </c>
      <c r="Q152" s="292">
        <v>3532.68</v>
      </c>
      <c r="R152" s="292">
        <v>3568.13</v>
      </c>
      <c r="S152" s="292">
        <v>3575.34</v>
      </c>
      <c r="T152" s="292">
        <v>3545.38</v>
      </c>
      <c r="U152" s="292">
        <v>3563.61</v>
      </c>
      <c r="V152" s="292">
        <v>3392.77</v>
      </c>
      <c r="W152" s="292">
        <v>3633.56</v>
      </c>
      <c r="X152" s="292">
        <v>3552.58</v>
      </c>
      <c r="Y152" s="292">
        <v>3264.98</v>
      </c>
    </row>
    <row r="153" spans="1:25" s="532" customFormat="1" hidden="1" outlineLevel="1">
      <c r="A153" s="543">
        <v>30</v>
      </c>
      <c r="B153" s="292">
        <v>3488.64</v>
      </c>
      <c r="C153" s="292">
        <v>3188.1</v>
      </c>
      <c r="D153" s="292">
        <v>3174.17</v>
      </c>
      <c r="E153" s="292">
        <v>3168.96</v>
      </c>
      <c r="F153" s="292">
        <v>3171.72</v>
      </c>
      <c r="G153" s="292">
        <v>3218.95</v>
      </c>
      <c r="H153" s="292">
        <v>3284.15</v>
      </c>
      <c r="I153" s="292">
        <v>3407.52</v>
      </c>
      <c r="J153" s="292">
        <v>3514.48</v>
      </c>
      <c r="K153" s="292">
        <v>3573.31</v>
      </c>
      <c r="L153" s="292">
        <v>3608.7</v>
      </c>
      <c r="M153" s="292">
        <v>3589.84</v>
      </c>
      <c r="N153" s="292">
        <v>3679.97</v>
      </c>
      <c r="O153" s="292">
        <v>3671.59</v>
      </c>
      <c r="P153" s="292">
        <v>3560.48</v>
      </c>
      <c r="Q153" s="292">
        <v>3545.14</v>
      </c>
      <c r="R153" s="292">
        <v>3581.72</v>
      </c>
      <c r="S153" s="292">
        <v>3601.29</v>
      </c>
      <c r="T153" s="292">
        <v>3584.54</v>
      </c>
      <c r="U153" s="292">
        <v>3589.29</v>
      </c>
      <c r="V153" s="292">
        <v>3547.91</v>
      </c>
      <c r="W153" s="292">
        <v>3684.55</v>
      </c>
      <c r="X153" s="292">
        <v>3654.33</v>
      </c>
      <c r="Y153" s="292">
        <v>3523.99</v>
      </c>
    </row>
    <row r="154" spans="1:25" s="532" customFormat="1" hidden="1" outlineLevel="1">
      <c r="A154" s="543">
        <v>31</v>
      </c>
      <c r="B154" s="292">
        <v>3520.99</v>
      </c>
      <c r="C154" s="292">
        <v>3464.92</v>
      </c>
      <c r="D154" s="292">
        <v>3219.95</v>
      </c>
      <c r="E154" s="292">
        <v>3207.9</v>
      </c>
      <c r="F154" s="292">
        <v>3211.58</v>
      </c>
      <c r="G154" s="292">
        <v>3231.48</v>
      </c>
      <c r="H154" s="292">
        <v>3246.62</v>
      </c>
      <c r="I154" s="292">
        <v>3242.02</v>
      </c>
      <c r="J154" s="292">
        <v>3229.41</v>
      </c>
      <c r="K154" s="292">
        <v>3269.65</v>
      </c>
      <c r="L154" s="292">
        <v>3288.15</v>
      </c>
      <c r="M154" s="292">
        <v>3291.67</v>
      </c>
      <c r="N154" s="292">
        <v>3306.74</v>
      </c>
      <c r="O154" s="292">
        <v>3308.01</v>
      </c>
      <c r="P154" s="292">
        <v>3270.98</v>
      </c>
      <c r="Q154" s="292">
        <v>3274.31</v>
      </c>
      <c r="R154" s="292">
        <v>3294.02</v>
      </c>
      <c r="S154" s="292">
        <v>3303.32</v>
      </c>
      <c r="T154" s="292">
        <v>3313.45</v>
      </c>
      <c r="U154" s="292">
        <v>3316.57</v>
      </c>
      <c r="V154" s="292">
        <v>3293.23</v>
      </c>
      <c r="W154" s="292">
        <v>3330</v>
      </c>
      <c r="X154" s="292">
        <v>3536.57</v>
      </c>
      <c r="Y154" s="292">
        <v>3444.44</v>
      </c>
    </row>
    <row r="155" spans="1:25" s="532" customFormat="1" collapsed="1"/>
    <row r="156" spans="1:25" s="532" customFormat="1">
      <c r="A156" s="389" t="s">
        <v>209</v>
      </c>
      <c r="B156" s="390" t="s">
        <v>336</v>
      </c>
      <c r="C156" s="390"/>
      <c r="D156" s="390"/>
      <c r="E156" s="390"/>
      <c r="F156" s="390"/>
      <c r="G156" s="390"/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90"/>
      <c r="T156" s="390"/>
      <c r="U156" s="390"/>
      <c r="V156" s="390"/>
      <c r="W156" s="390"/>
      <c r="X156" s="390"/>
      <c r="Y156" s="390"/>
    </row>
    <row r="157" spans="1:25" ht="30" hidden="1" outlineLevel="1">
      <c r="A157" s="389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3574.13</v>
      </c>
      <c r="C158" s="279">
        <v>3412.78</v>
      </c>
      <c r="D158" s="279">
        <v>3296.42</v>
      </c>
      <c r="E158" s="279">
        <v>3271.02</v>
      </c>
      <c r="F158" s="279">
        <v>3263.39</v>
      </c>
      <c r="G158" s="279">
        <v>3404.02</v>
      </c>
      <c r="H158" s="279">
        <v>3531.98</v>
      </c>
      <c r="I158" s="279">
        <v>3504.41</v>
      </c>
      <c r="J158" s="279">
        <v>3559.24</v>
      </c>
      <c r="K158" s="279">
        <v>3638.57</v>
      </c>
      <c r="L158" s="279">
        <v>3680.12</v>
      </c>
      <c r="M158" s="279">
        <v>3584.59</v>
      </c>
      <c r="N158" s="279">
        <v>3822.33</v>
      </c>
      <c r="O158" s="279">
        <v>3839.28</v>
      </c>
      <c r="P158" s="279">
        <v>3564.6</v>
      </c>
      <c r="Q158" s="279">
        <v>3535.24</v>
      </c>
      <c r="R158" s="279">
        <v>3644.02</v>
      </c>
      <c r="S158" s="279">
        <v>3640.63</v>
      </c>
      <c r="T158" s="279">
        <v>3601.42</v>
      </c>
      <c r="U158" s="279">
        <v>3733.17</v>
      </c>
      <c r="V158" s="279">
        <v>3528.41</v>
      </c>
      <c r="W158" s="279">
        <v>3798.58</v>
      </c>
      <c r="X158" s="279">
        <v>3928.73</v>
      </c>
      <c r="Y158" s="279">
        <v>3697.67</v>
      </c>
    </row>
    <row r="159" spans="1:25" hidden="1" outlineLevel="1">
      <c r="A159" s="254">
        <v>2</v>
      </c>
      <c r="B159" s="279">
        <v>3570.99</v>
      </c>
      <c r="C159" s="279">
        <v>3504.82</v>
      </c>
      <c r="D159" s="279">
        <v>3236.72</v>
      </c>
      <c r="E159" s="279">
        <v>3267.58</v>
      </c>
      <c r="F159" s="279">
        <v>3363.57</v>
      </c>
      <c r="G159" s="279">
        <v>3462.64</v>
      </c>
      <c r="H159" s="279">
        <v>3487.95</v>
      </c>
      <c r="I159" s="279">
        <v>3551.75</v>
      </c>
      <c r="J159" s="279">
        <v>3602.87</v>
      </c>
      <c r="K159" s="279">
        <v>3679.38</v>
      </c>
      <c r="L159" s="279">
        <v>3713</v>
      </c>
      <c r="M159" s="279">
        <v>3677.71</v>
      </c>
      <c r="N159" s="279">
        <v>3768.64</v>
      </c>
      <c r="O159" s="279">
        <v>3701.23</v>
      </c>
      <c r="P159" s="279">
        <v>3652.08</v>
      </c>
      <c r="Q159" s="279">
        <v>3624.28</v>
      </c>
      <c r="R159" s="279">
        <v>3676.44</v>
      </c>
      <c r="S159" s="279">
        <v>3675.31</v>
      </c>
      <c r="T159" s="279">
        <v>3683.96</v>
      </c>
      <c r="U159" s="279">
        <v>3672.84</v>
      </c>
      <c r="V159" s="279">
        <v>3570.54</v>
      </c>
      <c r="W159" s="279">
        <v>3528.79</v>
      </c>
      <c r="X159" s="279">
        <v>3567.02</v>
      </c>
      <c r="Y159" s="279">
        <v>3420.13</v>
      </c>
    </row>
    <row r="160" spans="1:25" hidden="1" outlineLevel="1">
      <c r="A160" s="254">
        <v>3</v>
      </c>
      <c r="B160" s="279">
        <v>3532.44</v>
      </c>
      <c r="C160" s="279">
        <v>3499.6</v>
      </c>
      <c r="D160" s="279">
        <v>3191.99</v>
      </c>
      <c r="E160" s="279">
        <v>3237.66</v>
      </c>
      <c r="F160" s="279">
        <v>3332.71</v>
      </c>
      <c r="G160" s="279">
        <v>3399.48</v>
      </c>
      <c r="H160" s="279">
        <v>3491.63</v>
      </c>
      <c r="I160" s="279">
        <v>3591.22</v>
      </c>
      <c r="J160" s="279">
        <v>3635.01</v>
      </c>
      <c r="K160" s="279">
        <v>3677.77</v>
      </c>
      <c r="L160" s="279">
        <v>3712.18</v>
      </c>
      <c r="M160" s="279">
        <v>3673.44</v>
      </c>
      <c r="N160" s="279">
        <v>3744.57</v>
      </c>
      <c r="O160" s="279">
        <v>3725.63</v>
      </c>
      <c r="P160" s="279">
        <v>3666.37</v>
      </c>
      <c r="Q160" s="279">
        <v>3652.71</v>
      </c>
      <c r="R160" s="279">
        <v>3687.31</v>
      </c>
      <c r="S160" s="279">
        <v>3681.79</v>
      </c>
      <c r="T160" s="279">
        <v>3681.54</v>
      </c>
      <c r="U160" s="279">
        <v>3702.95</v>
      </c>
      <c r="V160" s="279">
        <v>3674.03</v>
      </c>
      <c r="W160" s="279">
        <v>4520.7299999999996</v>
      </c>
      <c r="X160" s="279">
        <v>3630.45</v>
      </c>
      <c r="Y160" s="279">
        <v>3602.46</v>
      </c>
    </row>
    <row r="161" spans="1:25" hidden="1" outlineLevel="1">
      <c r="A161" s="254">
        <v>4</v>
      </c>
      <c r="B161" s="279">
        <v>3481.48</v>
      </c>
      <c r="C161" s="279">
        <v>3352.96</v>
      </c>
      <c r="D161" s="279">
        <v>3331.34</v>
      </c>
      <c r="E161" s="279">
        <v>3345.28</v>
      </c>
      <c r="F161" s="279">
        <v>3349.94</v>
      </c>
      <c r="G161" s="279">
        <v>3433.9</v>
      </c>
      <c r="H161" s="279">
        <v>3524.05</v>
      </c>
      <c r="I161" s="279">
        <v>3585.49</v>
      </c>
      <c r="J161" s="279">
        <v>3606.82</v>
      </c>
      <c r="K161" s="279">
        <v>3720.26</v>
      </c>
      <c r="L161" s="279">
        <v>3737.09</v>
      </c>
      <c r="M161" s="279">
        <v>3734.81</v>
      </c>
      <c r="N161" s="279">
        <v>3815.46</v>
      </c>
      <c r="O161" s="279">
        <v>3766.88</v>
      </c>
      <c r="P161" s="279">
        <v>3677.05</v>
      </c>
      <c r="Q161" s="279">
        <v>3670.28</v>
      </c>
      <c r="R161" s="279">
        <v>3686.37</v>
      </c>
      <c r="S161" s="279">
        <v>3694.12</v>
      </c>
      <c r="T161" s="279">
        <v>3654.41</v>
      </c>
      <c r="U161" s="279">
        <v>3659.91</v>
      </c>
      <c r="V161" s="279">
        <v>3603.8</v>
      </c>
      <c r="W161" s="279">
        <v>3722.68</v>
      </c>
      <c r="X161" s="279">
        <v>3534.81</v>
      </c>
      <c r="Y161" s="279">
        <v>3478.85</v>
      </c>
    </row>
    <row r="162" spans="1:25" hidden="1" outlineLevel="1">
      <c r="A162" s="254">
        <v>5</v>
      </c>
      <c r="B162" s="279">
        <v>3591.04</v>
      </c>
      <c r="C162" s="279">
        <v>3524.3</v>
      </c>
      <c r="D162" s="279">
        <v>3444.05</v>
      </c>
      <c r="E162" s="279">
        <v>3422.44</v>
      </c>
      <c r="F162" s="279">
        <v>3422.3</v>
      </c>
      <c r="G162" s="279">
        <v>3477.74</v>
      </c>
      <c r="H162" s="279">
        <v>3519.73</v>
      </c>
      <c r="I162" s="279">
        <v>3537.08</v>
      </c>
      <c r="J162" s="279">
        <v>3582.55</v>
      </c>
      <c r="K162" s="279">
        <v>3687.99</v>
      </c>
      <c r="L162" s="279">
        <v>3731.3</v>
      </c>
      <c r="M162" s="279">
        <v>3753.78</v>
      </c>
      <c r="N162" s="279">
        <v>3757.16</v>
      </c>
      <c r="O162" s="279">
        <v>3770.02</v>
      </c>
      <c r="P162" s="279">
        <v>3759.31</v>
      </c>
      <c r="Q162" s="279">
        <v>3766.33</v>
      </c>
      <c r="R162" s="279">
        <v>3784.23</v>
      </c>
      <c r="S162" s="279">
        <v>3899.4</v>
      </c>
      <c r="T162" s="279">
        <v>3874.92</v>
      </c>
      <c r="U162" s="279">
        <v>3912.66</v>
      </c>
      <c r="V162" s="279">
        <v>3752.39</v>
      </c>
      <c r="W162" s="279">
        <v>3710.68</v>
      </c>
      <c r="X162" s="279">
        <v>3530.62</v>
      </c>
      <c r="Y162" s="279">
        <v>3466.14</v>
      </c>
    </row>
    <row r="163" spans="1:25" hidden="1" outlineLevel="1">
      <c r="A163" s="254">
        <v>6</v>
      </c>
      <c r="B163" s="279">
        <v>3431.26</v>
      </c>
      <c r="C163" s="279">
        <v>3377.25</v>
      </c>
      <c r="D163" s="279">
        <v>3323.61</v>
      </c>
      <c r="E163" s="279">
        <v>3280.21</v>
      </c>
      <c r="F163" s="279">
        <v>3313.5</v>
      </c>
      <c r="G163" s="279">
        <v>3340.8</v>
      </c>
      <c r="H163" s="279">
        <v>3375.45</v>
      </c>
      <c r="I163" s="279">
        <v>3406.46</v>
      </c>
      <c r="J163" s="279">
        <v>3427.79</v>
      </c>
      <c r="K163" s="279">
        <v>3468.65</v>
      </c>
      <c r="L163" s="279">
        <v>3492.76</v>
      </c>
      <c r="M163" s="279">
        <v>3508.58</v>
      </c>
      <c r="N163" s="279">
        <v>3519.07</v>
      </c>
      <c r="O163" s="279">
        <v>3535.42</v>
      </c>
      <c r="P163" s="279">
        <v>3546.04</v>
      </c>
      <c r="Q163" s="279">
        <v>3557.98</v>
      </c>
      <c r="R163" s="279">
        <v>3635.93</v>
      </c>
      <c r="S163" s="279">
        <v>3757.11</v>
      </c>
      <c r="T163" s="279">
        <v>3774.65</v>
      </c>
      <c r="U163" s="279">
        <v>3772.35</v>
      </c>
      <c r="V163" s="279">
        <v>3734.67</v>
      </c>
      <c r="W163" s="279">
        <v>3548.04</v>
      </c>
      <c r="X163" s="279">
        <v>3490.78</v>
      </c>
      <c r="Y163" s="279">
        <v>3422.78</v>
      </c>
    </row>
    <row r="164" spans="1:25" hidden="1" outlineLevel="1">
      <c r="A164" s="254">
        <v>7</v>
      </c>
      <c r="B164" s="279">
        <v>3426.32</v>
      </c>
      <c r="C164" s="279">
        <v>3376.68</v>
      </c>
      <c r="D164" s="279">
        <v>3331.44</v>
      </c>
      <c r="E164" s="279">
        <v>3321.58</v>
      </c>
      <c r="F164" s="279">
        <v>3356.84</v>
      </c>
      <c r="G164" s="279">
        <v>3430.15</v>
      </c>
      <c r="H164" s="279">
        <v>3508.4</v>
      </c>
      <c r="I164" s="279">
        <v>3532.99</v>
      </c>
      <c r="J164" s="279">
        <v>3575.78</v>
      </c>
      <c r="K164" s="279">
        <v>3625.33</v>
      </c>
      <c r="L164" s="279">
        <v>3653.27</v>
      </c>
      <c r="M164" s="279">
        <v>3632.63</v>
      </c>
      <c r="N164" s="279">
        <v>3668.12</v>
      </c>
      <c r="O164" s="279">
        <v>3678.28</v>
      </c>
      <c r="P164" s="279">
        <v>3586.81</v>
      </c>
      <c r="Q164" s="279">
        <v>3577.95</v>
      </c>
      <c r="R164" s="279">
        <v>3632.6</v>
      </c>
      <c r="S164" s="279">
        <v>3605.39</v>
      </c>
      <c r="T164" s="279">
        <v>3584.75</v>
      </c>
      <c r="U164" s="279">
        <v>3620.74</v>
      </c>
      <c r="V164" s="279">
        <v>3586.87</v>
      </c>
      <c r="W164" s="279">
        <v>3629.96</v>
      </c>
      <c r="X164" s="279">
        <v>3538.14</v>
      </c>
      <c r="Y164" s="279">
        <v>3466.61</v>
      </c>
    </row>
    <row r="165" spans="1:25" hidden="1" outlineLevel="1">
      <c r="A165" s="254">
        <v>8</v>
      </c>
      <c r="B165" s="279">
        <v>3459.18</v>
      </c>
      <c r="C165" s="279">
        <v>3352.79</v>
      </c>
      <c r="D165" s="279">
        <v>3330.2</v>
      </c>
      <c r="E165" s="279">
        <v>3315.64</v>
      </c>
      <c r="F165" s="279">
        <v>3329.87</v>
      </c>
      <c r="G165" s="279">
        <v>3438.25</v>
      </c>
      <c r="H165" s="279">
        <v>3486.51</v>
      </c>
      <c r="I165" s="279">
        <v>3551.15</v>
      </c>
      <c r="J165" s="279">
        <v>3592.23</v>
      </c>
      <c r="K165" s="279">
        <v>3635.18</v>
      </c>
      <c r="L165" s="279">
        <v>3664.7</v>
      </c>
      <c r="M165" s="279">
        <v>3632.84</v>
      </c>
      <c r="N165" s="279">
        <v>3687.89</v>
      </c>
      <c r="O165" s="279">
        <v>3728.92</v>
      </c>
      <c r="P165" s="279">
        <v>3607.82</v>
      </c>
      <c r="Q165" s="279">
        <v>3617.03</v>
      </c>
      <c r="R165" s="279">
        <v>3627.32</v>
      </c>
      <c r="S165" s="279">
        <v>3625.83</v>
      </c>
      <c r="T165" s="279">
        <v>3614.42</v>
      </c>
      <c r="U165" s="279">
        <v>3619.17</v>
      </c>
      <c r="V165" s="279">
        <v>3598.53</v>
      </c>
      <c r="W165" s="279">
        <v>3658.37</v>
      </c>
      <c r="X165" s="279">
        <v>3531.3</v>
      </c>
      <c r="Y165" s="279">
        <v>3451.63</v>
      </c>
    </row>
    <row r="166" spans="1:25" hidden="1" outlineLevel="1">
      <c r="A166" s="254">
        <v>9</v>
      </c>
      <c r="B166" s="279">
        <v>3529.56</v>
      </c>
      <c r="C166" s="279">
        <v>3459.55</v>
      </c>
      <c r="D166" s="279">
        <v>3426</v>
      </c>
      <c r="E166" s="279">
        <v>3420.48</v>
      </c>
      <c r="F166" s="279">
        <v>3445.47</v>
      </c>
      <c r="G166" s="279">
        <v>3551.34</v>
      </c>
      <c r="H166" s="279">
        <v>3633.8</v>
      </c>
      <c r="I166" s="279">
        <v>3723.27</v>
      </c>
      <c r="J166" s="279">
        <v>3767.3</v>
      </c>
      <c r="K166" s="279">
        <v>3841.48</v>
      </c>
      <c r="L166" s="279">
        <v>3848.7</v>
      </c>
      <c r="M166" s="279">
        <v>3815.57</v>
      </c>
      <c r="N166" s="279">
        <v>3845.61</v>
      </c>
      <c r="O166" s="279">
        <v>3903.18</v>
      </c>
      <c r="P166" s="279">
        <v>3814.11</v>
      </c>
      <c r="Q166" s="279">
        <v>3810.3</v>
      </c>
      <c r="R166" s="279">
        <v>3829.92</v>
      </c>
      <c r="S166" s="279">
        <v>3845.34</v>
      </c>
      <c r="T166" s="279">
        <v>3828.08</v>
      </c>
      <c r="U166" s="279">
        <v>3843.38</v>
      </c>
      <c r="V166" s="279">
        <v>3751.35</v>
      </c>
      <c r="W166" s="279">
        <v>3838.45</v>
      </c>
      <c r="X166" s="279">
        <v>3685.85</v>
      </c>
      <c r="Y166" s="279">
        <v>3563.38</v>
      </c>
    </row>
    <row r="167" spans="1:25" hidden="1" outlineLevel="1">
      <c r="A167" s="254">
        <v>10</v>
      </c>
      <c r="B167" s="279">
        <v>3579.8</v>
      </c>
      <c r="C167" s="279">
        <v>3546.3</v>
      </c>
      <c r="D167" s="279">
        <v>3473</v>
      </c>
      <c r="E167" s="279">
        <v>3465.57</v>
      </c>
      <c r="F167" s="279">
        <v>3536.01</v>
      </c>
      <c r="G167" s="279">
        <v>3620.55</v>
      </c>
      <c r="H167" s="279">
        <v>3831.36</v>
      </c>
      <c r="I167" s="279">
        <v>3915.37</v>
      </c>
      <c r="J167" s="279">
        <v>3921.79</v>
      </c>
      <c r="K167" s="279">
        <v>3922.85</v>
      </c>
      <c r="L167" s="279">
        <v>4006.08</v>
      </c>
      <c r="M167" s="279">
        <v>3967.32</v>
      </c>
      <c r="N167" s="279">
        <v>3921.89</v>
      </c>
      <c r="O167" s="279">
        <v>4016.44</v>
      </c>
      <c r="P167" s="279">
        <v>3925.5</v>
      </c>
      <c r="Q167" s="279">
        <v>3972.26</v>
      </c>
      <c r="R167" s="279">
        <v>3924.22</v>
      </c>
      <c r="S167" s="279">
        <v>3922.91</v>
      </c>
      <c r="T167" s="279">
        <v>3922.51</v>
      </c>
      <c r="U167" s="279">
        <v>3923.97</v>
      </c>
      <c r="V167" s="279">
        <v>3912.66</v>
      </c>
      <c r="W167" s="279">
        <v>3890.11</v>
      </c>
      <c r="X167" s="279">
        <v>3766.02</v>
      </c>
      <c r="Y167" s="279">
        <v>3541.32</v>
      </c>
    </row>
    <row r="168" spans="1:25" hidden="1" outlineLevel="1">
      <c r="A168" s="254">
        <v>11</v>
      </c>
      <c r="B168" s="279">
        <v>3511.66</v>
      </c>
      <c r="C168" s="279">
        <v>3449.43</v>
      </c>
      <c r="D168" s="279">
        <v>3431.31</v>
      </c>
      <c r="E168" s="279">
        <v>3406.23</v>
      </c>
      <c r="F168" s="279">
        <v>3454.56</v>
      </c>
      <c r="G168" s="279">
        <v>3515.71</v>
      </c>
      <c r="H168" s="279">
        <v>3616.59</v>
      </c>
      <c r="I168" s="279">
        <v>3780.4</v>
      </c>
      <c r="J168" s="279">
        <v>3843.13</v>
      </c>
      <c r="K168" s="279">
        <v>3896.84</v>
      </c>
      <c r="L168" s="279">
        <v>3946.53</v>
      </c>
      <c r="M168" s="279">
        <v>3936.06</v>
      </c>
      <c r="N168" s="279">
        <v>3940.11</v>
      </c>
      <c r="O168" s="279">
        <v>3947.43</v>
      </c>
      <c r="P168" s="279">
        <v>3901.81</v>
      </c>
      <c r="Q168" s="279">
        <v>3916.52</v>
      </c>
      <c r="R168" s="279">
        <v>3921.29</v>
      </c>
      <c r="S168" s="279">
        <v>3937.49</v>
      </c>
      <c r="T168" s="279">
        <v>3927.66</v>
      </c>
      <c r="U168" s="279">
        <v>3938.72</v>
      </c>
      <c r="V168" s="279">
        <v>3898.61</v>
      </c>
      <c r="W168" s="279">
        <v>3871.18</v>
      </c>
      <c r="X168" s="279">
        <v>3667.93</v>
      </c>
      <c r="Y168" s="279">
        <v>3532</v>
      </c>
    </row>
    <row r="169" spans="1:25" hidden="1" outlineLevel="1">
      <c r="A169" s="254">
        <v>12</v>
      </c>
      <c r="B169" s="279">
        <v>3632.61</v>
      </c>
      <c r="C169" s="279">
        <v>3605.3</v>
      </c>
      <c r="D169" s="279">
        <v>3574.88</v>
      </c>
      <c r="E169" s="279">
        <v>3558.19</v>
      </c>
      <c r="F169" s="279">
        <v>3559.36</v>
      </c>
      <c r="G169" s="279">
        <v>3583.24</v>
      </c>
      <c r="H169" s="279">
        <v>3620.82</v>
      </c>
      <c r="I169" s="279">
        <v>3684.36</v>
      </c>
      <c r="J169" s="279">
        <v>3597.03</v>
      </c>
      <c r="K169" s="279">
        <v>3905.25</v>
      </c>
      <c r="L169" s="279">
        <v>3917.57</v>
      </c>
      <c r="M169" s="279">
        <v>3905.19</v>
      </c>
      <c r="N169" s="279">
        <v>3905.81</v>
      </c>
      <c r="O169" s="279">
        <v>3929.76</v>
      </c>
      <c r="P169" s="279">
        <v>3940.71</v>
      </c>
      <c r="Q169" s="279">
        <v>3957.22</v>
      </c>
      <c r="R169" s="279">
        <v>3951.32</v>
      </c>
      <c r="S169" s="279">
        <v>3968.75</v>
      </c>
      <c r="T169" s="279">
        <v>3998.2</v>
      </c>
      <c r="U169" s="279">
        <v>3949.62</v>
      </c>
      <c r="V169" s="279">
        <v>3968.84</v>
      </c>
      <c r="W169" s="279">
        <v>3839.48</v>
      </c>
      <c r="X169" s="279">
        <v>3660.29</v>
      </c>
      <c r="Y169" s="279">
        <v>3577.46</v>
      </c>
    </row>
    <row r="170" spans="1:25" hidden="1" outlineLevel="1">
      <c r="A170" s="254">
        <v>13</v>
      </c>
      <c r="B170" s="279">
        <v>3629.05</v>
      </c>
      <c r="C170" s="279">
        <v>3579.97</v>
      </c>
      <c r="D170" s="279">
        <v>3565.06</v>
      </c>
      <c r="E170" s="279">
        <v>3550.56</v>
      </c>
      <c r="F170" s="279">
        <v>3540.93</v>
      </c>
      <c r="G170" s="279">
        <v>3578.21</v>
      </c>
      <c r="H170" s="279">
        <v>3613.49</v>
      </c>
      <c r="I170" s="279">
        <v>3625.95</v>
      </c>
      <c r="J170" s="279">
        <v>3717.41</v>
      </c>
      <c r="K170" s="279">
        <v>3818.24</v>
      </c>
      <c r="L170" s="279">
        <v>3857.62</v>
      </c>
      <c r="M170" s="279">
        <v>3883.23</v>
      </c>
      <c r="N170" s="279">
        <v>3906.42</v>
      </c>
      <c r="O170" s="279">
        <v>3904.3</v>
      </c>
      <c r="P170" s="279">
        <v>3909.64</v>
      </c>
      <c r="Q170" s="279">
        <v>3882.47</v>
      </c>
      <c r="R170" s="279">
        <v>3956.51</v>
      </c>
      <c r="S170" s="279">
        <v>3973.37</v>
      </c>
      <c r="T170" s="279">
        <v>3983.68</v>
      </c>
      <c r="U170" s="279">
        <v>3961.54</v>
      </c>
      <c r="V170" s="279">
        <v>3968.53</v>
      </c>
      <c r="W170" s="279">
        <v>3916.63</v>
      </c>
      <c r="X170" s="279">
        <v>3689.41</v>
      </c>
      <c r="Y170" s="279">
        <v>3593.37</v>
      </c>
    </row>
    <row r="171" spans="1:25" hidden="1" outlineLevel="1">
      <c r="A171" s="254">
        <v>14</v>
      </c>
      <c r="B171" s="279">
        <v>3575.35</v>
      </c>
      <c r="C171" s="279">
        <v>3561.14</v>
      </c>
      <c r="D171" s="279">
        <v>3530.57</v>
      </c>
      <c r="E171" s="279">
        <v>3530.19</v>
      </c>
      <c r="F171" s="279">
        <v>3558.72</v>
      </c>
      <c r="G171" s="279">
        <v>3612.85</v>
      </c>
      <c r="H171" s="279">
        <v>3748.97</v>
      </c>
      <c r="I171" s="279">
        <v>3808.06</v>
      </c>
      <c r="J171" s="279">
        <v>3845.36</v>
      </c>
      <c r="K171" s="279">
        <v>3911.69</v>
      </c>
      <c r="L171" s="279">
        <v>3953.37</v>
      </c>
      <c r="M171" s="279">
        <v>3937.98</v>
      </c>
      <c r="N171" s="279">
        <v>3957.96</v>
      </c>
      <c r="O171" s="279">
        <v>3990.04</v>
      </c>
      <c r="P171" s="279">
        <v>3862.12</v>
      </c>
      <c r="Q171" s="279">
        <v>3858.81</v>
      </c>
      <c r="R171" s="279">
        <v>3900.42</v>
      </c>
      <c r="S171" s="279">
        <v>3914.18</v>
      </c>
      <c r="T171" s="279">
        <v>3850.46</v>
      </c>
      <c r="U171" s="279">
        <v>3906.68</v>
      </c>
      <c r="V171" s="279">
        <v>3793.38</v>
      </c>
      <c r="W171" s="279">
        <v>3737.21</v>
      </c>
      <c r="X171" s="279">
        <v>3575.77</v>
      </c>
      <c r="Y171" s="279">
        <v>3488.24</v>
      </c>
    </row>
    <row r="172" spans="1:25" hidden="1" outlineLevel="1">
      <c r="A172" s="254">
        <v>15</v>
      </c>
      <c r="B172" s="279">
        <v>3508.55</v>
      </c>
      <c r="C172" s="279">
        <v>3462.16</v>
      </c>
      <c r="D172" s="279">
        <v>3459.9</v>
      </c>
      <c r="E172" s="279">
        <v>3451.75</v>
      </c>
      <c r="F172" s="279">
        <v>3472.61</v>
      </c>
      <c r="G172" s="279">
        <v>3511.5</v>
      </c>
      <c r="H172" s="279">
        <v>3633.63</v>
      </c>
      <c r="I172" s="279">
        <v>3838.71</v>
      </c>
      <c r="J172" s="279">
        <v>3913.37</v>
      </c>
      <c r="K172" s="279">
        <v>3965.79</v>
      </c>
      <c r="L172" s="279">
        <v>3997.78</v>
      </c>
      <c r="M172" s="279">
        <v>3962.97</v>
      </c>
      <c r="N172" s="279">
        <v>3994.45</v>
      </c>
      <c r="O172" s="279">
        <v>4047.57</v>
      </c>
      <c r="P172" s="279">
        <v>3937.78</v>
      </c>
      <c r="Q172" s="279">
        <v>3956.42</v>
      </c>
      <c r="R172" s="279">
        <v>3964.88</v>
      </c>
      <c r="S172" s="279">
        <v>3986.57</v>
      </c>
      <c r="T172" s="279">
        <v>3980.45</v>
      </c>
      <c r="U172" s="279">
        <v>3966.38</v>
      </c>
      <c r="V172" s="279">
        <v>3937.8</v>
      </c>
      <c r="W172" s="279">
        <v>3870.97</v>
      </c>
      <c r="X172" s="279">
        <v>3661.65</v>
      </c>
      <c r="Y172" s="279">
        <v>3529.09</v>
      </c>
    </row>
    <row r="173" spans="1:25" hidden="1" outlineLevel="1">
      <c r="A173" s="254">
        <v>16</v>
      </c>
      <c r="B173" s="279">
        <v>3468.45</v>
      </c>
      <c r="C173" s="279">
        <v>3413.3</v>
      </c>
      <c r="D173" s="279">
        <v>3418.7</v>
      </c>
      <c r="E173" s="279">
        <v>3402.84</v>
      </c>
      <c r="F173" s="279">
        <v>3423.29</v>
      </c>
      <c r="G173" s="279">
        <v>3491.14</v>
      </c>
      <c r="H173" s="279">
        <v>3580.14</v>
      </c>
      <c r="I173" s="279">
        <v>3748.49</v>
      </c>
      <c r="J173" s="279">
        <v>3804.21</v>
      </c>
      <c r="K173" s="279">
        <v>3879.07</v>
      </c>
      <c r="L173" s="279">
        <v>3919.84</v>
      </c>
      <c r="M173" s="279">
        <v>3873.88</v>
      </c>
      <c r="N173" s="279">
        <v>3899.14</v>
      </c>
      <c r="O173" s="279">
        <v>3928.46</v>
      </c>
      <c r="P173" s="279">
        <v>3857.84</v>
      </c>
      <c r="Q173" s="279">
        <v>3832.09</v>
      </c>
      <c r="R173" s="279">
        <v>3873.28</v>
      </c>
      <c r="S173" s="279">
        <v>3868.49</v>
      </c>
      <c r="T173" s="279">
        <v>3866.25</v>
      </c>
      <c r="U173" s="279">
        <v>3872.72</v>
      </c>
      <c r="V173" s="279">
        <v>3811.51</v>
      </c>
      <c r="W173" s="279">
        <v>3776.42</v>
      </c>
      <c r="X173" s="279">
        <v>3595.95</v>
      </c>
      <c r="Y173" s="279">
        <v>3509.99</v>
      </c>
    </row>
    <row r="174" spans="1:25" hidden="1" outlineLevel="1">
      <c r="A174" s="254">
        <v>17</v>
      </c>
      <c r="B174" s="279">
        <v>3498.4</v>
      </c>
      <c r="C174" s="279">
        <v>3443.71</v>
      </c>
      <c r="D174" s="279">
        <v>3430.51</v>
      </c>
      <c r="E174" s="279">
        <v>3423.82</v>
      </c>
      <c r="F174" s="279">
        <v>3462.54</v>
      </c>
      <c r="G174" s="279">
        <v>3513.31</v>
      </c>
      <c r="H174" s="279">
        <v>3660.53</v>
      </c>
      <c r="I174" s="279">
        <v>3811.86</v>
      </c>
      <c r="J174" s="279">
        <v>3870.52</v>
      </c>
      <c r="K174" s="279">
        <v>3933.17</v>
      </c>
      <c r="L174" s="279">
        <v>3979.53</v>
      </c>
      <c r="M174" s="279">
        <v>3914.68</v>
      </c>
      <c r="N174" s="279">
        <v>3944.24</v>
      </c>
      <c r="O174" s="279">
        <v>3950.38</v>
      </c>
      <c r="P174" s="279">
        <v>3892.69</v>
      </c>
      <c r="Q174" s="279">
        <v>3896.13</v>
      </c>
      <c r="R174" s="279">
        <v>3895.58</v>
      </c>
      <c r="S174" s="279">
        <v>3912.76</v>
      </c>
      <c r="T174" s="279">
        <v>3896.9</v>
      </c>
      <c r="U174" s="279">
        <v>3909.41</v>
      </c>
      <c r="V174" s="279">
        <v>3873.61</v>
      </c>
      <c r="W174" s="279">
        <v>3838.83</v>
      </c>
      <c r="X174" s="279">
        <v>3587.15</v>
      </c>
      <c r="Y174" s="279">
        <v>3530.93</v>
      </c>
    </row>
    <row r="175" spans="1:25" hidden="1" outlineLevel="1">
      <c r="A175" s="254">
        <v>18</v>
      </c>
      <c r="B175" s="279">
        <v>3484.58</v>
      </c>
      <c r="C175" s="279">
        <v>3440.64</v>
      </c>
      <c r="D175" s="279">
        <v>3418.8</v>
      </c>
      <c r="E175" s="279">
        <v>3406.17</v>
      </c>
      <c r="F175" s="279">
        <v>3435.65</v>
      </c>
      <c r="G175" s="279">
        <v>3507.03</v>
      </c>
      <c r="H175" s="279">
        <v>3605.95</v>
      </c>
      <c r="I175" s="279">
        <v>3729.21</v>
      </c>
      <c r="J175" s="279">
        <v>3836.7</v>
      </c>
      <c r="K175" s="279">
        <v>3888.93</v>
      </c>
      <c r="L175" s="279">
        <v>3933.97</v>
      </c>
      <c r="M175" s="279">
        <v>3926.85</v>
      </c>
      <c r="N175" s="279">
        <v>3935.99</v>
      </c>
      <c r="O175" s="279">
        <v>3954</v>
      </c>
      <c r="P175" s="279">
        <v>3922.66</v>
      </c>
      <c r="Q175" s="279">
        <v>3929.11</v>
      </c>
      <c r="R175" s="279">
        <v>3931.6</v>
      </c>
      <c r="S175" s="279">
        <v>3920.01</v>
      </c>
      <c r="T175" s="279">
        <v>3915.1</v>
      </c>
      <c r="U175" s="279">
        <v>3928.23</v>
      </c>
      <c r="V175" s="279">
        <v>3878.7</v>
      </c>
      <c r="W175" s="279">
        <v>3830.75</v>
      </c>
      <c r="X175" s="279">
        <v>3834.35</v>
      </c>
      <c r="Y175" s="279">
        <v>3684.65</v>
      </c>
    </row>
    <row r="176" spans="1:25" hidden="1" outlineLevel="1">
      <c r="A176" s="254">
        <v>19</v>
      </c>
      <c r="B176" s="279">
        <v>3662.85</v>
      </c>
      <c r="C176" s="279">
        <v>3514.63</v>
      </c>
      <c r="D176" s="279">
        <v>3470.67</v>
      </c>
      <c r="E176" s="279">
        <v>3432.85</v>
      </c>
      <c r="F176" s="279">
        <v>3438.3</v>
      </c>
      <c r="G176" s="279">
        <v>3479.75</v>
      </c>
      <c r="H176" s="279">
        <v>3499.19</v>
      </c>
      <c r="I176" s="279">
        <v>3591.7</v>
      </c>
      <c r="J176" s="279">
        <v>2779.67</v>
      </c>
      <c r="K176" s="279">
        <v>3793.81</v>
      </c>
      <c r="L176" s="279">
        <v>3901.22</v>
      </c>
      <c r="M176" s="279">
        <v>3895.7</v>
      </c>
      <c r="N176" s="279">
        <v>3908.69</v>
      </c>
      <c r="O176" s="279">
        <v>3922.67</v>
      </c>
      <c r="P176" s="279">
        <v>3919.95</v>
      </c>
      <c r="Q176" s="279">
        <v>3864.15</v>
      </c>
      <c r="R176" s="279">
        <v>3877.97</v>
      </c>
      <c r="S176" s="279">
        <v>4007.47</v>
      </c>
      <c r="T176" s="279">
        <v>3913.37</v>
      </c>
      <c r="U176" s="279">
        <v>3940.36</v>
      </c>
      <c r="V176" s="279">
        <v>3923.2</v>
      </c>
      <c r="W176" s="279">
        <v>3816.51</v>
      </c>
      <c r="X176" s="279">
        <v>3762.87</v>
      </c>
      <c r="Y176" s="279">
        <v>3556.47</v>
      </c>
    </row>
    <row r="177" spans="1:167" hidden="1" outlineLevel="1">
      <c r="A177" s="254">
        <v>20</v>
      </c>
      <c r="B177" s="279">
        <v>3503.26</v>
      </c>
      <c r="C177" s="279">
        <v>3449.94</v>
      </c>
      <c r="D177" s="279">
        <v>3412.9</v>
      </c>
      <c r="E177" s="279">
        <v>3400.79</v>
      </c>
      <c r="F177" s="279">
        <v>3403.38</v>
      </c>
      <c r="G177" s="279">
        <v>3415.91</v>
      </c>
      <c r="H177" s="279">
        <v>3463.47</v>
      </c>
      <c r="I177" s="279">
        <v>3509</v>
      </c>
      <c r="J177" s="279">
        <v>3524.97</v>
      </c>
      <c r="K177" s="279">
        <v>3683.43</v>
      </c>
      <c r="L177" s="279">
        <v>3742.9</v>
      </c>
      <c r="M177" s="279">
        <v>3743.14</v>
      </c>
      <c r="N177" s="279">
        <v>3767.7</v>
      </c>
      <c r="O177" s="279">
        <v>3754.38</v>
      </c>
      <c r="P177" s="279">
        <v>3772.53</v>
      </c>
      <c r="Q177" s="279">
        <v>3780.24</v>
      </c>
      <c r="R177" s="279">
        <v>3793.22</v>
      </c>
      <c r="S177" s="279">
        <v>3854.95</v>
      </c>
      <c r="T177" s="279">
        <v>3920.59</v>
      </c>
      <c r="U177" s="279">
        <v>3886.1</v>
      </c>
      <c r="V177" s="279">
        <v>3904.42</v>
      </c>
      <c r="W177" s="279">
        <v>3900.96</v>
      </c>
      <c r="X177" s="279">
        <v>3790.57</v>
      </c>
      <c r="Y177" s="279">
        <v>3537.2</v>
      </c>
    </row>
    <row r="178" spans="1:167" hidden="1" outlineLevel="1">
      <c r="A178" s="254">
        <v>21</v>
      </c>
      <c r="B178" s="279">
        <v>3500.55</v>
      </c>
      <c r="C178" s="279">
        <v>3459.29</v>
      </c>
      <c r="D178" s="279">
        <v>3429.41</v>
      </c>
      <c r="E178" s="279">
        <v>3440.35</v>
      </c>
      <c r="F178" s="279">
        <v>3444.74</v>
      </c>
      <c r="G178" s="279">
        <v>3492.48</v>
      </c>
      <c r="H178" s="279">
        <v>3620.22</v>
      </c>
      <c r="I178" s="279">
        <v>3745.12</v>
      </c>
      <c r="J178" s="279">
        <v>3850</v>
      </c>
      <c r="K178" s="279">
        <v>3926.31</v>
      </c>
      <c r="L178" s="279">
        <v>3927.17</v>
      </c>
      <c r="M178" s="279">
        <v>3918.57</v>
      </c>
      <c r="N178" s="279">
        <v>4000.94</v>
      </c>
      <c r="O178" s="279">
        <v>4009.25</v>
      </c>
      <c r="P178" s="279">
        <v>3892.02</v>
      </c>
      <c r="Q178" s="279">
        <v>3890.19</v>
      </c>
      <c r="R178" s="279">
        <v>3865.89</v>
      </c>
      <c r="S178" s="279">
        <v>3897.57</v>
      </c>
      <c r="T178" s="279">
        <v>3885.58</v>
      </c>
      <c r="U178" s="279">
        <v>3894.77</v>
      </c>
      <c r="V178" s="279">
        <v>3808.77</v>
      </c>
      <c r="W178" s="279">
        <v>3802.1</v>
      </c>
      <c r="X178" s="279">
        <v>3673.35</v>
      </c>
      <c r="Y178" s="279">
        <v>3544.76</v>
      </c>
    </row>
    <row r="179" spans="1:167" hidden="1" outlineLevel="1">
      <c r="A179" s="254">
        <v>22</v>
      </c>
      <c r="B179" s="279">
        <v>3451.21</v>
      </c>
      <c r="C179" s="279">
        <v>3398.41</v>
      </c>
      <c r="D179" s="279">
        <v>3337.93</v>
      </c>
      <c r="E179" s="279">
        <v>3331.2</v>
      </c>
      <c r="F179" s="279">
        <v>3329.54</v>
      </c>
      <c r="G179" s="279">
        <v>3435.09</v>
      </c>
      <c r="H179" s="279">
        <v>3513.46</v>
      </c>
      <c r="I179" s="279">
        <v>3606.81</v>
      </c>
      <c r="J179" s="279">
        <v>3658.6</v>
      </c>
      <c r="K179" s="279">
        <v>3694.07</v>
      </c>
      <c r="L179" s="279">
        <v>3708.93</v>
      </c>
      <c r="M179" s="279">
        <v>3674.15</v>
      </c>
      <c r="N179" s="279">
        <v>3885.21</v>
      </c>
      <c r="O179" s="279">
        <v>3793.61</v>
      </c>
      <c r="P179" s="279">
        <v>3649.31</v>
      </c>
      <c r="Q179" s="279">
        <v>3642.54</v>
      </c>
      <c r="R179" s="279">
        <v>3643.73</v>
      </c>
      <c r="S179" s="279">
        <v>3632.96</v>
      </c>
      <c r="T179" s="279">
        <v>3630.55</v>
      </c>
      <c r="U179" s="279">
        <v>3639.85</v>
      </c>
      <c r="V179" s="279">
        <v>3569.16</v>
      </c>
      <c r="W179" s="279">
        <v>3749.97</v>
      </c>
      <c r="X179" s="279">
        <v>3600.5</v>
      </c>
      <c r="Y179" s="279">
        <v>3539.65</v>
      </c>
    </row>
    <row r="180" spans="1:167" hidden="1" outlineLevel="1">
      <c r="A180" s="254">
        <v>23</v>
      </c>
      <c r="B180" s="279">
        <v>3473.51</v>
      </c>
      <c r="C180" s="279">
        <v>3414.47</v>
      </c>
      <c r="D180" s="279">
        <v>3367.56</v>
      </c>
      <c r="E180" s="279">
        <v>3348.84</v>
      </c>
      <c r="F180" s="279">
        <v>3371.34</v>
      </c>
      <c r="G180" s="279">
        <v>3460.79</v>
      </c>
      <c r="H180" s="279">
        <v>3557.95</v>
      </c>
      <c r="I180" s="279">
        <v>3676.32</v>
      </c>
      <c r="J180" s="279">
        <v>3762.66</v>
      </c>
      <c r="K180" s="279">
        <v>3810.47</v>
      </c>
      <c r="L180" s="279">
        <v>3846.84</v>
      </c>
      <c r="M180" s="279">
        <v>3824.48</v>
      </c>
      <c r="N180" s="279">
        <v>3961.21</v>
      </c>
      <c r="O180" s="279">
        <v>3947.33</v>
      </c>
      <c r="P180" s="279">
        <v>3791.07</v>
      </c>
      <c r="Q180" s="279">
        <v>3786.36</v>
      </c>
      <c r="R180" s="279">
        <v>3829.78</v>
      </c>
      <c r="S180" s="279">
        <v>3830.34</v>
      </c>
      <c r="T180" s="279">
        <v>3811.06</v>
      </c>
      <c r="U180" s="279">
        <v>3833.69</v>
      </c>
      <c r="V180" s="279">
        <v>3775.66</v>
      </c>
      <c r="W180" s="279">
        <v>3855.29</v>
      </c>
      <c r="X180" s="279">
        <v>3631.55</v>
      </c>
      <c r="Y180" s="279">
        <v>3527.7</v>
      </c>
    </row>
    <row r="181" spans="1:167" hidden="1" outlineLevel="1">
      <c r="A181" s="254">
        <v>24</v>
      </c>
      <c r="B181" s="279">
        <v>3671.6</v>
      </c>
      <c r="C181" s="279">
        <v>3572.01</v>
      </c>
      <c r="D181" s="279">
        <v>3383.27</v>
      </c>
      <c r="E181" s="279">
        <v>3379.8</v>
      </c>
      <c r="F181" s="279">
        <v>3416.93</v>
      </c>
      <c r="G181" s="279">
        <v>3451.12</v>
      </c>
      <c r="H181" s="279">
        <v>3559.77</v>
      </c>
      <c r="I181" s="279">
        <v>3676.81</v>
      </c>
      <c r="J181" s="279">
        <v>3742.06</v>
      </c>
      <c r="K181" s="279">
        <v>3810.75</v>
      </c>
      <c r="L181" s="279">
        <v>3827.72</v>
      </c>
      <c r="M181" s="279">
        <v>3805.44</v>
      </c>
      <c r="N181" s="279">
        <v>3889.67</v>
      </c>
      <c r="O181" s="279">
        <v>3895.91</v>
      </c>
      <c r="P181" s="279">
        <v>3757.63</v>
      </c>
      <c r="Q181" s="279">
        <v>3762.95</v>
      </c>
      <c r="R181" s="279">
        <v>3763.58</v>
      </c>
      <c r="S181" s="279">
        <v>3773.2</v>
      </c>
      <c r="T181" s="279">
        <v>3760.79</v>
      </c>
      <c r="U181" s="279">
        <v>3764.42</v>
      </c>
      <c r="V181" s="279">
        <v>3748.2</v>
      </c>
      <c r="W181" s="279">
        <v>3866.12</v>
      </c>
      <c r="X181" s="279">
        <v>3556.52</v>
      </c>
      <c r="Y181" s="279">
        <v>3482.22</v>
      </c>
    </row>
    <row r="182" spans="1:167" hidden="1" outlineLevel="1">
      <c r="A182" s="254">
        <v>25</v>
      </c>
      <c r="B182" s="279">
        <v>3460.06</v>
      </c>
      <c r="C182" s="279">
        <v>3412.9</v>
      </c>
      <c r="D182" s="279">
        <v>3394.9</v>
      </c>
      <c r="E182" s="279">
        <v>3403.81</v>
      </c>
      <c r="F182" s="279">
        <v>3428.99</v>
      </c>
      <c r="G182" s="279">
        <v>3484.14</v>
      </c>
      <c r="H182" s="279">
        <v>3626.69</v>
      </c>
      <c r="I182" s="279">
        <v>3793.57</v>
      </c>
      <c r="J182" s="279">
        <v>3843.38</v>
      </c>
      <c r="K182" s="279">
        <v>3892.97</v>
      </c>
      <c r="L182" s="279">
        <v>3935.75</v>
      </c>
      <c r="M182" s="279">
        <v>3895.12</v>
      </c>
      <c r="N182" s="279">
        <v>4017.91</v>
      </c>
      <c r="O182" s="279">
        <v>4016.65</v>
      </c>
      <c r="P182" s="279">
        <v>3918.2</v>
      </c>
      <c r="Q182" s="279">
        <v>3928.28</v>
      </c>
      <c r="R182" s="279">
        <v>3921.09</v>
      </c>
      <c r="S182" s="279">
        <v>3930.96</v>
      </c>
      <c r="T182" s="279">
        <v>3926.93</v>
      </c>
      <c r="U182" s="279">
        <v>3906.41</v>
      </c>
      <c r="V182" s="279">
        <v>3895.73</v>
      </c>
      <c r="W182" s="279">
        <v>3996.17</v>
      </c>
      <c r="X182" s="279">
        <v>3872.58</v>
      </c>
      <c r="Y182" s="279">
        <v>3540.78</v>
      </c>
    </row>
    <row r="183" spans="1:167" hidden="1" outlineLevel="1">
      <c r="A183" s="254">
        <v>26</v>
      </c>
      <c r="B183" s="279">
        <v>3591.46</v>
      </c>
      <c r="C183" s="279">
        <v>3503.58</v>
      </c>
      <c r="D183" s="279">
        <v>3470.08</v>
      </c>
      <c r="E183" s="279">
        <v>3457.29</v>
      </c>
      <c r="F183" s="279">
        <v>3462.11</v>
      </c>
      <c r="G183" s="279">
        <v>3468.01</v>
      </c>
      <c r="H183" s="279">
        <v>3536.74</v>
      </c>
      <c r="I183" s="279">
        <v>3605.89</v>
      </c>
      <c r="J183" s="279">
        <v>3759.17</v>
      </c>
      <c r="K183" s="279">
        <v>3859.6</v>
      </c>
      <c r="L183" s="279">
        <v>3970.08</v>
      </c>
      <c r="M183" s="279">
        <v>3961.16</v>
      </c>
      <c r="N183" s="279">
        <v>3927.94</v>
      </c>
      <c r="O183" s="279">
        <v>3931.12</v>
      </c>
      <c r="P183" s="279">
        <v>3915</v>
      </c>
      <c r="Q183" s="279">
        <v>3912.4</v>
      </c>
      <c r="R183" s="279">
        <v>3909.64</v>
      </c>
      <c r="S183" s="279">
        <v>3930.45</v>
      </c>
      <c r="T183" s="279">
        <v>3917.55</v>
      </c>
      <c r="U183" s="279">
        <v>3906.58</v>
      </c>
      <c r="V183" s="279">
        <v>3883.46</v>
      </c>
      <c r="W183" s="279">
        <v>3809.61</v>
      </c>
      <c r="X183" s="279">
        <v>3581.27</v>
      </c>
      <c r="Y183" s="279">
        <v>3502.04</v>
      </c>
    </row>
    <row r="184" spans="1:167" hidden="1" outlineLevel="1">
      <c r="A184" s="254">
        <v>27</v>
      </c>
      <c r="B184" s="279">
        <v>3497.76</v>
      </c>
      <c r="C184" s="279">
        <v>3429.36</v>
      </c>
      <c r="D184" s="279">
        <v>3402.53</v>
      </c>
      <c r="E184" s="279">
        <v>3387.18</v>
      </c>
      <c r="F184" s="279">
        <v>3390.19</v>
      </c>
      <c r="G184" s="279">
        <v>3417.69</v>
      </c>
      <c r="H184" s="279">
        <v>3459.79</v>
      </c>
      <c r="I184" s="279">
        <v>3479.67</v>
      </c>
      <c r="J184" s="279">
        <v>3506.56</v>
      </c>
      <c r="K184" s="279">
        <v>3628.06</v>
      </c>
      <c r="L184" s="279">
        <v>3706.01</v>
      </c>
      <c r="M184" s="279">
        <v>3721.61</v>
      </c>
      <c r="N184" s="279">
        <v>3805.16</v>
      </c>
      <c r="O184" s="279">
        <v>3706.36</v>
      </c>
      <c r="P184" s="279">
        <v>3711.03</v>
      </c>
      <c r="Q184" s="279">
        <v>3710.46</v>
      </c>
      <c r="R184" s="279">
        <v>3767.18</v>
      </c>
      <c r="S184" s="279">
        <v>3883.43</v>
      </c>
      <c r="T184" s="279">
        <v>3914.76</v>
      </c>
      <c r="U184" s="279">
        <v>3891.52</v>
      </c>
      <c r="V184" s="279">
        <v>3900.23</v>
      </c>
      <c r="W184" s="279">
        <v>3728.16</v>
      </c>
      <c r="X184" s="279">
        <v>3552.81</v>
      </c>
      <c r="Y184" s="279">
        <v>3485.67</v>
      </c>
    </row>
    <row r="185" spans="1:167" hidden="1" outlineLevel="1">
      <c r="A185" s="254">
        <v>28</v>
      </c>
      <c r="B185" s="279">
        <v>3441.7</v>
      </c>
      <c r="C185" s="279">
        <v>3401.33</v>
      </c>
      <c r="D185" s="279">
        <v>3369.99</v>
      </c>
      <c r="E185" s="279">
        <v>3354.25</v>
      </c>
      <c r="F185" s="279">
        <v>3390.39</v>
      </c>
      <c r="G185" s="279">
        <v>3437.97</v>
      </c>
      <c r="H185" s="279">
        <v>3535.37</v>
      </c>
      <c r="I185" s="279">
        <v>3706.59</v>
      </c>
      <c r="J185" s="279">
        <v>3768.09</v>
      </c>
      <c r="K185" s="279">
        <v>3825.06</v>
      </c>
      <c r="L185" s="279">
        <v>3838.13</v>
      </c>
      <c r="M185" s="279">
        <v>3834.71</v>
      </c>
      <c r="N185" s="279">
        <v>3962.55</v>
      </c>
      <c r="O185" s="279">
        <v>3966.45</v>
      </c>
      <c r="P185" s="279">
        <v>3798.11</v>
      </c>
      <c r="Q185" s="279">
        <v>3787.99</v>
      </c>
      <c r="R185" s="279">
        <v>3801.76</v>
      </c>
      <c r="S185" s="279">
        <v>3814.04</v>
      </c>
      <c r="T185" s="279">
        <v>3799.64</v>
      </c>
      <c r="U185" s="279">
        <v>3798.9</v>
      </c>
      <c r="V185" s="279">
        <v>3764.45</v>
      </c>
      <c r="W185" s="279">
        <v>3875.93</v>
      </c>
      <c r="X185" s="279">
        <v>3550.39</v>
      </c>
      <c r="Y185" s="279">
        <v>3472.46</v>
      </c>
    </row>
    <row r="186" spans="1:167" hidden="1" outlineLevel="1">
      <c r="A186" s="254">
        <v>29</v>
      </c>
      <c r="B186" s="279">
        <v>3519.45</v>
      </c>
      <c r="C186" s="279">
        <v>3370.65</v>
      </c>
      <c r="D186" s="279">
        <v>3333.46</v>
      </c>
      <c r="E186" s="279">
        <v>3313.59</v>
      </c>
      <c r="F186" s="279">
        <v>3339.84</v>
      </c>
      <c r="G186" s="279">
        <v>3461.87</v>
      </c>
      <c r="H186" s="279">
        <v>3543.02</v>
      </c>
      <c r="I186" s="279">
        <v>3703.33</v>
      </c>
      <c r="J186" s="279">
        <v>3785.91</v>
      </c>
      <c r="K186" s="279">
        <v>3839.35</v>
      </c>
      <c r="L186" s="279">
        <v>3865.74</v>
      </c>
      <c r="M186" s="279">
        <v>3840.88</v>
      </c>
      <c r="N186" s="279">
        <v>3944.71</v>
      </c>
      <c r="O186" s="279">
        <v>3924.04</v>
      </c>
      <c r="P186" s="279">
        <v>3661.07</v>
      </c>
      <c r="Q186" s="279">
        <v>3799.06</v>
      </c>
      <c r="R186" s="279">
        <v>3834.51</v>
      </c>
      <c r="S186" s="279">
        <v>3841.72</v>
      </c>
      <c r="T186" s="279">
        <v>3811.76</v>
      </c>
      <c r="U186" s="279">
        <v>3829.99</v>
      </c>
      <c r="V186" s="279">
        <v>3659.15</v>
      </c>
      <c r="W186" s="279">
        <v>3899.94</v>
      </c>
      <c r="X186" s="279">
        <v>3818.96</v>
      </c>
      <c r="Y186" s="279">
        <v>3531.36</v>
      </c>
    </row>
    <row r="187" spans="1:167" hidden="1" outlineLevel="1">
      <c r="A187" s="254">
        <v>30</v>
      </c>
      <c r="B187" s="279">
        <v>3755.02</v>
      </c>
      <c r="C187" s="279">
        <v>3454.48</v>
      </c>
      <c r="D187" s="279">
        <v>3440.55</v>
      </c>
      <c r="E187" s="279">
        <v>3435.34</v>
      </c>
      <c r="F187" s="279">
        <v>3438.1</v>
      </c>
      <c r="G187" s="279">
        <v>3485.33</v>
      </c>
      <c r="H187" s="279">
        <v>3550.53</v>
      </c>
      <c r="I187" s="279">
        <v>3673.9</v>
      </c>
      <c r="J187" s="279">
        <v>3780.86</v>
      </c>
      <c r="K187" s="279">
        <v>3839.69</v>
      </c>
      <c r="L187" s="279">
        <v>3875.08</v>
      </c>
      <c r="M187" s="279">
        <v>3856.22</v>
      </c>
      <c r="N187" s="279">
        <v>3946.35</v>
      </c>
      <c r="O187" s="279">
        <v>3937.97</v>
      </c>
      <c r="P187" s="279">
        <v>3826.86</v>
      </c>
      <c r="Q187" s="279">
        <v>3811.52</v>
      </c>
      <c r="R187" s="279">
        <v>3848.1</v>
      </c>
      <c r="S187" s="279">
        <v>3867.67</v>
      </c>
      <c r="T187" s="279">
        <v>3850.92</v>
      </c>
      <c r="U187" s="279">
        <v>3855.67</v>
      </c>
      <c r="V187" s="279">
        <v>3814.29</v>
      </c>
      <c r="W187" s="279">
        <v>3950.93</v>
      </c>
      <c r="X187" s="279">
        <v>3920.71</v>
      </c>
      <c r="Y187" s="279">
        <v>3790.37</v>
      </c>
    </row>
    <row r="188" spans="1:167" hidden="1" outlineLevel="1">
      <c r="A188" s="254">
        <v>31</v>
      </c>
      <c r="B188" s="279">
        <v>3787.37</v>
      </c>
      <c r="C188" s="279">
        <v>3731.3</v>
      </c>
      <c r="D188" s="279">
        <v>3486.33</v>
      </c>
      <c r="E188" s="279">
        <v>3474.28</v>
      </c>
      <c r="F188" s="279">
        <v>3477.96</v>
      </c>
      <c r="G188" s="279">
        <v>3497.86</v>
      </c>
      <c r="H188" s="279">
        <v>3513</v>
      </c>
      <c r="I188" s="279">
        <v>3508.4</v>
      </c>
      <c r="J188" s="279">
        <v>3495.79</v>
      </c>
      <c r="K188" s="279">
        <v>3536.03</v>
      </c>
      <c r="L188" s="279">
        <v>3554.53</v>
      </c>
      <c r="M188" s="279">
        <v>3558.05</v>
      </c>
      <c r="N188" s="279">
        <v>3573.12</v>
      </c>
      <c r="O188" s="279">
        <v>3574.39</v>
      </c>
      <c r="P188" s="279">
        <v>3537.36</v>
      </c>
      <c r="Q188" s="279">
        <v>3540.69</v>
      </c>
      <c r="R188" s="279">
        <v>3560.4</v>
      </c>
      <c r="S188" s="279">
        <v>3569.7</v>
      </c>
      <c r="T188" s="279">
        <v>3579.83</v>
      </c>
      <c r="U188" s="279">
        <v>3582.95</v>
      </c>
      <c r="V188" s="279">
        <v>3559.61</v>
      </c>
      <c r="W188" s="279">
        <v>3596.38</v>
      </c>
      <c r="X188" s="279">
        <v>3802.95</v>
      </c>
      <c r="Y188" s="279">
        <v>3710.82</v>
      </c>
    </row>
    <row r="189" spans="1:167" collapsed="1"/>
    <row r="190" spans="1:167" ht="15.75" thickBot="1">
      <c r="B190" s="277" t="s">
        <v>215</v>
      </c>
      <c r="N190" s="287" t="s">
        <v>326</v>
      </c>
      <c r="P190" s="256">
        <f>N190/1000</f>
        <v>852.38526999999999</v>
      </c>
    </row>
    <row r="192" spans="1:167" ht="56.25" customHeight="1">
      <c r="A192" s="378" t="s">
        <v>337</v>
      </c>
      <c r="B192" s="378"/>
      <c r="C192" s="378"/>
      <c r="D192" s="378"/>
      <c r="E192" s="378"/>
      <c r="F192" s="378"/>
      <c r="G192" s="378"/>
      <c r="H192" s="378"/>
      <c r="I192" s="378"/>
      <c r="J192" s="378"/>
      <c r="K192" s="378"/>
      <c r="L192" s="378"/>
      <c r="M192" s="378"/>
      <c r="N192" s="378"/>
      <c r="O192" s="378"/>
      <c r="P192" s="378"/>
      <c r="Q192" s="378"/>
      <c r="R192" s="378"/>
      <c r="S192" s="378"/>
      <c r="T192" s="378"/>
      <c r="U192" s="378"/>
      <c r="V192" s="378"/>
      <c r="W192" s="378"/>
      <c r="X192" s="378"/>
      <c r="Y192" s="378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89" t="s">
        <v>209</v>
      </c>
      <c r="B194" s="446" t="s">
        <v>332</v>
      </c>
      <c r="C194" s="446"/>
      <c r="D194" s="446"/>
      <c r="E194" s="446"/>
      <c r="F194" s="446"/>
      <c r="G194" s="446"/>
      <c r="H194" s="446"/>
      <c r="I194" s="446"/>
      <c r="J194" s="446"/>
      <c r="K194" s="446"/>
      <c r="L194" s="446"/>
      <c r="M194" s="446"/>
      <c r="N194" s="446"/>
      <c r="O194" s="446"/>
      <c r="P194" s="446"/>
      <c r="Q194" s="446"/>
      <c r="R194" s="446"/>
      <c r="S194" s="446"/>
      <c r="T194" s="446"/>
      <c r="U194" s="446"/>
      <c r="V194" s="446"/>
      <c r="W194" s="446"/>
      <c r="X194" s="446"/>
      <c r="Y194" s="446"/>
    </row>
    <row r="195" spans="1:25" ht="30" hidden="1" outlineLevel="1">
      <c r="A195" s="389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1031.43</v>
      </c>
      <c r="C196" s="279">
        <v>870.08</v>
      </c>
      <c r="D196" s="279">
        <v>753.72</v>
      </c>
      <c r="E196" s="279">
        <v>728.32</v>
      </c>
      <c r="F196" s="279">
        <v>720.69</v>
      </c>
      <c r="G196" s="279">
        <v>861.32</v>
      </c>
      <c r="H196" s="279">
        <v>989.28</v>
      </c>
      <c r="I196" s="279">
        <v>961.71</v>
      </c>
      <c r="J196" s="279">
        <v>1016.54</v>
      </c>
      <c r="K196" s="279">
        <v>1095.8699999999999</v>
      </c>
      <c r="L196" s="279">
        <v>1137.42</v>
      </c>
      <c r="M196" s="279">
        <v>1041.8900000000001</v>
      </c>
      <c r="N196" s="279">
        <v>1279.6300000000001</v>
      </c>
      <c r="O196" s="279">
        <v>1296.58</v>
      </c>
      <c r="P196" s="279">
        <v>1021.9</v>
      </c>
      <c r="Q196" s="279">
        <v>992.54</v>
      </c>
      <c r="R196" s="279">
        <v>1101.32</v>
      </c>
      <c r="S196" s="279">
        <v>1097.93</v>
      </c>
      <c r="T196" s="279">
        <v>1058.72</v>
      </c>
      <c r="U196" s="279">
        <v>1190.47</v>
      </c>
      <c r="V196" s="279">
        <v>985.71</v>
      </c>
      <c r="W196" s="279">
        <v>1255.8800000000001</v>
      </c>
      <c r="X196" s="279">
        <v>1386.03</v>
      </c>
      <c r="Y196" s="279">
        <v>1154.97</v>
      </c>
    </row>
    <row r="197" spans="1:25" hidden="1" outlineLevel="1">
      <c r="A197" s="254">
        <v>2</v>
      </c>
      <c r="B197" s="279">
        <v>1028.29</v>
      </c>
      <c r="C197" s="279">
        <v>962.12</v>
      </c>
      <c r="D197" s="279">
        <v>694.02</v>
      </c>
      <c r="E197" s="279">
        <v>724.88</v>
      </c>
      <c r="F197" s="279">
        <v>820.87</v>
      </c>
      <c r="G197" s="279">
        <v>919.94</v>
      </c>
      <c r="H197" s="279">
        <v>945.25</v>
      </c>
      <c r="I197" s="279">
        <v>1009.05</v>
      </c>
      <c r="J197" s="279">
        <v>1060.17</v>
      </c>
      <c r="K197" s="279">
        <v>1136.68</v>
      </c>
      <c r="L197" s="279">
        <v>1170.3</v>
      </c>
      <c r="M197" s="279">
        <v>1135.01</v>
      </c>
      <c r="N197" s="279">
        <v>1225.94</v>
      </c>
      <c r="O197" s="279">
        <v>1158.53</v>
      </c>
      <c r="P197" s="279">
        <v>1109.3800000000001</v>
      </c>
      <c r="Q197" s="279">
        <v>1081.58</v>
      </c>
      <c r="R197" s="279">
        <v>1133.74</v>
      </c>
      <c r="S197" s="279">
        <v>1132.6099999999999</v>
      </c>
      <c r="T197" s="279">
        <v>1141.26</v>
      </c>
      <c r="U197" s="279">
        <v>1130.1400000000001</v>
      </c>
      <c r="V197" s="279">
        <v>1027.8399999999999</v>
      </c>
      <c r="W197" s="279">
        <v>986.09</v>
      </c>
      <c r="X197" s="279">
        <v>1024.32</v>
      </c>
      <c r="Y197" s="279">
        <v>877.43</v>
      </c>
    </row>
    <row r="198" spans="1:25" hidden="1" outlineLevel="1">
      <c r="A198" s="254">
        <v>3</v>
      </c>
      <c r="B198" s="279">
        <v>989.74</v>
      </c>
      <c r="C198" s="279">
        <v>956.9</v>
      </c>
      <c r="D198" s="279">
        <v>649.29</v>
      </c>
      <c r="E198" s="279">
        <v>694.96</v>
      </c>
      <c r="F198" s="279">
        <v>790.01</v>
      </c>
      <c r="G198" s="279">
        <v>856.78</v>
      </c>
      <c r="H198" s="279">
        <v>948.93</v>
      </c>
      <c r="I198" s="279">
        <v>1048.52</v>
      </c>
      <c r="J198" s="279">
        <v>1092.31</v>
      </c>
      <c r="K198" s="279">
        <v>1135.07</v>
      </c>
      <c r="L198" s="279">
        <v>1169.48</v>
      </c>
      <c r="M198" s="279">
        <v>1130.74</v>
      </c>
      <c r="N198" s="279">
        <v>1201.8699999999999</v>
      </c>
      <c r="O198" s="279">
        <v>1182.93</v>
      </c>
      <c r="P198" s="279">
        <v>1123.67</v>
      </c>
      <c r="Q198" s="279">
        <v>1110.01</v>
      </c>
      <c r="R198" s="279">
        <v>1144.6099999999999</v>
      </c>
      <c r="S198" s="279">
        <v>1139.0899999999999</v>
      </c>
      <c r="T198" s="279">
        <v>1138.8399999999999</v>
      </c>
      <c r="U198" s="279">
        <v>1160.25</v>
      </c>
      <c r="V198" s="279">
        <v>1131.33</v>
      </c>
      <c r="W198" s="279">
        <v>1978.03</v>
      </c>
      <c r="X198" s="279">
        <v>1087.75</v>
      </c>
      <c r="Y198" s="279">
        <v>1059.76</v>
      </c>
    </row>
    <row r="199" spans="1:25" hidden="1" outlineLevel="1">
      <c r="A199" s="254">
        <v>4</v>
      </c>
      <c r="B199" s="279">
        <v>938.78</v>
      </c>
      <c r="C199" s="279">
        <v>810.26</v>
      </c>
      <c r="D199" s="279">
        <v>788.64</v>
      </c>
      <c r="E199" s="279">
        <v>802.58</v>
      </c>
      <c r="F199" s="279">
        <v>807.24</v>
      </c>
      <c r="G199" s="279">
        <v>891.2</v>
      </c>
      <c r="H199" s="279">
        <v>981.35</v>
      </c>
      <c r="I199" s="279">
        <v>1042.79</v>
      </c>
      <c r="J199" s="279">
        <v>1064.1199999999999</v>
      </c>
      <c r="K199" s="279">
        <v>1177.56</v>
      </c>
      <c r="L199" s="279">
        <v>1194.3900000000001</v>
      </c>
      <c r="M199" s="279">
        <v>1192.1099999999999</v>
      </c>
      <c r="N199" s="279">
        <v>1272.76</v>
      </c>
      <c r="O199" s="279">
        <v>1224.18</v>
      </c>
      <c r="P199" s="279">
        <v>1134.3499999999999</v>
      </c>
      <c r="Q199" s="279">
        <v>1127.58</v>
      </c>
      <c r="R199" s="279">
        <v>1143.67</v>
      </c>
      <c r="S199" s="279">
        <v>1151.42</v>
      </c>
      <c r="T199" s="279">
        <v>1111.71</v>
      </c>
      <c r="U199" s="279">
        <v>1117.21</v>
      </c>
      <c r="V199" s="279">
        <v>1061.0999999999999</v>
      </c>
      <c r="W199" s="279">
        <v>1179.98</v>
      </c>
      <c r="X199" s="279">
        <v>992.11</v>
      </c>
      <c r="Y199" s="279">
        <v>936.15</v>
      </c>
    </row>
    <row r="200" spans="1:25" hidden="1" outlineLevel="1">
      <c r="A200" s="254">
        <v>5</v>
      </c>
      <c r="B200" s="279">
        <v>1048.3399999999999</v>
      </c>
      <c r="C200" s="279">
        <v>981.6</v>
      </c>
      <c r="D200" s="279">
        <v>901.35</v>
      </c>
      <c r="E200" s="279">
        <v>879.74</v>
      </c>
      <c r="F200" s="279">
        <v>879.6</v>
      </c>
      <c r="G200" s="279">
        <v>935.04</v>
      </c>
      <c r="H200" s="279">
        <v>977.03</v>
      </c>
      <c r="I200" s="279">
        <v>994.38</v>
      </c>
      <c r="J200" s="279">
        <v>1039.8499999999999</v>
      </c>
      <c r="K200" s="279">
        <v>1145.29</v>
      </c>
      <c r="L200" s="279">
        <v>1188.5999999999999</v>
      </c>
      <c r="M200" s="279">
        <v>1211.08</v>
      </c>
      <c r="N200" s="279">
        <v>1214.46</v>
      </c>
      <c r="O200" s="279">
        <v>1227.32</v>
      </c>
      <c r="P200" s="279">
        <v>1216.6099999999999</v>
      </c>
      <c r="Q200" s="279">
        <v>1223.6300000000001</v>
      </c>
      <c r="R200" s="279">
        <v>1241.53</v>
      </c>
      <c r="S200" s="279">
        <v>1356.7</v>
      </c>
      <c r="T200" s="279">
        <v>1332.22</v>
      </c>
      <c r="U200" s="279">
        <v>1369.96</v>
      </c>
      <c r="V200" s="279">
        <v>1209.69</v>
      </c>
      <c r="W200" s="279">
        <v>1167.98</v>
      </c>
      <c r="X200" s="279">
        <v>987.92</v>
      </c>
      <c r="Y200" s="279">
        <v>923.44</v>
      </c>
    </row>
    <row r="201" spans="1:25" hidden="1" outlineLevel="1">
      <c r="A201" s="254">
        <v>6</v>
      </c>
      <c r="B201" s="279">
        <v>888.56</v>
      </c>
      <c r="C201" s="279">
        <v>834.55</v>
      </c>
      <c r="D201" s="279">
        <v>780.91</v>
      </c>
      <c r="E201" s="279">
        <v>737.51</v>
      </c>
      <c r="F201" s="279">
        <v>770.8</v>
      </c>
      <c r="G201" s="279">
        <v>798.1</v>
      </c>
      <c r="H201" s="279">
        <v>832.75</v>
      </c>
      <c r="I201" s="279">
        <v>863.76</v>
      </c>
      <c r="J201" s="279">
        <v>885.09</v>
      </c>
      <c r="K201" s="279">
        <v>925.95</v>
      </c>
      <c r="L201" s="279">
        <v>950.06</v>
      </c>
      <c r="M201" s="279">
        <v>965.88</v>
      </c>
      <c r="N201" s="279">
        <v>976.37</v>
      </c>
      <c r="O201" s="279">
        <v>992.72</v>
      </c>
      <c r="P201" s="279">
        <v>1003.34</v>
      </c>
      <c r="Q201" s="279">
        <v>1015.28</v>
      </c>
      <c r="R201" s="279">
        <v>1093.23</v>
      </c>
      <c r="S201" s="279">
        <v>1214.4100000000001</v>
      </c>
      <c r="T201" s="279">
        <v>1231.95</v>
      </c>
      <c r="U201" s="279">
        <v>1229.6500000000001</v>
      </c>
      <c r="V201" s="279">
        <v>1191.97</v>
      </c>
      <c r="W201" s="279">
        <v>1005.34</v>
      </c>
      <c r="X201" s="279">
        <v>948.08</v>
      </c>
      <c r="Y201" s="279">
        <v>880.08</v>
      </c>
    </row>
    <row r="202" spans="1:25" hidden="1" outlineLevel="1">
      <c r="A202" s="254">
        <v>7</v>
      </c>
      <c r="B202" s="279">
        <v>883.62</v>
      </c>
      <c r="C202" s="279">
        <v>833.98</v>
      </c>
      <c r="D202" s="279">
        <v>788.74</v>
      </c>
      <c r="E202" s="279">
        <v>778.88</v>
      </c>
      <c r="F202" s="279">
        <v>814.14</v>
      </c>
      <c r="G202" s="279">
        <v>887.45</v>
      </c>
      <c r="H202" s="279">
        <v>965.7</v>
      </c>
      <c r="I202" s="279">
        <v>990.29</v>
      </c>
      <c r="J202" s="279">
        <v>1033.08</v>
      </c>
      <c r="K202" s="279">
        <v>1082.6300000000001</v>
      </c>
      <c r="L202" s="279">
        <v>1110.57</v>
      </c>
      <c r="M202" s="279">
        <v>1089.93</v>
      </c>
      <c r="N202" s="279">
        <v>1125.42</v>
      </c>
      <c r="O202" s="279">
        <v>1135.58</v>
      </c>
      <c r="P202" s="279">
        <v>1044.1099999999999</v>
      </c>
      <c r="Q202" s="279">
        <v>1035.25</v>
      </c>
      <c r="R202" s="279">
        <v>1089.9000000000001</v>
      </c>
      <c r="S202" s="279">
        <v>1062.69</v>
      </c>
      <c r="T202" s="279">
        <v>1042.05</v>
      </c>
      <c r="U202" s="279">
        <v>1078.04</v>
      </c>
      <c r="V202" s="279">
        <v>1044.17</v>
      </c>
      <c r="W202" s="279">
        <v>1087.26</v>
      </c>
      <c r="X202" s="279">
        <v>995.44</v>
      </c>
      <c r="Y202" s="279">
        <v>923.91</v>
      </c>
    </row>
    <row r="203" spans="1:25" hidden="1" outlineLevel="1">
      <c r="A203" s="254">
        <v>8</v>
      </c>
      <c r="B203" s="279">
        <v>916.48</v>
      </c>
      <c r="C203" s="279">
        <v>810.09</v>
      </c>
      <c r="D203" s="279">
        <v>787.5</v>
      </c>
      <c r="E203" s="279">
        <v>772.94</v>
      </c>
      <c r="F203" s="279">
        <v>787.17</v>
      </c>
      <c r="G203" s="279">
        <v>895.55</v>
      </c>
      <c r="H203" s="279">
        <v>943.81</v>
      </c>
      <c r="I203" s="279">
        <v>1008.45</v>
      </c>
      <c r="J203" s="279">
        <v>1049.53</v>
      </c>
      <c r="K203" s="279">
        <v>1092.48</v>
      </c>
      <c r="L203" s="279">
        <v>1122</v>
      </c>
      <c r="M203" s="279">
        <v>1090.1400000000001</v>
      </c>
      <c r="N203" s="279">
        <v>1145.19</v>
      </c>
      <c r="O203" s="279">
        <v>1186.22</v>
      </c>
      <c r="P203" s="279">
        <v>1065.1199999999999</v>
      </c>
      <c r="Q203" s="279">
        <v>1074.33</v>
      </c>
      <c r="R203" s="279">
        <v>1084.6199999999999</v>
      </c>
      <c r="S203" s="279">
        <v>1083.1300000000001</v>
      </c>
      <c r="T203" s="279">
        <v>1071.72</v>
      </c>
      <c r="U203" s="279">
        <v>1076.47</v>
      </c>
      <c r="V203" s="279">
        <v>1055.83</v>
      </c>
      <c r="W203" s="279">
        <v>1115.67</v>
      </c>
      <c r="X203" s="279">
        <v>988.6</v>
      </c>
      <c r="Y203" s="279">
        <v>908.93</v>
      </c>
    </row>
    <row r="204" spans="1:25" hidden="1" outlineLevel="1">
      <c r="A204" s="254">
        <v>9</v>
      </c>
      <c r="B204" s="279">
        <v>986.86</v>
      </c>
      <c r="C204" s="279">
        <v>916.85</v>
      </c>
      <c r="D204" s="279">
        <v>883.3</v>
      </c>
      <c r="E204" s="279">
        <v>877.78</v>
      </c>
      <c r="F204" s="279">
        <v>902.77</v>
      </c>
      <c r="G204" s="279">
        <v>1008.64</v>
      </c>
      <c r="H204" s="279">
        <v>1091.0999999999999</v>
      </c>
      <c r="I204" s="279">
        <v>1180.57</v>
      </c>
      <c r="J204" s="279">
        <v>1224.5999999999999</v>
      </c>
      <c r="K204" s="279">
        <v>1298.78</v>
      </c>
      <c r="L204" s="279">
        <v>1306</v>
      </c>
      <c r="M204" s="279">
        <v>1272.8699999999999</v>
      </c>
      <c r="N204" s="279">
        <v>1302.9100000000001</v>
      </c>
      <c r="O204" s="279">
        <v>1360.48</v>
      </c>
      <c r="P204" s="279">
        <v>1271.4100000000001</v>
      </c>
      <c r="Q204" s="279">
        <v>1267.5999999999999</v>
      </c>
      <c r="R204" s="279">
        <v>1287.22</v>
      </c>
      <c r="S204" s="279">
        <v>1302.6400000000001</v>
      </c>
      <c r="T204" s="279">
        <v>1285.3800000000001</v>
      </c>
      <c r="U204" s="279">
        <v>1300.68</v>
      </c>
      <c r="V204" s="279">
        <v>1208.6500000000001</v>
      </c>
      <c r="W204" s="279">
        <v>1295.75</v>
      </c>
      <c r="X204" s="279">
        <v>1143.1500000000001</v>
      </c>
      <c r="Y204" s="279">
        <v>1020.68</v>
      </c>
    </row>
    <row r="205" spans="1:25" hidden="1" outlineLevel="1">
      <c r="A205" s="254">
        <v>10</v>
      </c>
      <c r="B205" s="279">
        <v>1037.0999999999999</v>
      </c>
      <c r="C205" s="279">
        <v>1003.6</v>
      </c>
      <c r="D205" s="279">
        <v>930.3</v>
      </c>
      <c r="E205" s="279">
        <v>922.87</v>
      </c>
      <c r="F205" s="279">
        <v>993.31</v>
      </c>
      <c r="G205" s="279">
        <v>1077.8499999999999</v>
      </c>
      <c r="H205" s="279">
        <v>1288.6600000000001</v>
      </c>
      <c r="I205" s="279">
        <v>1372.67</v>
      </c>
      <c r="J205" s="279">
        <v>1379.09</v>
      </c>
      <c r="K205" s="279">
        <v>1380.15</v>
      </c>
      <c r="L205" s="279">
        <v>1463.38</v>
      </c>
      <c r="M205" s="279">
        <v>1424.62</v>
      </c>
      <c r="N205" s="279">
        <v>1379.19</v>
      </c>
      <c r="O205" s="279">
        <v>1473.74</v>
      </c>
      <c r="P205" s="279">
        <v>1382.8</v>
      </c>
      <c r="Q205" s="279">
        <v>1429.56</v>
      </c>
      <c r="R205" s="279">
        <v>1381.52</v>
      </c>
      <c r="S205" s="279">
        <v>1380.21</v>
      </c>
      <c r="T205" s="279">
        <v>1379.81</v>
      </c>
      <c r="U205" s="279">
        <v>1381.27</v>
      </c>
      <c r="V205" s="279">
        <v>1369.96</v>
      </c>
      <c r="W205" s="279">
        <v>1347.41</v>
      </c>
      <c r="X205" s="279">
        <v>1223.32</v>
      </c>
      <c r="Y205" s="279">
        <v>998.62</v>
      </c>
    </row>
    <row r="206" spans="1:25" hidden="1" outlineLevel="1">
      <c r="A206" s="254">
        <v>11</v>
      </c>
      <c r="B206" s="279">
        <v>968.96</v>
      </c>
      <c r="C206" s="279">
        <v>906.73</v>
      </c>
      <c r="D206" s="279">
        <v>888.61</v>
      </c>
      <c r="E206" s="279">
        <v>863.53</v>
      </c>
      <c r="F206" s="279">
        <v>911.86</v>
      </c>
      <c r="G206" s="279">
        <v>973.01</v>
      </c>
      <c r="H206" s="279">
        <v>1073.8900000000001</v>
      </c>
      <c r="I206" s="279">
        <v>1237.7</v>
      </c>
      <c r="J206" s="279">
        <v>1300.43</v>
      </c>
      <c r="K206" s="279">
        <v>1354.14</v>
      </c>
      <c r="L206" s="279">
        <v>1403.83</v>
      </c>
      <c r="M206" s="279">
        <v>1393.36</v>
      </c>
      <c r="N206" s="279">
        <v>1397.41</v>
      </c>
      <c r="O206" s="279">
        <v>1404.73</v>
      </c>
      <c r="P206" s="279">
        <v>1359.11</v>
      </c>
      <c r="Q206" s="279">
        <v>1373.82</v>
      </c>
      <c r="R206" s="279">
        <v>1378.59</v>
      </c>
      <c r="S206" s="279">
        <v>1394.79</v>
      </c>
      <c r="T206" s="279">
        <v>1384.96</v>
      </c>
      <c r="U206" s="279">
        <v>1396.02</v>
      </c>
      <c r="V206" s="279">
        <v>1355.91</v>
      </c>
      <c r="W206" s="279">
        <v>1328.48</v>
      </c>
      <c r="X206" s="279">
        <v>1125.23</v>
      </c>
      <c r="Y206" s="279">
        <v>989.3</v>
      </c>
    </row>
    <row r="207" spans="1:25" hidden="1" outlineLevel="1">
      <c r="A207" s="254">
        <v>12</v>
      </c>
      <c r="B207" s="279">
        <v>1089.9100000000001</v>
      </c>
      <c r="C207" s="279">
        <v>1062.5999999999999</v>
      </c>
      <c r="D207" s="279">
        <v>1032.18</v>
      </c>
      <c r="E207" s="279">
        <v>1015.49</v>
      </c>
      <c r="F207" s="279">
        <v>1016.66</v>
      </c>
      <c r="G207" s="279">
        <v>1040.54</v>
      </c>
      <c r="H207" s="279">
        <v>1078.1199999999999</v>
      </c>
      <c r="I207" s="279">
        <v>1141.6600000000001</v>
      </c>
      <c r="J207" s="279">
        <v>1054.33</v>
      </c>
      <c r="K207" s="279">
        <v>1362.55</v>
      </c>
      <c r="L207" s="279">
        <v>1374.87</v>
      </c>
      <c r="M207" s="279">
        <v>1362.49</v>
      </c>
      <c r="N207" s="279">
        <v>1363.11</v>
      </c>
      <c r="O207" s="279">
        <v>1387.06</v>
      </c>
      <c r="P207" s="279">
        <v>1398.01</v>
      </c>
      <c r="Q207" s="279">
        <v>1414.52</v>
      </c>
      <c r="R207" s="279">
        <v>1408.62</v>
      </c>
      <c r="S207" s="279">
        <v>1426.05</v>
      </c>
      <c r="T207" s="279">
        <v>1455.5</v>
      </c>
      <c r="U207" s="279">
        <v>1406.92</v>
      </c>
      <c r="V207" s="279">
        <v>1426.14</v>
      </c>
      <c r="W207" s="279">
        <v>1296.78</v>
      </c>
      <c r="X207" s="279">
        <v>1117.5899999999999</v>
      </c>
      <c r="Y207" s="279">
        <v>1034.76</v>
      </c>
    </row>
    <row r="208" spans="1:25" hidden="1" outlineLevel="1">
      <c r="A208" s="254">
        <v>13</v>
      </c>
      <c r="B208" s="279">
        <v>1086.3499999999999</v>
      </c>
      <c r="C208" s="279">
        <v>1037.27</v>
      </c>
      <c r="D208" s="279">
        <v>1022.36</v>
      </c>
      <c r="E208" s="279">
        <v>1007.86</v>
      </c>
      <c r="F208" s="279">
        <v>998.23</v>
      </c>
      <c r="G208" s="279">
        <v>1035.51</v>
      </c>
      <c r="H208" s="279">
        <v>1070.79</v>
      </c>
      <c r="I208" s="279">
        <v>1083.25</v>
      </c>
      <c r="J208" s="279">
        <v>1174.71</v>
      </c>
      <c r="K208" s="279">
        <v>1275.54</v>
      </c>
      <c r="L208" s="279">
        <v>1314.92</v>
      </c>
      <c r="M208" s="279">
        <v>1340.53</v>
      </c>
      <c r="N208" s="279">
        <v>1363.72</v>
      </c>
      <c r="O208" s="279">
        <v>1361.6</v>
      </c>
      <c r="P208" s="279">
        <v>1366.94</v>
      </c>
      <c r="Q208" s="279">
        <v>1339.77</v>
      </c>
      <c r="R208" s="279">
        <v>1413.81</v>
      </c>
      <c r="S208" s="279">
        <v>1430.67</v>
      </c>
      <c r="T208" s="279">
        <v>1440.98</v>
      </c>
      <c r="U208" s="279">
        <v>1418.84</v>
      </c>
      <c r="V208" s="279">
        <v>1425.83</v>
      </c>
      <c r="W208" s="279">
        <v>1373.93</v>
      </c>
      <c r="X208" s="279">
        <v>1146.71</v>
      </c>
      <c r="Y208" s="279">
        <v>1050.67</v>
      </c>
    </row>
    <row r="209" spans="1:25" hidden="1" outlineLevel="1">
      <c r="A209" s="254">
        <v>14</v>
      </c>
      <c r="B209" s="279">
        <v>1032.6500000000001</v>
      </c>
      <c r="C209" s="279">
        <v>1018.44</v>
      </c>
      <c r="D209" s="279">
        <v>987.87</v>
      </c>
      <c r="E209" s="279">
        <v>987.49</v>
      </c>
      <c r="F209" s="279">
        <v>1016.02</v>
      </c>
      <c r="G209" s="279">
        <v>1070.1500000000001</v>
      </c>
      <c r="H209" s="279">
        <v>1206.27</v>
      </c>
      <c r="I209" s="279">
        <v>1265.3599999999999</v>
      </c>
      <c r="J209" s="279">
        <v>1302.6600000000001</v>
      </c>
      <c r="K209" s="279">
        <v>1368.99</v>
      </c>
      <c r="L209" s="279">
        <v>1410.67</v>
      </c>
      <c r="M209" s="279">
        <v>1395.28</v>
      </c>
      <c r="N209" s="279">
        <v>1415.26</v>
      </c>
      <c r="O209" s="279">
        <v>1447.34</v>
      </c>
      <c r="P209" s="279">
        <v>1319.42</v>
      </c>
      <c r="Q209" s="279">
        <v>1316.11</v>
      </c>
      <c r="R209" s="279">
        <v>1357.72</v>
      </c>
      <c r="S209" s="279">
        <v>1371.48</v>
      </c>
      <c r="T209" s="279">
        <v>1307.76</v>
      </c>
      <c r="U209" s="279">
        <v>1363.98</v>
      </c>
      <c r="V209" s="279">
        <v>1250.68</v>
      </c>
      <c r="W209" s="279">
        <v>1194.51</v>
      </c>
      <c r="X209" s="279">
        <v>1033.07</v>
      </c>
      <c r="Y209" s="279">
        <v>945.54</v>
      </c>
    </row>
    <row r="210" spans="1:25" hidden="1" outlineLevel="1">
      <c r="A210" s="254">
        <v>15</v>
      </c>
      <c r="B210" s="279">
        <v>965.85</v>
      </c>
      <c r="C210" s="279">
        <v>919.46</v>
      </c>
      <c r="D210" s="279">
        <v>917.2</v>
      </c>
      <c r="E210" s="279">
        <v>909.05</v>
      </c>
      <c r="F210" s="279">
        <v>929.91</v>
      </c>
      <c r="G210" s="279">
        <v>968.8</v>
      </c>
      <c r="H210" s="279">
        <v>1090.93</v>
      </c>
      <c r="I210" s="279">
        <v>1296.01</v>
      </c>
      <c r="J210" s="279">
        <v>1370.67</v>
      </c>
      <c r="K210" s="279">
        <v>1423.09</v>
      </c>
      <c r="L210" s="279">
        <v>1455.08</v>
      </c>
      <c r="M210" s="279">
        <v>1420.27</v>
      </c>
      <c r="N210" s="279">
        <v>1451.75</v>
      </c>
      <c r="O210" s="279">
        <v>1504.87</v>
      </c>
      <c r="P210" s="279">
        <v>1395.08</v>
      </c>
      <c r="Q210" s="279">
        <v>1413.72</v>
      </c>
      <c r="R210" s="279">
        <v>1422.18</v>
      </c>
      <c r="S210" s="279">
        <v>1443.87</v>
      </c>
      <c r="T210" s="279">
        <v>1437.75</v>
      </c>
      <c r="U210" s="279">
        <v>1423.68</v>
      </c>
      <c r="V210" s="279">
        <v>1395.1</v>
      </c>
      <c r="W210" s="279">
        <v>1328.27</v>
      </c>
      <c r="X210" s="279">
        <v>1118.95</v>
      </c>
      <c r="Y210" s="279">
        <v>986.39</v>
      </c>
    </row>
    <row r="211" spans="1:25" hidden="1" outlineLevel="1">
      <c r="A211" s="254">
        <v>16</v>
      </c>
      <c r="B211" s="279">
        <v>925.75</v>
      </c>
      <c r="C211" s="279">
        <v>870.6</v>
      </c>
      <c r="D211" s="279">
        <v>876</v>
      </c>
      <c r="E211" s="279">
        <v>860.14</v>
      </c>
      <c r="F211" s="279">
        <v>880.59</v>
      </c>
      <c r="G211" s="279">
        <v>948.44</v>
      </c>
      <c r="H211" s="279">
        <v>1037.44</v>
      </c>
      <c r="I211" s="279">
        <v>1205.79</v>
      </c>
      <c r="J211" s="279">
        <v>1261.51</v>
      </c>
      <c r="K211" s="279">
        <v>1336.37</v>
      </c>
      <c r="L211" s="279">
        <v>1377.14</v>
      </c>
      <c r="M211" s="279">
        <v>1331.18</v>
      </c>
      <c r="N211" s="279">
        <v>1356.44</v>
      </c>
      <c r="O211" s="279">
        <v>1385.76</v>
      </c>
      <c r="P211" s="279">
        <v>1315.14</v>
      </c>
      <c r="Q211" s="279">
        <v>1289.3900000000001</v>
      </c>
      <c r="R211" s="279">
        <v>1330.58</v>
      </c>
      <c r="S211" s="279">
        <v>1325.79</v>
      </c>
      <c r="T211" s="279">
        <v>1323.55</v>
      </c>
      <c r="U211" s="279">
        <v>1330.02</v>
      </c>
      <c r="V211" s="279">
        <v>1268.81</v>
      </c>
      <c r="W211" s="279">
        <v>1233.72</v>
      </c>
      <c r="X211" s="279">
        <v>1053.25</v>
      </c>
      <c r="Y211" s="279">
        <v>967.29</v>
      </c>
    </row>
    <row r="212" spans="1:25" hidden="1" outlineLevel="1">
      <c r="A212" s="254">
        <v>17</v>
      </c>
      <c r="B212" s="279">
        <v>955.7</v>
      </c>
      <c r="C212" s="279">
        <v>901.01</v>
      </c>
      <c r="D212" s="279">
        <v>887.81</v>
      </c>
      <c r="E212" s="279">
        <v>881.12</v>
      </c>
      <c r="F212" s="279">
        <v>919.84</v>
      </c>
      <c r="G212" s="279">
        <v>970.61</v>
      </c>
      <c r="H212" s="279">
        <v>1117.83</v>
      </c>
      <c r="I212" s="279">
        <v>1269.1600000000001</v>
      </c>
      <c r="J212" s="279">
        <v>1327.82</v>
      </c>
      <c r="K212" s="279">
        <v>1390.47</v>
      </c>
      <c r="L212" s="279">
        <v>1436.83</v>
      </c>
      <c r="M212" s="279">
        <v>1371.98</v>
      </c>
      <c r="N212" s="279">
        <v>1401.54</v>
      </c>
      <c r="O212" s="279">
        <v>1407.68</v>
      </c>
      <c r="P212" s="279">
        <v>1349.99</v>
      </c>
      <c r="Q212" s="279">
        <v>1353.43</v>
      </c>
      <c r="R212" s="279">
        <v>1352.88</v>
      </c>
      <c r="S212" s="279">
        <v>1370.06</v>
      </c>
      <c r="T212" s="279">
        <v>1354.2</v>
      </c>
      <c r="U212" s="279">
        <v>1366.71</v>
      </c>
      <c r="V212" s="279">
        <v>1330.91</v>
      </c>
      <c r="W212" s="279">
        <v>1296.1300000000001</v>
      </c>
      <c r="X212" s="279">
        <v>1044.45</v>
      </c>
      <c r="Y212" s="279">
        <v>988.23</v>
      </c>
    </row>
    <row r="213" spans="1:25" hidden="1" outlineLevel="1">
      <c r="A213" s="254">
        <v>18</v>
      </c>
      <c r="B213" s="279">
        <v>941.88</v>
      </c>
      <c r="C213" s="279">
        <v>897.94</v>
      </c>
      <c r="D213" s="279">
        <v>876.1</v>
      </c>
      <c r="E213" s="279">
        <v>863.47</v>
      </c>
      <c r="F213" s="279">
        <v>892.95</v>
      </c>
      <c r="G213" s="279">
        <v>964.33</v>
      </c>
      <c r="H213" s="279">
        <v>1063.25</v>
      </c>
      <c r="I213" s="279">
        <v>1186.51</v>
      </c>
      <c r="J213" s="279">
        <v>1294</v>
      </c>
      <c r="K213" s="279">
        <v>1346.23</v>
      </c>
      <c r="L213" s="279">
        <v>1391.27</v>
      </c>
      <c r="M213" s="279">
        <v>1384.15</v>
      </c>
      <c r="N213" s="279">
        <v>1393.29</v>
      </c>
      <c r="O213" s="279">
        <v>1411.3</v>
      </c>
      <c r="P213" s="279">
        <v>1379.96</v>
      </c>
      <c r="Q213" s="279">
        <v>1386.41</v>
      </c>
      <c r="R213" s="279">
        <v>1388.9</v>
      </c>
      <c r="S213" s="279">
        <v>1377.31</v>
      </c>
      <c r="T213" s="279">
        <v>1372.4</v>
      </c>
      <c r="U213" s="279">
        <v>1385.53</v>
      </c>
      <c r="V213" s="279">
        <v>1336</v>
      </c>
      <c r="W213" s="279">
        <v>1288.05</v>
      </c>
      <c r="X213" s="279">
        <v>1291.6500000000001</v>
      </c>
      <c r="Y213" s="279">
        <v>1141.95</v>
      </c>
    </row>
    <row r="214" spans="1:25" hidden="1" outlineLevel="1">
      <c r="A214" s="254">
        <v>19</v>
      </c>
      <c r="B214" s="279">
        <v>1120.1500000000001</v>
      </c>
      <c r="C214" s="279">
        <v>971.93</v>
      </c>
      <c r="D214" s="279">
        <v>927.97</v>
      </c>
      <c r="E214" s="279">
        <v>890.15</v>
      </c>
      <c r="F214" s="279">
        <v>895.6</v>
      </c>
      <c r="G214" s="279">
        <v>937.05</v>
      </c>
      <c r="H214" s="279">
        <v>956.49</v>
      </c>
      <c r="I214" s="279">
        <v>1049</v>
      </c>
      <c r="J214" s="279">
        <v>236.97</v>
      </c>
      <c r="K214" s="279">
        <v>1251.1099999999999</v>
      </c>
      <c r="L214" s="279">
        <v>1358.52</v>
      </c>
      <c r="M214" s="279">
        <v>1353</v>
      </c>
      <c r="N214" s="279">
        <v>1365.99</v>
      </c>
      <c r="O214" s="279">
        <v>1379.97</v>
      </c>
      <c r="P214" s="279">
        <v>1377.25</v>
      </c>
      <c r="Q214" s="279">
        <v>1321.45</v>
      </c>
      <c r="R214" s="279">
        <v>1335.27</v>
      </c>
      <c r="S214" s="279">
        <v>1464.77</v>
      </c>
      <c r="T214" s="279">
        <v>1370.67</v>
      </c>
      <c r="U214" s="279">
        <v>1397.66</v>
      </c>
      <c r="V214" s="279">
        <v>1380.5</v>
      </c>
      <c r="W214" s="279">
        <v>1273.81</v>
      </c>
      <c r="X214" s="279">
        <v>1220.17</v>
      </c>
      <c r="Y214" s="279">
        <v>1013.77</v>
      </c>
    </row>
    <row r="215" spans="1:25" hidden="1" outlineLevel="1">
      <c r="A215" s="254">
        <v>20</v>
      </c>
      <c r="B215" s="279">
        <v>960.56</v>
      </c>
      <c r="C215" s="279">
        <v>907.24</v>
      </c>
      <c r="D215" s="279">
        <v>870.2</v>
      </c>
      <c r="E215" s="279">
        <v>858.09</v>
      </c>
      <c r="F215" s="279">
        <v>860.68</v>
      </c>
      <c r="G215" s="279">
        <v>873.21</v>
      </c>
      <c r="H215" s="279">
        <v>920.77</v>
      </c>
      <c r="I215" s="279">
        <v>966.3</v>
      </c>
      <c r="J215" s="279">
        <v>982.27</v>
      </c>
      <c r="K215" s="279">
        <v>1140.73</v>
      </c>
      <c r="L215" s="279">
        <v>1200.2</v>
      </c>
      <c r="M215" s="279">
        <v>1200.44</v>
      </c>
      <c r="N215" s="279">
        <v>1225</v>
      </c>
      <c r="O215" s="279">
        <v>1211.68</v>
      </c>
      <c r="P215" s="279">
        <v>1229.83</v>
      </c>
      <c r="Q215" s="279">
        <v>1237.54</v>
      </c>
      <c r="R215" s="279">
        <v>1250.52</v>
      </c>
      <c r="S215" s="279">
        <v>1312.25</v>
      </c>
      <c r="T215" s="279">
        <v>1377.89</v>
      </c>
      <c r="U215" s="279">
        <v>1343.4</v>
      </c>
      <c r="V215" s="279">
        <v>1361.72</v>
      </c>
      <c r="W215" s="279">
        <v>1358.26</v>
      </c>
      <c r="X215" s="279">
        <v>1247.8699999999999</v>
      </c>
      <c r="Y215" s="279">
        <v>994.5</v>
      </c>
    </row>
    <row r="216" spans="1:25" hidden="1" outlineLevel="1">
      <c r="A216" s="254">
        <v>21</v>
      </c>
      <c r="B216" s="279">
        <v>957.85</v>
      </c>
      <c r="C216" s="279">
        <v>916.59</v>
      </c>
      <c r="D216" s="279">
        <v>886.71</v>
      </c>
      <c r="E216" s="279">
        <v>897.65</v>
      </c>
      <c r="F216" s="279">
        <v>902.04</v>
      </c>
      <c r="G216" s="279">
        <v>949.78</v>
      </c>
      <c r="H216" s="279">
        <v>1077.52</v>
      </c>
      <c r="I216" s="279">
        <v>1202.42</v>
      </c>
      <c r="J216" s="279">
        <v>1307.3</v>
      </c>
      <c r="K216" s="279">
        <v>1383.61</v>
      </c>
      <c r="L216" s="279">
        <v>1384.47</v>
      </c>
      <c r="M216" s="279">
        <v>1375.87</v>
      </c>
      <c r="N216" s="279">
        <v>1458.24</v>
      </c>
      <c r="O216" s="279">
        <v>1466.55</v>
      </c>
      <c r="P216" s="279">
        <v>1349.32</v>
      </c>
      <c r="Q216" s="279">
        <v>1347.49</v>
      </c>
      <c r="R216" s="279">
        <v>1323.19</v>
      </c>
      <c r="S216" s="279">
        <v>1354.87</v>
      </c>
      <c r="T216" s="279">
        <v>1342.88</v>
      </c>
      <c r="U216" s="279">
        <v>1352.07</v>
      </c>
      <c r="V216" s="279">
        <v>1266.07</v>
      </c>
      <c r="W216" s="279">
        <v>1259.4000000000001</v>
      </c>
      <c r="X216" s="279">
        <v>1130.6500000000001</v>
      </c>
      <c r="Y216" s="279">
        <v>1002.06</v>
      </c>
    </row>
    <row r="217" spans="1:25" hidden="1" outlineLevel="1">
      <c r="A217" s="254">
        <v>22</v>
      </c>
      <c r="B217" s="279">
        <v>908.51</v>
      </c>
      <c r="C217" s="279">
        <v>855.71</v>
      </c>
      <c r="D217" s="279">
        <v>795.23</v>
      </c>
      <c r="E217" s="279">
        <v>788.5</v>
      </c>
      <c r="F217" s="279">
        <v>786.84</v>
      </c>
      <c r="G217" s="279">
        <v>892.39</v>
      </c>
      <c r="H217" s="279">
        <v>970.76</v>
      </c>
      <c r="I217" s="279">
        <v>1064.1099999999999</v>
      </c>
      <c r="J217" s="279">
        <v>1115.9000000000001</v>
      </c>
      <c r="K217" s="279">
        <v>1151.3699999999999</v>
      </c>
      <c r="L217" s="279">
        <v>1166.23</v>
      </c>
      <c r="M217" s="279">
        <v>1131.45</v>
      </c>
      <c r="N217" s="279">
        <v>1342.51</v>
      </c>
      <c r="O217" s="279">
        <v>1250.9100000000001</v>
      </c>
      <c r="P217" s="279">
        <v>1106.6099999999999</v>
      </c>
      <c r="Q217" s="279">
        <v>1099.8399999999999</v>
      </c>
      <c r="R217" s="279">
        <v>1101.03</v>
      </c>
      <c r="S217" s="279">
        <v>1090.26</v>
      </c>
      <c r="T217" s="279">
        <v>1087.8499999999999</v>
      </c>
      <c r="U217" s="279">
        <v>1097.1500000000001</v>
      </c>
      <c r="V217" s="279">
        <v>1026.46</v>
      </c>
      <c r="W217" s="279">
        <v>1207.27</v>
      </c>
      <c r="X217" s="279">
        <v>1057.8</v>
      </c>
      <c r="Y217" s="279">
        <v>996.95</v>
      </c>
    </row>
    <row r="218" spans="1:25" hidden="1" outlineLevel="1">
      <c r="A218" s="254">
        <v>23</v>
      </c>
      <c r="B218" s="279">
        <v>930.81</v>
      </c>
      <c r="C218" s="279">
        <v>871.77</v>
      </c>
      <c r="D218" s="279">
        <v>824.86</v>
      </c>
      <c r="E218" s="279">
        <v>806.14</v>
      </c>
      <c r="F218" s="279">
        <v>828.64</v>
      </c>
      <c r="G218" s="279">
        <v>918.09</v>
      </c>
      <c r="H218" s="279">
        <v>1015.25</v>
      </c>
      <c r="I218" s="279">
        <v>1133.6199999999999</v>
      </c>
      <c r="J218" s="279">
        <v>1219.96</v>
      </c>
      <c r="K218" s="279">
        <v>1267.77</v>
      </c>
      <c r="L218" s="279">
        <v>1304.1400000000001</v>
      </c>
      <c r="M218" s="279">
        <v>1281.78</v>
      </c>
      <c r="N218" s="279">
        <v>1418.51</v>
      </c>
      <c r="O218" s="279">
        <v>1404.63</v>
      </c>
      <c r="P218" s="279">
        <v>1248.3699999999999</v>
      </c>
      <c r="Q218" s="279">
        <v>1243.6600000000001</v>
      </c>
      <c r="R218" s="279">
        <v>1287.08</v>
      </c>
      <c r="S218" s="279">
        <v>1287.6400000000001</v>
      </c>
      <c r="T218" s="279">
        <v>1268.3599999999999</v>
      </c>
      <c r="U218" s="279">
        <v>1290.99</v>
      </c>
      <c r="V218" s="279">
        <v>1232.96</v>
      </c>
      <c r="W218" s="279">
        <v>1312.59</v>
      </c>
      <c r="X218" s="279">
        <v>1088.8499999999999</v>
      </c>
      <c r="Y218" s="279">
        <v>985</v>
      </c>
    </row>
    <row r="219" spans="1:25" hidden="1" outlineLevel="1">
      <c r="A219" s="254">
        <v>24</v>
      </c>
      <c r="B219" s="279">
        <v>1128.9000000000001</v>
      </c>
      <c r="C219" s="279">
        <v>1029.31</v>
      </c>
      <c r="D219" s="279">
        <v>840.57</v>
      </c>
      <c r="E219" s="279">
        <v>837.1</v>
      </c>
      <c r="F219" s="279">
        <v>874.23</v>
      </c>
      <c r="G219" s="279">
        <v>908.42</v>
      </c>
      <c r="H219" s="279">
        <v>1017.07</v>
      </c>
      <c r="I219" s="279">
        <v>1134.1099999999999</v>
      </c>
      <c r="J219" s="279">
        <v>1199.3599999999999</v>
      </c>
      <c r="K219" s="279">
        <v>1268.05</v>
      </c>
      <c r="L219" s="279">
        <v>1285.02</v>
      </c>
      <c r="M219" s="279">
        <v>1262.74</v>
      </c>
      <c r="N219" s="279">
        <v>1346.97</v>
      </c>
      <c r="O219" s="279">
        <v>1353.21</v>
      </c>
      <c r="P219" s="279">
        <v>1214.93</v>
      </c>
      <c r="Q219" s="279">
        <v>1220.25</v>
      </c>
      <c r="R219" s="279">
        <v>1220.8800000000001</v>
      </c>
      <c r="S219" s="279">
        <v>1230.5</v>
      </c>
      <c r="T219" s="279">
        <v>1218.0899999999999</v>
      </c>
      <c r="U219" s="279">
        <v>1221.72</v>
      </c>
      <c r="V219" s="279">
        <v>1205.5</v>
      </c>
      <c r="W219" s="279">
        <v>1323.42</v>
      </c>
      <c r="X219" s="279">
        <v>1013.82</v>
      </c>
      <c r="Y219" s="279">
        <v>939.52</v>
      </c>
    </row>
    <row r="220" spans="1:25" hidden="1" outlineLevel="1">
      <c r="A220" s="254">
        <v>25</v>
      </c>
      <c r="B220" s="279">
        <v>917.36</v>
      </c>
      <c r="C220" s="279">
        <v>870.2</v>
      </c>
      <c r="D220" s="279">
        <v>852.2</v>
      </c>
      <c r="E220" s="279">
        <v>861.11</v>
      </c>
      <c r="F220" s="279">
        <v>886.29</v>
      </c>
      <c r="G220" s="279">
        <v>941.44</v>
      </c>
      <c r="H220" s="279">
        <v>1083.99</v>
      </c>
      <c r="I220" s="279">
        <v>1250.8699999999999</v>
      </c>
      <c r="J220" s="279">
        <v>1300.68</v>
      </c>
      <c r="K220" s="279">
        <v>1350.27</v>
      </c>
      <c r="L220" s="279">
        <v>1393.05</v>
      </c>
      <c r="M220" s="279">
        <v>1352.42</v>
      </c>
      <c r="N220" s="279">
        <v>1475.21</v>
      </c>
      <c r="O220" s="279">
        <v>1473.95</v>
      </c>
      <c r="P220" s="279">
        <v>1375.5</v>
      </c>
      <c r="Q220" s="279">
        <v>1385.58</v>
      </c>
      <c r="R220" s="279">
        <v>1378.39</v>
      </c>
      <c r="S220" s="279">
        <v>1388.26</v>
      </c>
      <c r="T220" s="279">
        <v>1384.23</v>
      </c>
      <c r="U220" s="279">
        <v>1363.71</v>
      </c>
      <c r="V220" s="279">
        <v>1353.03</v>
      </c>
      <c r="W220" s="279">
        <v>1453.47</v>
      </c>
      <c r="X220" s="279">
        <v>1329.88</v>
      </c>
      <c r="Y220" s="279">
        <v>998.08</v>
      </c>
    </row>
    <row r="221" spans="1:25" hidden="1" outlineLevel="1">
      <c r="A221" s="254">
        <v>26</v>
      </c>
      <c r="B221" s="279">
        <v>1048.76</v>
      </c>
      <c r="C221" s="279">
        <v>960.88</v>
      </c>
      <c r="D221" s="279">
        <v>927.38</v>
      </c>
      <c r="E221" s="279">
        <v>914.59</v>
      </c>
      <c r="F221" s="279">
        <v>919.41</v>
      </c>
      <c r="G221" s="279">
        <v>925.31</v>
      </c>
      <c r="H221" s="279">
        <v>994.04</v>
      </c>
      <c r="I221" s="279">
        <v>1063.19</v>
      </c>
      <c r="J221" s="279">
        <v>1216.47</v>
      </c>
      <c r="K221" s="279">
        <v>1316.9</v>
      </c>
      <c r="L221" s="279">
        <v>1427.38</v>
      </c>
      <c r="M221" s="279">
        <v>1418.46</v>
      </c>
      <c r="N221" s="279">
        <v>1385.24</v>
      </c>
      <c r="O221" s="279">
        <v>1388.42</v>
      </c>
      <c r="P221" s="279">
        <v>1372.3</v>
      </c>
      <c r="Q221" s="279">
        <v>1369.7</v>
      </c>
      <c r="R221" s="279">
        <v>1366.94</v>
      </c>
      <c r="S221" s="279">
        <v>1387.75</v>
      </c>
      <c r="T221" s="279">
        <v>1374.85</v>
      </c>
      <c r="U221" s="279">
        <v>1363.88</v>
      </c>
      <c r="V221" s="279">
        <v>1340.76</v>
      </c>
      <c r="W221" s="279">
        <v>1266.9100000000001</v>
      </c>
      <c r="X221" s="279">
        <v>1038.57</v>
      </c>
      <c r="Y221" s="279">
        <v>959.34</v>
      </c>
    </row>
    <row r="222" spans="1:25" hidden="1" outlineLevel="1">
      <c r="A222" s="254">
        <v>27</v>
      </c>
      <c r="B222" s="279">
        <v>955.06</v>
      </c>
      <c r="C222" s="279">
        <v>886.66</v>
      </c>
      <c r="D222" s="279">
        <v>859.83</v>
      </c>
      <c r="E222" s="279">
        <v>844.48</v>
      </c>
      <c r="F222" s="279">
        <v>847.49</v>
      </c>
      <c r="G222" s="279">
        <v>874.99</v>
      </c>
      <c r="H222" s="279">
        <v>917.09</v>
      </c>
      <c r="I222" s="279">
        <v>936.97</v>
      </c>
      <c r="J222" s="279">
        <v>963.86</v>
      </c>
      <c r="K222" s="279">
        <v>1085.3599999999999</v>
      </c>
      <c r="L222" s="279">
        <v>1163.31</v>
      </c>
      <c r="M222" s="279">
        <v>1178.9100000000001</v>
      </c>
      <c r="N222" s="279">
        <v>1262.46</v>
      </c>
      <c r="O222" s="279">
        <v>1163.6600000000001</v>
      </c>
      <c r="P222" s="279">
        <v>1168.33</v>
      </c>
      <c r="Q222" s="279">
        <v>1167.76</v>
      </c>
      <c r="R222" s="279">
        <v>1224.48</v>
      </c>
      <c r="S222" s="279">
        <v>1340.73</v>
      </c>
      <c r="T222" s="279">
        <v>1372.06</v>
      </c>
      <c r="U222" s="279">
        <v>1348.82</v>
      </c>
      <c r="V222" s="279">
        <v>1357.53</v>
      </c>
      <c r="W222" s="279">
        <v>1185.46</v>
      </c>
      <c r="X222" s="279">
        <v>1010.11</v>
      </c>
      <c r="Y222" s="279">
        <v>942.97</v>
      </c>
    </row>
    <row r="223" spans="1:25" hidden="1" outlineLevel="1">
      <c r="A223" s="254">
        <v>28</v>
      </c>
      <c r="B223" s="279">
        <v>899</v>
      </c>
      <c r="C223" s="279">
        <v>858.63</v>
      </c>
      <c r="D223" s="279">
        <v>827.29</v>
      </c>
      <c r="E223" s="279">
        <v>811.55</v>
      </c>
      <c r="F223" s="279">
        <v>847.69</v>
      </c>
      <c r="G223" s="279">
        <v>895.27</v>
      </c>
      <c r="H223" s="279">
        <v>992.67</v>
      </c>
      <c r="I223" s="279">
        <v>1163.8900000000001</v>
      </c>
      <c r="J223" s="279">
        <v>1225.3900000000001</v>
      </c>
      <c r="K223" s="279">
        <v>1282.3599999999999</v>
      </c>
      <c r="L223" s="279">
        <v>1295.43</v>
      </c>
      <c r="M223" s="279">
        <v>1292.01</v>
      </c>
      <c r="N223" s="279">
        <v>1419.85</v>
      </c>
      <c r="O223" s="279">
        <v>1423.75</v>
      </c>
      <c r="P223" s="279">
        <v>1255.4100000000001</v>
      </c>
      <c r="Q223" s="279">
        <v>1245.29</v>
      </c>
      <c r="R223" s="279">
        <v>1259.06</v>
      </c>
      <c r="S223" s="279">
        <v>1271.3399999999999</v>
      </c>
      <c r="T223" s="279">
        <v>1256.94</v>
      </c>
      <c r="U223" s="279">
        <v>1256.2</v>
      </c>
      <c r="V223" s="279">
        <v>1221.75</v>
      </c>
      <c r="W223" s="279">
        <v>1333.23</v>
      </c>
      <c r="X223" s="279">
        <v>1007.69</v>
      </c>
      <c r="Y223" s="279">
        <v>929.76</v>
      </c>
    </row>
    <row r="224" spans="1:25" hidden="1" outlineLevel="1">
      <c r="A224" s="254">
        <v>29</v>
      </c>
      <c r="B224" s="279">
        <v>976.75</v>
      </c>
      <c r="C224" s="279">
        <v>827.95</v>
      </c>
      <c r="D224" s="279">
        <v>790.76</v>
      </c>
      <c r="E224" s="279">
        <v>770.89</v>
      </c>
      <c r="F224" s="279">
        <v>797.14</v>
      </c>
      <c r="G224" s="279">
        <v>919.17</v>
      </c>
      <c r="H224" s="279">
        <v>1000.32</v>
      </c>
      <c r="I224" s="279">
        <v>1160.6300000000001</v>
      </c>
      <c r="J224" s="279">
        <v>1243.21</v>
      </c>
      <c r="K224" s="279">
        <v>1296.6500000000001</v>
      </c>
      <c r="L224" s="279">
        <v>1323.04</v>
      </c>
      <c r="M224" s="279">
        <v>1298.18</v>
      </c>
      <c r="N224" s="279">
        <v>1402.01</v>
      </c>
      <c r="O224" s="279">
        <v>1381.34</v>
      </c>
      <c r="P224" s="279">
        <v>1118.3699999999999</v>
      </c>
      <c r="Q224" s="279">
        <v>1256.3599999999999</v>
      </c>
      <c r="R224" s="279">
        <v>1291.81</v>
      </c>
      <c r="S224" s="279">
        <v>1299.02</v>
      </c>
      <c r="T224" s="279">
        <v>1269.06</v>
      </c>
      <c r="U224" s="279">
        <v>1287.29</v>
      </c>
      <c r="V224" s="279">
        <v>1116.45</v>
      </c>
      <c r="W224" s="279">
        <v>1357.24</v>
      </c>
      <c r="X224" s="279">
        <v>1276.26</v>
      </c>
      <c r="Y224" s="279">
        <v>988.66</v>
      </c>
    </row>
    <row r="225" spans="1:25" hidden="1" outlineLevel="1">
      <c r="A225" s="254">
        <v>30</v>
      </c>
      <c r="B225" s="279">
        <v>1212.32</v>
      </c>
      <c r="C225" s="279">
        <v>911.78</v>
      </c>
      <c r="D225" s="279">
        <v>897.85</v>
      </c>
      <c r="E225" s="279">
        <v>892.64</v>
      </c>
      <c r="F225" s="279">
        <v>895.4</v>
      </c>
      <c r="G225" s="279">
        <v>942.63</v>
      </c>
      <c r="H225" s="279">
        <v>1007.83</v>
      </c>
      <c r="I225" s="279">
        <v>1131.2</v>
      </c>
      <c r="J225" s="279">
        <v>1238.1600000000001</v>
      </c>
      <c r="K225" s="279">
        <v>1296.99</v>
      </c>
      <c r="L225" s="279">
        <v>1332.38</v>
      </c>
      <c r="M225" s="279">
        <v>1313.52</v>
      </c>
      <c r="N225" s="279">
        <v>1403.65</v>
      </c>
      <c r="O225" s="279">
        <v>1395.27</v>
      </c>
      <c r="P225" s="279">
        <v>1284.1600000000001</v>
      </c>
      <c r="Q225" s="279">
        <v>1268.82</v>
      </c>
      <c r="R225" s="279">
        <v>1305.4000000000001</v>
      </c>
      <c r="S225" s="279">
        <v>1324.97</v>
      </c>
      <c r="T225" s="279">
        <v>1308.22</v>
      </c>
      <c r="U225" s="279">
        <v>1312.97</v>
      </c>
      <c r="V225" s="279">
        <v>1271.5899999999999</v>
      </c>
      <c r="W225" s="279">
        <v>1408.23</v>
      </c>
      <c r="X225" s="279">
        <v>1378.01</v>
      </c>
      <c r="Y225" s="279">
        <v>1247.67</v>
      </c>
    </row>
    <row r="226" spans="1:25" hidden="1" outlineLevel="1">
      <c r="A226" s="254">
        <v>31</v>
      </c>
      <c r="B226" s="279">
        <v>1244.67</v>
      </c>
      <c r="C226" s="279">
        <v>1188.5999999999999</v>
      </c>
      <c r="D226" s="279">
        <v>943.63</v>
      </c>
      <c r="E226" s="279">
        <v>931.58</v>
      </c>
      <c r="F226" s="279">
        <v>935.26</v>
      </c>
      <c r="G226" s="279">
        <v>955.16</v>
      </c>
      <c r="H226" s="279">
        <v>970.3</v>
      </c>
      <c r="I226" s="279">
        <v>965.7</v>
      </c>
      <c r="J226" s="279">
        <v>953.09</v>
      </c>
      <c r="K226" s="279">
        <v>993.33</v>
      </c>
      <c r="L226" s="279">
        <v>1011.83</v>
      </c>
      <c r="M226" s="279">
        <v>1015.35</v>
      </c>
      <c r="N226" s="279">
        <v>1030.42</v>
      </c>
      <c r="O226" s="279">
        <v>1031.69</v>
      </c>
      <c r="P226" s="279">
        <v>994.66</v>
      </c>
      <c r="Q226" s="279">
        <v>997.99</v>
      </c>
      <c r="R226" s="279">
        <v>1017.7</v>
      </c>
      <c r="S226" s="279">
        <v>1027</v>
      </c>
      <c r="T226" s="279">
        <v>1037.1300000000001</v>
      </c>
      <c r="U226" s="279">
        <v>1040.25</v>
      </c>
      <c r="V226" s="279">
        <v>1016.91</v>
      </c>
      <c r="W226" s="279">
        <v>1053.68</v>
      </c>
      <c r="X226" s="279">
        <v>1260.25</v>
      </c>
      <c r="Y226" s="279">
        <v>1168.1199999999999</v>
      </c>
    </row>
    <row r="227" spans="1:25" collapsed="1"/>
    <row r="228" spans="1:25" s="532" customFormat="1">
      <c r="A228" s="541" t="s">
        <v>209</v>
      </c>
      <c r="B228" s="390" t="s">
        <v>333</v>
      </c>
      <c r="C228" s="390"/>
      <c r="D228" s="390"/>
      <c r="E228" s="390"/>
      <c r="F228" s="390"/>
      <c r="G228" s="390"/>
      <c r="H228" s="390"/>
      <c r="I228" s="390"/>
      <c r="J228" s="390"/>
      <c r="K228" s="390"/>
      <c r="L228" s="390"/>
      <c r="M228" s="390"/>
      <c r="N228" s="390"/>
      <c r="O228" s="390"/>
      <c r="P228" s="390"/>
      <c r="Q228" s="390"/>
      <c r="R228" s="390"/>
      <c r="S228" s="390"/>
      <c r="T228" s="390"/>
      <c r="U228" s="390"/>
      <c r="V228" s="390"/>
      <c r="W228" s="390"/>
      <c r="X228" s="390"/>
      <c r="Y228" s="390"/>
    </row>
    <row r="229" spans="1:25" s="532" customFormat="1" ht="30" hidden="1" outlineLevel="1">
      <c r="A229" s="541"/>
      <c r="B229" s="542" t="s">
        <v>1</v>
      </c>
      <c r="C229" s="542" t="s">
        <v>2</v>
      </c>
      <c r="D229" s="542" t="s">
        <v>3</v>
      </c>
      <c r="E229" s="542" t="s">
        <v>4</v>
      </c>
      <c r="F229" s="542" t="s">
        <v>5</v>
      </c>
      <c r="G229" s="542" t="s">
        <v>6</v>
      </c>
      <c r="H229" s="542" t="s">
        <v>7</v>
      </c>
      <c r="I229" s="542" t="s">
        <v>8</v>
      </c>
      <c r="J229" s="542" t="s">
        <v>9</v>
      </c>
      <c r="K229" s="542" t="s">
        <v>10</v>
      </c>
      <c r="L229" s="542" t="s">
        <v>11</v>
      </c>
      <c r="M229" s="542" t="s">
        <v>12</v>
      </c>
      <c r="N229" s="542" t="s">
        <v>13</v>
      </c>
      <c r="O229" s="542" t="s">
        <v>14</v>
      </c>
      <c r="P229" s="542" t="s">
        <v>15</v>
      </c>
      <c r="Q229" s="542" t="s">
        <v>16</v>
      </c>
      <c r="R229" s="542" t="s">
        <v>17</v>
      </c>
      <c r="S229" s="542" t="s">
        <v>18</v>
      </c>
      <c r="T229" s="542" t="s">
        <v>19</v>
      </c>
      <c r="U229" s="542" t="s">
        <v>20</v>
      </c>
      <c r="V229" s="542" t="s">
        <v>21</v>
      </c>
      <c r="W229" s="542" t="s">
        <v>22</v>
      </c>
      <c r="X229" s="542" t="s">
        <v>23</v>
      </c>
      <c r="Y229" s="542" t="s">
        <v>24</v>
      </c>
    </row>
    <row r="230" spans="1:25" s="532" customFormat="1" hidden="1" outlineLevel="1">
      <c r="A230" s="543">
        <v>1</v>
      </c>
      <c r="B230" s="292">
        <v>1110.1600000000001</v>
      </c>
      <c r="C230" s="292">
        <v>948.81</v>
      </c>
      <c r="D230" s="292">
        <v>832.45</v>
      </c>
      <c r="E230" s="292">
        <v>807.05</v>
      </c>
      <c r="F230" s="292">
        <v>799.42</v>
      </c>
      <c r="G230" s="292">
        <v>940.05</v>
      </c>
      <c r="H230" s="292">
        <v>1068.01</v>
      </c>
      <c r="I230" s="292">
        <v>1040.44</v>
      </c>
      <c r="J230" s="292">
        <v>1095.27</v>
      </c>
      <c r="K230" s="292">
        <v>1174.5999999999999</v>
      </c>
      <c r="L230" s="292">
        <v>1216.1500000000001</v>
      </c>
      <c r="M230" s="292">
        <v>1120.6199999999999</v>
      </c>
      <c r="N230" s="292">
        <v>1358.36</v>
      </c>
      <c r="O230" s="292">
        <v>1375.31</v>
      </c>
      <c r="P230" s="292">
        <v>1100.6300000000001</v>
      </c>
      <c r="Q230" s="292">
        <v>1071.27</v>
      </c>
      <c r="R230" s="292">
        <v>1180.05</v>
      </c>
      <c r="S230" s="292">
        <v>1176.6600000000001</v>
      </c>
      <c r="T230" s="292">
        <v>1137.45</v>
      </c>
      <c r="U230" s="292">
        <v>1269.2</v>
      </c>
      <c r="V230" s="292">
        <v>1064.44</v>
      </c>
      <c r="W230" s="292">
        <v>1334.61</v>
      </c>
      <c r="X230" s="292">
        <v>1464.76</v>
      </c>
      <c r="Y230" s="292">
        <v>1233.7</v>
      </c>
    </row>
    <row r="231" spans="1:25" s="532" customFormat="1" hidden="1" outlineLevel="1">
      <c r="A231" s="543">
        <v>2</v>
      </c>
      <c r="B231" s="292">
        <v>1107.02</v>
      </c>
      <c r="C231" s="292">
        <v>1040.8499999999999</v>
      </c>
      <c r="D231" s="292">
        <v>772.75</v>
      </c>
      <c r="E231" s="292">
        <v>803.61</v>
      </c>
      <c r="F231" s="292">
        <v>899.6</v>
      </c>
      <c r="G231" s="292">
        <v>998.67</v>
      </c>
      <c r="H231" s="292">
        <v>1023.98</v>
      </c>
      <c r="I231" s="292">
        <v>1087.78</v>
      </c>
      <c r="J231" s="292">
        <v>1138.9000000000001</v>
      </c>
      <c r="K231" s="292">
        <v>1215.4100000000001</v>
      </c>
      <c r="L231" s="292">
        <v>1249.03</v>
      </c>
      <c r="M231" s="292">
        <v>1213.74</v>
      </c>
      <c r="N231" s="292">
        <v>1304.67</v>
      </c>
      <c r="O231" s="292">
        <v>1237.26</v>
      </c>
      <c r="P231" s="292">
        <v>1188.1099999999999</v>
      </c>
      <c r="Q231" s="292">
        <v>1160.31</v>
      </c>
      <c r="R231" s="292">
        <v>1212.47</v>
      </c>
      <c r="S231" s="292">
        <v>1211.3399999999999</v>
      </c>
      <c r="T231" s="292">
        <v>1219.99</v>
      </c>
      <c r="U231" s="292">
        <v>1208.8699999999999</v>
      </c>
      <c r="V231" s="292">
        <v>1106.57</v>
      </c>
      <c r="W231" s="292">
        <v>1064.82</v>
      </c>
      <c r="X231" s="292">
        <v>1103.05</v>
      </c>
      <c r="Y231" s="292">
        <v>956.16</v>
      </c>
    </row>
    <row r="232" spans="1:25" s="532" customFormat="1" hidden="1" outlineLevel="1">
      <c r="A232" s="543">
        <v>3</v>
      </c>
      <c r="B232" s="292">
        <v>1068.47</v>
      </c>
      <c r="C232" s="292">
        <v>1035.6300000000001</v>
      </c>
      <c r="D232" s="292">
        <v>728.02</v>
      </c>
      <c r="E232" s="292">
        <v>773.69</v>
      </c>
      <c r="F232" s="292">
        <v>868.74</v>
      </c>
      <c r="G232" s="292">
        <v>935.51</v>
      </c>
      <c r="H232" s="292">
        <v>1027.6600000000001</v>
      </c>
      <c r="I232" s="292">
        <v>1127.25</v>
      </c>
      <c r="J232" s="292">
        <v>1171.04</v>
      </c>
      <c r="K232" s="292">
        <v>1213.8</v>
      </c>
      <c r="L232" s="292">
        <v>1248.21</v>
      </c>
      <c r="M232" s="292">
        <v>1209.47</v>
      </c>
      <c r="N232" s="292">
        <v>1280.5999999999999</v>
      </c>
      <c r="O232" s="292">
        <v>1261.6600000000001</v>
      </c>
      <c r="P232" s="292">
        <v>1202.4000000000001</v>
      </c>
      <c r="Q232" s="292">
        <v>1188.74</v>
      </c>
      <c r="R232" s="292">
        <v>1223.3399999999999</v>
      </c>
      <c r="S232" s="292">
        <v>1217.82</v>
      </c>
      <c r="T232" s="292">
        <v>1217.57</v>
      </c>
      <c r="U232" s="292">
        <v>1238.98</v>
      </c>
      <c r="V232" s="292">
        <v>1210.06</v>
      </c>
      <c r="W232" s="292">
        <v>2056.7600000000002</v>
      </c>
      <c r="X232" s="292">
        <v>1166.48</v>
      </c>
      <c r="Y232" s="292">
        <v>1138.49</v>
      </c>
    </row>
    <row r="233" spans="1:25" s="532" customFormat="1" hidden="1" outlineLevel="1">
      <c r="A233" s="543">
        <v>4</v>
      </c>
      <c r="B233" s="292">
        <v>1017.51</v>
      </c>
      <c r="C233" s="292">
        <v>888.99</v>
      </c>
      <c r="D233" s="292">
        <v>867.37</v>
      </c>
      <c r="E233" s="292">
        <v>881.31</v>
      </c>
      <c r="F233" s="292">
        <v>885.97</v>
      </c>
      <c r="G233" s="292">
        <v>969.93</v>
      </c>
      <c r="H233" s="292">
        <v>1060.08</v>
      </c>
      <c r="I233" s="292">
        <v>1121.52</v>
      </c>
      <c r="J233" s="292">
        <v>1142.8499999999999</v>
      </c>
      <c r="K233" s="292">
        <v>1256.29</v>
      </c>
      <c r="L233" s="292">
        <v>1273.1199999999999</v>
      </c>
      <c r="M233" s="292">
        <v>1270.8399999999999</v>
      </c>
      <c r="N233" s="292">
        <v>1351.49</v>
      </c>
      <c r="O233" s="292">
        <v>1302.9100000000001</v>
      </c>
      <c r="P233" s="292">
        <v>1213.08</v>
      </c>
      <c r="Q233" s="292">
        <v>1206.31</v>
      </c>
      <c r="R233" s="292">
        <v>1222.4000000000001</v>
      </c>
      <c r="S233" s="292">
        <v>1230.1500000000001</v>
      </c>
      <c r="T233" s="292">
        <v>1190.44</v>
      </c>
      <c r="U233" s="292">
        <v>1195.94</v>
      </c>
      <c r="V233" s="292">
        <v>1139.83</v>
      </c>
      <c r="W233" s="292">
        <v>1258.71</v>
      </c>
      <c r="X233" s="292">
        <v>1070.8399999999999</v>
      </c>
      <c r="Y233" s="292">
        <v>1014.88</v>
      </c>
    </row>
    <row r="234" spans="1:25" s="532" customFormat="1" hidden="1" outlineLevel="1">
      <c r="A234" s="543">
        <v>5</v>
      </c>
      <c r="B234" s="292">
        <v>1127.07</v>
      </c>
      <c r="C234" s="292">
        <v>1060.33</v>
      </c>
      <c r="D234" s="292">
        <v>980.08</v>
      </c>
      <c r="E234" s="292">
        <v>958.47</v>
      </c>
      <c r="F234" s="292">
        <v>958.33</v>
      </c>
      <c r="G234" s="292">
        <v>1013.77</v>
      </c>
      <c r="H234" s="292">
        <v>1055.76</v>
      </c>
      <c r="I234" s="292">
        <v>1073.1099999999999</v>
      </c>
      <c r="J234" s="292">
        <v>1118.58</v>
      </c>
      <c r="K234" s="292">
        <v>1224.02</v>
      </c>
      <c r="L234" s="292">
        <v>1267.33</v>
      </c>
      <c r="M234" s="292">
        <v>1289.81</v>
      </c>
      <c r="N234" s="292">
        <v>1293.19</v>
      </c>
      <c r="O234" s="292">
        <v>1306.05</v>
      </c>
      <c r="P234" s="292">
        <v>1295.3399999999999</v>
      </c>
      <c r="Q234" s="292">
        <v>1302.3599999999999</v>
      </c>
      <c r="R234" s="292">
        <v>1320.26</v>
      </c>
      <c r="S234" s="292">
        <v>1435.43</v>
      </c>
      <c r="T234" s="292">
        <v>1410.95</v>
      </c>
      <c r="U234" s="292">
        <v>1448.69</v>
      </c>
      <c r="V234" s="292">
        <v>1288.42</v>
      </c>
      <c r="W234" s="292">
        <v>1246.71</v>
      </c>
      <c r="X234" s="292">
        <v>1066.6500000000001</v>
      </c>
      <c r="Y234" s="292">
        <v>1002.17</v>
      </c>
    </row>
    <row r="235" spans="1:25" s="532" customFormat="1" hidden="1" outlineLevel="1">
      <c r="A235" s="543">
        <v>6</v>
      </c>
      <c r="B235" s="292">
        <v>967.29</v>
      </c>
      <c r="C235" s="292">
        <v>913.28</v>
      </c>
      <c r="D235" s="292">
        <v>859.64</v>
      </c>
      <c r="E235" s="292">
        <v>816.24</v>
      </c>
      <c r="F235" s="292">
        <v>849.53</v>
      </c>
      <c r="G235" s="292">
        <v>876.83</v>
      </c>
      <c r="H235" s="292">
        <v>911.48</v>
      </c>
      <c r="I235" s="292">
        <v>942.49</v>
      </c>
      <c r="J235" s="292">
        <v>963.82</v>
      </c>
      <c r="K235" s="292">
        <v>1004.68</v>
      </c>
      <c r="L235" s="292">
        <v>1028.79</v>
      </c>
      <c r="M235" s="292">
        <v>1044.6099999999999</v>
      </c>
      <c r="N235" s="292">
        <v>1055.0999999999999</v>
      </c>
      <c r="O235" s="292">
        <v>1071.45</v>
      </c>
      <c r="P235" s="292">
        <v>1082.07</v>
      </c>
      <c r="Q235" s="292">
        <v>1094.01</v>
      </c>
      <c r="R235" s="292">
        <v>1171.96</v>
      </c>
      <c r="S235" s="292">
        <v>1293.1400000000001</v>
      </c>
      <c r="T235" s="292">
        <v>1310.68</v>
      </c>
      <c r="U235" s="292">
        <v>1308.3800000000001</v>
      </c>
      <c r="V235" s="292">
        <v>1270.7</v>
      </c>
      <c r="W235" s="292">
        <v>1084.07</v>
      </c>
      <c r="X235" s="292">
        <v>1026.81</v>
      </c>
      <c r="Y235" s="292">
        <v>958.81</v>
      </c>
    </row>
    <row r="236" spans="1:25" s="532" customFormat="1" hidden="1" outlineLevel="1">
      <c r="A236" s="543">
        <v>7</v>
      </c>
      <c r="B236" s="292">
        <v>962.35</v>
      </c>
      <c r="C236" s="292">
        <v>912.71</v>
      </c>
      <c r="D236" s="292">
        <v>867.47</v>
      </c>
      <c r="E236" s="292">
        <v>857.61</v>
      </c>
      <c r="F236" s="292">
        <v>892.87</v>
      </c>
      <c r="G236" s="292">
        <v>966.18</v>
      </c>
      <c r="H236" s="292">
        <v>1044.43</v>
      </c>
      <c r="I236" s="292">
        <v>1069.02</v>
      </c>
      <c r="J236" s="292">
        <v>1111.81</v>
      </c>
      <c r="K236" s="292">
        <v>1161.3599999999999</v>
      </c>
      <c r="L236" s="292">
        <v>1189.3</v>
      </c>
      <c r="M236" s="292">
        <v>1168.6600000000001</v>
      </c>
      <c r="N236" s="292">
        <v>1204.1500000000001</v>
      </c>
      <c r="O236" s="292">
        <v>1214.31</v>
      </c>
      <c r="P236" s="292">
        <v>1122.8399999999999</v>
      </c>
      <c r="Q236" s="292">
        <v>1113.98</v>
      </c>
      <c r="R236" s="292">
        <v>1168.6300000000001</v>
      </c>
      <c r="S236" s="292">
        <v>1141.42</v>
      </c>
      <c r="T236" s="292">
        <v>1120.78</v>
      </c>
      <c r="U236" s="292">
        <v>1156.77</v>
      </c>
      <c r="V236" s="292">
        <v>1122.9000000000001</v>
      </c>
      <c r="W236" s="292">
        <v>1165.99</v>
      </c>
      <c r="X236" s="292">
        <v>1074.17</v>
      </c>
      <c r="Y236" s="292">
        <v>1002.64</v>
      </c>
    </row>
    <row r="237" spans="1:25" s="532" customFormat="1" hidden="1" outlineLevel="1">
      <c r="A237" s="543">
        <v>8</v>
      </c>
      <c r="B237" s="292">
        <v>995.21</v>
      </c>
      <c r="C237" s="292">
        <v>888.82</v>
      </c>
      <c r="D237" s="292">
        <v>866.23</v>
      </c>
      <c r="E237" s="292">
        <v>851.67</v>
      </c>
      <c r="F237" s="292">
        <v>865.9</v>
      </c>
      <c r="G237" s="292">
        <v>974.28</v>
      </c>
      <c r="H237" s="292">
        <v>1022.54</v>
      </c>
      <c r="I237" s="292">
        <v>1087.18</v>
      </c>
      <c r="J237" s="292">
        <v>1128.26</v>
      </c>
      <c r="K237" s="292">
        <v>1171.21</v>
      </c>
      <c r="L237" s="292">
        <v>1200.73</v>
      </c>
      <c r="M237" s="292">
        <v>1168.8699999999999</v>
      </c>
      <c r="N237" s="292">
        <v>1223.92</v>
      </c>
      <c r="O237" s="292">
        <v>1264.95</v>
      </c>
      <c r="P237" s="292">
        <v>1143.8499999999999</v>
      </c>
      <c r="Q237" s="292">
        <v>1153.06</v>
      </c>
      <c r="R237" s="292">
        <v>1163.3499999999999</v>
      </c>
      <c r="S237" s="292">
        <v>1161.8599999999999</v>
      </c>
      <c r="T237" s="292">
        <v>1150.45</v>
      </c>
      <c r="U237" s="292">
        <v>1155.2</v>
      </c>
      <c r="V237" s="292">
        <v>1134.56</v>
      </c>
      <c r="W237" s="292">
        <v>1194.4000000000001</v>
      </c>
      <c r="X237" s="292">
        <v>1067.33</v>
      </c>
      <c r="Y237" s="292">
        <v>987.66</v>
      </c>
    </row>
    <row r="238" spans="1:25" s="532" customFormat="1" hidden="1" outlineLevel="1">
      <c r="A238" s="543">
        <v>9</v>
      </c>
      <c r="B238" s="292">
        <v>1065.5899999999999</v>
      </c>
      <c r="C238" s="292">
        <v>995.58</v>
      </c>
      <c r="D238" s="292">
        <v>962.03</v>
      </c>
      <c r="E238" s="292">
        <v>956.51</v>
      </c>
      <c r="F238" s="292">
        <v>981.5</v>
      </c>
      <c r="G238" s="292">
        <v>1087.3699999999999</v>
      </c>
      <c r="H238" s="292">
        <v>1169.83</v>
      </c>
      <c r="I238" s="292">
        <v>1259.3</v>
      </c>
      <c r="J238" s="292">
        <v>1303.33</v>
      </c>
      <c r="K238" s="292">
        <v>1377.51</v>
      </c>
      <c r="L238" s="292">
        <v>1384.73</v>
      </c>
      <c r="M238" s="292">
        <v>1351.6</v>
      </c>
      <c r="N238" s="292">
        <v>1381.64</v>
      </c>
      <c r="O238" s="292">
        <v>1439.21</v>
      </c>
      <c r="P238" s="292">
        <v>1350.14</v>
      </c>
      <c r="Q238" s="292">
        <v>1346.33</v>
      </c>
      <c r="R238" s="292">
        <v>1365.95</v>
      </c>
      <c r="S238" s="292">
        <v>1381.37</v>
      </c>
      <c r="T238" s="292">
        <v>1364.11</v>
      </c>
      <c r="U238" s="292">
        <v>1379.41</v>
      </c>
      <c r="V238" s="292">
        <v>1287.3800000000001</v>
      </c>
      <c r="W238" s="292">
        <v>1374.48</v>
      </c>
      <c r="X238" s="292">
        <v>1221.8800000000001</v>
      </c>
      <c r="Y238" s="292">
        <v>1099.4100000000001</v>
      </c>
    </row>
    <row r="239" spans="1:25" s="532" customFormat="1" hidden="1" outlineLevel="1">
      <c r="A239" s="543">
        <v>10</v>
      </c>
      <c r="B239" s="292">
        <v>1115.83</v>
      </c>
      <c r="C239" s="292">
        <v>1082.33</v>
      </c>
      <c r="D239" s="292">
        <v>1009.03</v>
      </c>
      <c r="E239" s="292">
        <v>1001.6</v>
      </c>
      <c r="F239" s="292">
        <v>1072.04</v>
      </c>
      <c r="G239" s="292">
        <v>1156.58</v>
      </c>
      <c r="H239" s="292">
        <v>1367.39</v>
      </c>
      <c r="I239" s="292">
        <v>1451.4</v>
      </c>
      <c r="J239" s="292">
        <v>1457.82</v>
      </c>
      <c r="K239" s="292">
        <v>1458.88</v>
      </c>
      <c r="L239" s="292">
        <v>1542.11</v>
      </c>
      <c r="M239" s="292">
        <v>1503.35</v>
      </c>
      <c r="N239" s="292">
        <v>1457.92</v>
      </c>
      <c r="O239" s="292">
        <v>1552.47</v>
      </c>
      <c r="P239" s="292">
        <v>1461.53</v>
      </c>
      <c r="Q239" s="292">
        <v>1508.29</v>
      </c>
      <c r="R239" s="292">
        <v>1460.25</v>
      </c>
      <c r="S239" s="292">
        <v>1458.94</v>
      </c>
      <c r="T239" s="292">
        <v>1458.54</v>
      </c>
      <c r="U239" s="292">
        <v>1460</v>
      </c>
      <c r="V239" s="292">
        <v>1448.69</v>
      </c>
      <c r="W239" s="292">
        <v>1426.14</v>
      </c>
      <c r="X239" s="292">
        <v>1302.05</v>
      </c>
      <c r="Y239" s="292">
        <v>1077.3499999999999</v>
      </c>
    </row>
    <row r="240" spans="1:25" s="532" customFormat="1" hidden="1" outlineLevel="1">
      <c r="A240" s="543">
        <v>11</v>
      </c>
      <c r="B240" s="292">
        <v>1047.69</v>
      </c>
      <c r="C240" s="292">
        <v>985.46</v>
      </c>
      <c r="D240" s="292">
        <v>967.34</v>
      </c>
      <c r="E240" s="292">
        <v>942.26</v>
      </c>
      <c r="F240" s="292">
        <v>990.59</v>
      </c>
      <c r="G240" s="292">
        <v>1051.74</v>
      </c>
      <c r="H240" s="292">
        <v>1152.6199999999999</v>
      </c>
      <c r="I240" s="292">
        <v>1316.43</v>
      </c>
      <c r="J240" s="292">
        <v>1379.16</v>
      </c>
      <c r="K240" s="292">
        <v>1432.87</v>
      </c>
      <c r="L240" s="292">
        <v>1482.56</v>
      </c>
      <c r="M240" s="292">
        <v>1472.09</v>
      </c>
      <c r="N240" s="292">
        <v>1476.14</v>
      </c>
      <c r="O240" s="292">
        <v>1483.46</v>
      </c>
      <c r="P240" s="292">
        <v>1437.84</v>
      </c>
      <c r="Q240" s="292">
        <v>1452.55</v>
      </c>
      <c r="R240" s="292">
        <v>1457.32</v>
      </c>
      <c r="S240" s="292">
        <v>1473.52</v>
      </c>
      <c r="T240" s="292">
        <v>1463.69</v>
      </c>
      <c r="U240" s="292">
        <v>1474.75</v>
      </c>
      <c r="V240" s="292">
        <v>1434.64</v>
      </c>
      <c r="W240" s="292">
        <v>1407.21</v>
      </c>
      <c r="X240" s="292">
        <v>1203.96</v>
      </c>
      <c r="Y240" s="292">
        <v>1068.03</v>
      </c>
    </row>
    <row r="241" spans="1:25" s="532" customFormat="1" hidden="1" outlineLevel="1">
      <c r="A241" s="543">
        <v>12</v>
      </c>
      <c r="B241" s="292">
        <v>1168.6400000000001</v>
      </c>
      <c r="C241" s="292">
        <v>1141.33</v>
      </c>
      <c r="D241" s="292">
        <v>1110.9100000000001</v>
      </c>
      <c r="E241" s="292">
        <v>1094.22</v>
      </c>
      <c r="F241" s="292">
        <v>1095.3900000000001</v>
      </c>
      <c r="G241" s="292">
        <v>1119.27</v>
      </c>
      <c r="H241" s="292">
        <v>1156.8499999999999</v>
      </c>
      <c r="I241" s="292">
        <v>1220.3900000000001</v>
      </c>
      <c r="J241" s="292">
        <v>1133.06</v>
      </c>
      <c r="K241" s="292">
        <v>1441.28</v>
      </c>
      <c r="L241" s="292">
        <v>1453.6</v>
      </c>
      <c r="M241" s="292">
        <v>1441.22</v>
      </c>
      <c r="N241" s="292">
        <v>1441.84</v>
      </c>
      <c r="O241" s="292">
        <v>1465.79</v>
      </c>
      <c r="P241" s="292">
        <v>1476.74</v>
      </c>
      <c r="Q241" s="292">
        <v>1493.25</v>
      </c>
      <c r="R241" s="292">
        <v>1487.35</v>
      </c>
      <c r="S241" s="292">
        <v>1504.78</v>
      </c>
      <c r="T241" s="292">
        <v>1534.23</v>
      </c>
      <c r="U241" s="292">
        <v>1485.65</v>
      </c>
      <c r="V241" s="292">
        <v>1504.87</v>
      </c>
      <c r="W241" s="292">
        <v>1375.51</v>
      </c>
      <c r="X241" s="292">
        <v>1196.32</v>
      </c>
      <c r="Y241" s="292">
        <v>1113.49</v>
      </c>
    </row>
    <row r="242" spans="1:25" s="532" customFormat="1" hidden="1" outlineLevel="1">
      <c r="A242" s="543">
        <v>13</v>
      </c>
      <c r="B242" s="292">
        <v>1165.08</v>
      </c>
      <c r="C242" s="292">
        <v>1116</v>
      </c>
      <c r="D242" s="292">
        <v>1101.0899999999999</v>
      </c>
      <c r="E242" s="292">
        <v>1086.5899999999999</v>
      </c>
      <c r="F242" s="292">
        <v>1076.96</v>
      </c>
      <c r="G242" s="292">
        <v>1114.24</v>
      </c>
      <c r="H242" s="292">
        <v>1149.52</v>
      </c>
      <c r="I242" s="292">
        <v>1161.98</v>
      </c>
      <c r="J242" s="292">
        <v>1253.44</v>
      </c>
      <c r="K242" s="292">
        <v>1354.27</v>
      </c>
      <c r="L242" s="292">
        <v>1393.65</v>
      </c>
      <c r="M242" s="292">
        <v>1419.26</v>
      </c>
      <c r="N242" s="292">
        <v>1442.45</v>
      </c>
      <c r="O242" s="292">
        <v>1440.33</v>
      </c>
      <c r="P242" s="292">
        <v>1445.67</v>
      </c>
      <c r="Q242" s="292">
        <v>1418.5</v>
      </c>
      <c r="R242" s="292">
        <v>1492.54</v>
      </c>
      <c r="S242" s="292">
        <v>1509.4</v>
      </c>
      <c r="T242" s="292">
        <v>1519.71</v>
      </c>
      <c r="U242" s="292">
        <v>1497.57</v>
      </c>
      <c r="V242" s="292">
        <v>1504.56</v>
      </c>
      <c r="W242" s="292">
        <v>1452.66</v>
      </c>
      <c r="X242" s="292">
        <v>1225.44</v>
      </c>
      <c r="Y242" s="292">
        <v>1129.4000000000001</v>
      </c>
    </row>
    <row r="243" spans="1:25" s="532" customFormat="1" hidden="1" outlineLevel="1">
      <c r="A243" s="543">
        <v>14</v>
      </c>
      <c r="B243" s="292">
        <v>1111.3800000000001</v>
      </c>
      <c r="C243" s="292">
        <v>1097.17</v>
      </c>
      <c r="D243" s="292">
        <v>1066.5999999999999</v>
      </c>
      <c r="E243" s="292">
        <v>1066.22</v>
      </c>
      <c r="F243" s="292">
        <v>1094.75</v>
      </c>
      <c r="G243" s="292">
        <v>1148.8800000000001</v>
      </c>
      <c r="H243" s="292">
        <v>1285</v>
      </c>
      <c r="I243" s="292">
        <v>1344.09</v>
      </c>
      <c r="J243" s="292">
        <v>1381.39</v>
      </c>
      <c r="K243" s="292">
        <v>1447.72</v>
      </c>
      <c r="L243" s="292">
        <v>1489.4</v>
      </c>
      <c r="M243" s="292">
        <v>1474.01</v>
      </c>
      <c r="N243" s="292">
        <v>1493.99</v>
      </c>
      <c r="O243" s="292">
        <v>1526.07</v>
      </c>
      <c r="P243" s="292">
        <v>1398.15</v>
      </c>
      <c r="Q243" s="292">
        <v>1394.84</v>
      </c>
      <c r="R243" s="292">
        <v>1436.45</v>
      </c>
      <c r="S243" s="292">
        <v>1450.21</v>
      </c>
      <c r="T243" s="292">
        <v>1386.49</v>
      </c>
      <c r="U243" s="292">
        <v>1442.71</v>
      </c>
      <c r="V243" s="292">
        <v>1329.41</v>
      </c>
      <c r="W243" s="292">
        <v>1273.24</v>
      </c>
      <c r="X243" s="292">
        <v>1111.8</v>
      </c>
      <c r="Y243" s="292">
        <v>1024.27</v>
      </c>
    </row>
    <row r="244" spans="1:25" s="532" customFormat="1" hidden="1" outlineLevel="1">
      <c r="A244" s="543">
        <v>15</v>
      </c>
      <c r="B244" s="292">
        <v>1044.58</v>
      </c>
      <c r="C244" s="292">
        <v>998.19</v>
      </c>
      <c r="D244" s="292">
        <v>995.93</v>
      </c>
      <c r="E244" s="292">
        <v>987.78</v>
      </c>
      <c r="F244" s="292">
        <v>1008.64</v>
      </c>
      <c r="G244" s="292">
        <v>1047.53</v>
      </c>
      <c r="H244" s="292">
        <v>1169.6600000000001</v>
      </c>
      <c r="I244" s="292">
        <v>1374.74</v>
      </c>
      <c r="J244" s="292">
        <v>1449.4</v>
      </c>
      <c r="K244" s="292">
        <v>1501.82</v>
      </c>
      <c r="L244" s="292">
        <v>1533.81</v>
      </c>
      <c r="M244" s="292">
        <v>1499</v>
      </c>
      <c r="N244" s="292">
        <v>1530.48</v>
      </c>
      <c r="O244" s="292">
        <v>1583.6</v>
      </c>
      <c r="P244" s="292">
        <v>1473.81</v>
      </c>
      <c r="Q244" s="292">
        <v>1492.45</v>
      </c>
      <c r="R244" s="292">
        <v>1500.91</v>
      </c>
      <c r="S244" s="292">
        <v>1522.6</v>
      </c>
      <c r="T244" s="292">
        <v>1516.48</v>
      </c>
      <c r="U244" s="292">
        <v>1502.41</v>
      </c>
      <c r="V244" s="292">
        <v>1473.83</v>
      </c>
      <c r="W244" s="292">
        <v>1407</v>
      </c>
      <c r="X244" s="292">
        <v>1197.68</v>
      </c>
      <c r="Y244" s="292">
        <v>1065.1199999999999</v>
      </c>
    </row>
    <row r="245" spans="1:25" s="532" customFormat="1" hidden="1" outlineLevel="1">
      <c r="A245" s="543">
        <v>16</v>
      </c>
      <c r="B245" s="292">
        <v>1004.48</v>
      </c>
      <c r="C245" s="292">
        <v>949.33</v>
      </c>
      <c r="D245" s="292">
        <v>954.73</v>
      </c>
      <c r="E245" s="292">
        <v>938.87</v>
      </c>
      <c r="F245" s="292">
        <v>959.32</v>
      </c>
      <c r="G245" s="292">
        <v>1027.17</v>
      </c>
      <c r="H245" s="292">
        <v>1116.17</v>
      </c>
      <c r="I245" s="292">
        <v>1284.52</v>
      </c>
      <c r="J245" s="292">
        <v>1340.24</v>
      </c>
      <c r="K245" s="292">
        <v>1415.1</v>
      </c>
      <c r="L245" s="292">
        <v>1455.87</v>
      </c>
      <c r="M245" s="292">
        <v>1409.91</v>
      </c>
      <c r="N245" s="292">
        <v>1435.17</v>
      </c>
      <c r="O245" s="292">
        <v>1464.49</v>
      </c>
      <c r="P245" s="292">
        <v>1393.87</v>
      </c>
      <c r="Q245" s="292">
        <v>1368.12</v>
      </c>
      <c r="R245" s="292">
        <v>1409.31</v>
      </c>
      <c r="S245" s="292">
        <v>1404.52</v>
      </c>
      <c r="T245" s="292">
        <v>1402.28</v>
      </c>
      <c r="U245" s="292">
        <v>1408.75</v>
      </c>
      <c r="V245" s="292">
        <v>1347.54</v>
      </c>
      <c r="W245" s="292">
        <v>1312.45</v>
      </c>
      <c r="X245" s="292">
        <v>1131.98</v>
      </c>
      <c r="Y245" s="292">
        <v>1046.02</v>
      </c>
    </row>
    <row r="246" spans="1:25" s="532" customFormat="1" hidden="1" outlineLevel="1">
      <c r="A246" s="543">
        <v>17</v>
      </c>
      <c r="B246" s="292">
        <v>1034.43</v>
      </c>
      <c r="C246" s="292">
        <v>979.74</v>
      </c>
      <c r="D246" s="292">
        <v>966.54</v>
      </c>
      <c r="E246" s="292">
        <v>959.85</v>
      </c>
      <c r="F246" s="292">
        <v>998.57</v>
      </c>
      <c r="G246" s="292">
        <v>1049.3399999999999</v>
      </c>
      <c r="H246" s="292">
        <v>1196.56</v>
      </c>
      <c r="I246" s="292">
        <v>1347.89</v>
      </c>
      <c r="J246" s="292">
        <v>1406.55</v>
      </c>
      <c r="K246" s="292">
        <v>1469.2</v>
      </c>
      <c r="L246" s="292">
        <v>1515.56</v>
      </c>
      <c r="M246" s="292">
        <v>1450.71</v>
      </c>
      <c r="N246" s="292">
        <v>1480.27</v>
      </c>
      <c r="O246" s="292">
        <v>1486.41</v>
      </c>
      <c r="P246" s="292">
        <v>1428.72</v>
      </c>
      <c r="Q246" s="292">
        <v>1432.16</v>
      </c>
      <c r="R246" s="292">
        <v>1431.61</v>
      </c>
      <c r="S246" s="292">
        <v>1448.79</v>
      </c>
      <c r="T246" s="292">
        <v>1432.93</v>
      </c>
      <c r="U246" s="292">
        <v>1445.44</v>
      </c>
      <c r="V246" s="292">
        <v>1409.64</v>
      </c>
      <c r="W246" s="292">
        <v>1374.86</v>
      </c>
      <c r="X246" s="292">
        <v>1123.18</v>
      </c>
      <c r="Y246" s="292">
        <v>1066.96</v>
      </c>
    </row>
    <row r="247" spans="1:25" s="532" customFormat="1" hidden="1" outlineLevel="1">
      <c r="A247" s="543">
        <v>18</v>
      </c>
      <c r="B247" s="292">
        <v>1020.61</v>
      </c>
      <c r="C247" s="292">
        <v>976.67</v>
      </c>
      <c r="D247" s="292">
        <v>954.83</v>
      </c>
      <c r="E247" s="292">
        <v>942.2</v>
      </c>
      <c r="F247" s="292">
        <v>971.68</v>
      </c>
      <c r="G247" s="292">
        <v>1043.06</v>
      </c>
      <c r="H247" s="292">
        <v>1141.98</v>
      </c>
      <c r="I247" s="292">
        <v>1265.24</v>
      </c>
      <c r="J247" s="292">
        <v>1372.73</v>
      </c>
      <c r="K247" s="292">
        <v>1424.96</v>
      </c>
      <c r="L247" s="292">
        <v>1470</v>
      </c>
      <c r="M247" s="292">
        <v>1462.88</v>
      </c>
      <c r="N247" s="292">
        <v>1472.02</v>
      </c>
      <c r="O247" s="292">
        <v>1490.03</v>
      </c>
      <c r="P247" s="292">
        <v>1458.69</v>
      </c>
      <c r="Q247" s="292">
        <v>1465.14</v>
      </c>
      <c r="R247" s="292">
        <v>1467.63</v>
      </c>
      <c r="S247" s="292">
        <v>1456.04</v>
      </c>
      <c r="T247" s="292">
        <v>1451.13</v>
      </c>
      <c r="U247" s="292">
        <v>1464.26</v>
      </c>
      <c r="V247" s="292">
        <v>1414.73</v>
      </c>
      <c r="W247" s="292">
        <v>1366.78</v>
      </c>
      <c r="X247" s="292">
        <v>1370.38</v>
      </c>
      <c r="Y247" s="292">
        <v>1220.68</v>
      </c>
    </row>
    <row r="248" spans="1:25" s="532" customFormat="1" hidden="1" outlineLevel="1">
      <c r="A248" s="543">
        <v>19</v>
      </c>
      <c r="B248" s="292">
        <v>1198.8800000000001</v>
      </c>
      <c r="C248" s="292">
        <v>1050.6600000000001</v>
      </c>
      <c r="D248" s="292">
        <v>1006.7</v>
      </c>
      <c r="E248" s="292">
        <v>968.88</v>
      </c>
      <c r="F248" s="292">
        <v>974.33</v>
      </c>
      <c r="G248" s="292">
        <v>1015.78</v>
      </c>
      <c r="H248" s="292">
        <v>1035.22</v>
      </c>
      <c r="I248" s="292">
        <v>1127.73</v>
      </c>
      <c r="J248" s="292">
        <v>315.7</v>
      </c>
      <c r="K248" s="292">
        <v>1329.84</v>
      </c>
      <c r="L248" s="292">
        <v>1437.25</v>
      </c>
      <c r="M248" s="292">
        <v>1431.73</v>
      </c>
      <c r="N248" s="292">
        <v>1444.72</v>
      </c>
      <c r="O248" s="292">
        <v>1458.7</v>
      </c>
      <c r="P248" s="292">
        <v>1455.98</v>
      </c>
      <c r="Q248" s="292">
        <v>1400.18</v>
      </c>
      <c r="R248" s="292">
        <v>1414</v>
      </c>
      <c r="S248" s="292">
        <v>1543.5</v>
      </c>
      <c r="T248" s="292">
        <v>1449.4</v>
      </c>
      <c r="U248" s="292">
        <v>1476.39</v>
      </c>
      <c r="V248" s="292">
        <v>1459.23</v>
      </c>
      <c r="W248" s="292">
        <v>1352.54</v>
      </c>
      <c r="X248" s="292">
        <v>1298.9000000000001</v>
      </c>
      <c r="Y248" s="292">
        <v>1092.5</v>
      </c>
    </row>
    <row r="249" spans="1:25" s="532" customFormat="1" hidden="1" outlineLevel="1">
      <c r="A249" s="543">
        <v>20</v>
      </c>
      <c r="B249" s="292">
        <v>1039.29</v>
      </c>
      <c r="C249" s="292">
        <v>985.97</v>
      </c>
      <c r="D249" s="292">
        <v>948.93</v>
      </c>
      <c r="E249" s="292">
        <v>936.82</v>
      </c>
      <c r="F249" s="292">
        <v>939.41</v>
      </c>
      <c r="G249" s="292">
        <v>951.94</v>
      </c>
      <c r="H249" s="292">
        <v>999.5</v>
      </c>
      <c r="I249" s="292">
        <v>1045.03</v>
      </c>
      <c r="J249" s="292">
        <v>1061</v>
      </c>
      <c r="K249" s="292">
        <v>1219.46</v>
      </c>
      <c r="L249" s="292">
        <v>1278.93</v>
      </c>
      <c r="M249" s="292">
        <v>1279.17</v>
      </c>
      <c r="N249" s="292">
        <v>1303.73</v>
      </c>
      <c r="O249" s="292">
        <v>1290.4100000000001</v>
      </c>
      <c r="P249" s="292">
        <v>1308.56</v>
      </c>
      <c r="Q249" s="292">
        <v>1316.27</v>
      </c>
      <c r="R249" s="292">
        <v>1329.25</v>
      </c>
      <c r="S249" s="292">
        <v>1390.98</v>
      </c>
      <c r="T249" s="292">
        <v>1456.62</v>
      </c>
      <c r="U249" s="292">
        <v>1422.13</v>
      </c>
      <c r="V249" s="292">
        <v>1440.45</v>
      </c>
      <c r="W249" s="292">
        <v>1436.99</v>
      </c>
      <c r="X249" s="292">
        <v>1326.6</v>
      </c>
      <c r="Y249" s="292">
        <v>1073.23</v>
      </c>
    </row>
    <row r="250" spans="1:25" s="532" customFormat="1" hidden="1" outlineLevel="1">
      <c r="A250" s="543">
        <v>21</v>
      </c>
      <c r="B250" s="292">
        <v>1036.58</v>
      </c>
      <c r="C250" s="292">
        <v>995.32</v>
      </c>
      <c r="D250" s="292">
        <v>965.44</v>
      </c>
      <c r="E250" s="292">
        <v>976.38</v>
      </c>
      <c r="F250" s="292">
        <v>980.77</v>
      </c>
      <c r="G250" s="292">
        <v>1028.51</v>
      </c>
      <c r="H250" s="292">
        <v>1156.25</v>
      </c>
      <c r="I250" s="292">
        <v>1281.1500000000001</v>
      </c>
      <c r="J250" s="292">
        <v>1386.03</v>
      </c>
      <c r="K250" s="292">
        <v>1462.34</v>
      </c>
      <c r="L250" s="292">
        <v>1463.2</v>
      </c>
      <c r="M250" s="292">
        <v>1454.6</v>
      </c>
      <c r="N250" s="292">
        <v>1536.97</v>
      </c>
      <c r="O250" s="292">
        <v>1545.28</v>
      </c>
      <c r="P250" s="292">
        <v>1428.05</v>
      </c>
      <c r="Q250" s="292">
        <v>1426.22</v>
      </c>
      <c r="R250" s="292">
        <v>1401.92</v>
      </c>
      <c r="S250" s="292">
        <v>1433.6</v>
      </c>
      <c r="T250" s="292">
        <v>1421.61</v>
      </c>
      <c r="U250" s="292">
        <v>1430.8</v>
      </c>
      <c r="V250" s="292">
        <v>1344.8</v>
      </c>
      <c r="W250" s="292">
        <v>1338.13</v>
      </c>
      <c r="X250" s="292">
        <v>1209.3800000000001</v>
      </c>
      <c r="Y250" s="292">
        <v>1080.79</v>
      </c>
    </row>
    <row r="251" spans="1:25" s="532" customFormat="1" hidden="1" outlineLevel="1">
      <c r="A251" s="543">
        <v>22</v>
      </c>
      <c r="B251" s="292">
        <v>987.24</v>
      </c>
      <c r="C251" s="292">
        <v>934.44</v>
      </c>
      <c r="D251" s="292">
        <v>873.96</v>
      </c>
      <c r="E251" s="292">
        <v>867.23</v>
      </c>
      <c r="F251" s="292">
        <v>865.57</v>
      </c>
      <c r="G251" s="292">
        <v>971.12</v>
      </c>
      <c r="H251" s="292">
        <v>1049.49</v>
      </c>
      <c r="I251" s="292">
        <v>1142.8399999999999</v>
      </c>
      <c r="J251" s="292">
        <v>1194.6300000000001</v>
      </c>
      <c r="K251" s="292">
        <v>1230.0999999999999</v>
      </c>
      <c r="L251" s="292">
        <v>1244.96</v>
      </c>
      <c r="M251" s="292">
        <v>1210.18</v>
      </c>
      <c r="N251" s="292">
        <v>1421.24</v>
      </c>
      <c r="O251" s="292">
        <v>1329.64</v>
      </c>
      <c r="P251" s="292">
        <v>1185.3399999999999</v>
      </c>
      <c r="Q251" s="292">
        <v>1178.57</v>
      </c>
      <c r="R251" s="292">
        <v>1179.76</v>
      </c>
      <c r="S251" s="292">
        <v>1168.99</v>
      </c>
      <c r="T251" s="292">
        <v>1166.58</v>
      </c>
      <c r="U251" s="292">
        <v>1175.8800000000001</v>
      </c>
      <c r="V251" s="292">
        <v>1105.19</v>
      </c>
      <c r="W251" s="292">
        <v>1286</v>
      </c>
      <c r="X251" s="292">
        <v>1136.53</v>
      </c>
      <c r="Y251" s="292">
        <v>1075.68</v>
      </c>
    </row>
    <row r="252" spans="1:25" s="532" customFormat="1" hidden="1" outlineLevel="1">
      <c r="A252" s="543">
        <v>23</v>
      </c>
      <c r="B252" s="292">
        <v>1009.54</v>
      </c>
      <c r="C252" s="292">
        <v>950.5</v>
      </c>
      <c r="D252" s="292">
        <v>903.59</v>
      </c>
      <c r="E252" s="292">
        <v>884.87</v>
      </c>
      <c r="F252" s="292">
        <v>907.37</v>
      </c>
      <c r="G252" s="292">
        <v>996.82</v>
      </c>
      <c r="H252" s="292">
        <v>1093.98</v>
      </c>
      <c r="I252" s="292">
        <v>1212.3499999999999</v>
      </c>
      <c r="J252" s="292">
        <v>1298.69</v>
      </c>
      <c r="K252" s="292">
        <v>1346.5</v>
      </c>
      <c r="L252" s="292">
        <v>1382.87</v>
      </c>
      <c r="M252" s="292">
        <v>1360.51</v>
      </c>
      <c r="N252" s="292">
        <v>1497.24</v>
      </c>
      <c r="O252" s="292">
        <v>1483.36</v>
      </c>
      <c r="P252" s="292">
        <v>1327.1</v>
      </c>
      <c r="Q252" s="292">
        <v>1322.39</v>
      </c>
      <c r="R252" s="292">
        <v>1365.81</v>
      </c>
      <c r="S252" s="292">
        <v>1366.37</v>
      </c>
      <c r="T252" s="292">
        <v>1347.09</v>
      </c>
      <c r="U252" s="292">
        <v>1369.72</v>
      </c>
      <c r="V252" s="292">
        <v>1311.69</v>
      </c>
      <c r="W252" s="292">
        <v>1391.32</v>
      </c>
      <c r="X252" s="292">
        <v>1167.58</v>
      </c>
      <c r="Y252" s="292">
        <v>1063.73</v>
      </c>
    </row>
    <row r="253" spans="1:25" s="532" customFormat="1" hidden="1" outlineLevel="1">
      <c r="A253" s="543">
        <v>24</v>
      </c>
      <c r="B253" s="292">
        <v>1207.6300000000001</v>
      </c>
      <c r="C253" s="292">
        <v>1108.04</v>
      </c>
      <c r="D253" s="292">
        <v>919.3</v>
      </c>
      <c r="E253" s="292">
        <v>915.83</v>
      </c>
      <c r="F253" s="292">
        <v>952.96</v>
      </c>
      <c r="G253" s="292">
        <v>987.15</v>
      </c>
      <c r="H253" s="292">
        <v>1095.8</v>
      </c>
      <c r="I253" s="292">
        <v>1212.8399999999999</v>
      </c>
      <c r="J253" s="292">
        <v>1278.0899999999999</v>
      </c>
      <c r="K253" s="292">
        <v>1346.78</v>
      </c>
      <c r="L253" s="292">
        <v>1363.75</v>
      </c>
      <c r="M253" s="292">
        <v>1341.47</v>
      </c>
      <c r="N253" s="292">
        <v>1425.7</v>
      </c>
      <c r="O253" s="292">
        <v>1431.94</v>
      </c>
      <c r="P253" s="292">
        <v>1293.6600000000001</v>
      </c>
      <c r="Q253" s="292">
        <v>1298.98</v>
      </c>
      <c r="R253" s="292">
        <v>1299.6099999999999</v>
      </c>
      <c r="S253" s="292">
        <v>1309.23</v>
      </c>
      <c r="T253" s="292">
        <v>1296.82</v>
      </c>
      <c r="U253" s="292">
        <v>1300.45</v>
      </c>
      <c r="V253" s="292">
        <v>1284.23</v>
      </c>
      <c r="W253" s="292">
        <v>1402.15</v>
      </c>
      <c r="X253" s="292">
        <v>1092.55</v>
      </c>
      <c r="Y253" s="292">
        <v>1018.25</v>
      </c>
    </row>
    <row r="254" spans="1:25" s="532" customFormat="1" hidden="1" outlineLevel="1">
      <c r="A254" s="543">
        <v>25</v>
      </c>
      <c r="B254" s="292">
        <v>996.09</v>
      </c>
      <c r="C254" s="292">
        <v>948.93</v>
      </c>
      <c r="D254" s="292">
        <v>930.93</v>
      </c>
      <c r="E254" s="292">
        <v>939.84</v>
      </c>
      <c r="F254" s="292">
        <v>965.02</v>
      </c>
      <c r="G254" s="292">
        <v>1020.17</v>
      </c>
      <c r="H254" s="292">
        <v>1162.72</v>
      </c>
      <c r="I254" s="292">
        <v>1329.6</v>
      </c>
      <c r="J254" s="292">
        <v>1379.41</v>
      </c>
      <c r="K254" s="292">
        <v>1429</v>
      </c>
      <c r="L254" s="292">
        <v>1471.78</v>
      </c>
      <c r="M254" s="292">
        <v>1431.15</v>
      </c>
      <c r="N254" s="292">
        <v>1553.94</v>
      </c>
      <c r="O254" s="292">
        <v>1552.68</v>
      </c>
      <c r="P254" s="292">
        <v>1454.23</v>
      </c>
      <c r="Q254" s="292">
        <v>1464.31</v>
      </c>
      <c r="R254" s="292">
        <v>1457.12</v>
      </c>
      <c r="S254" s="292">
        <v>1466.99</v>
      </c>
      <c r="T254" s="292">
        <v>1462.96</v>
      </c>
      <c r="U254" s="292">
        <v>1442.44</v>
      </c>
      <c r="V254" s="292">
        <v>1431.76</v>
      </c>
      <c r="W254" s="292">
        <v>1532.2</v>
      </c>
      <c r="X254" s="292">
        <v>1408.61</v>
      </c>
      <c r="Y254" s="292">
        <v>1076.81</v>
      </c>
    </row>
    <row r="255" spans="1:25" s="532" customFormat="1" hidden="1" outlineLevel="1">
      <c r="A255" s="543">
        <v>26</v>
      </c>
      <c r="B255" s="292">
        <v>1127.49</v>
      </c>
      <c r="C255" s="292">
        <v>1039.6099999999999</v>
      </c>
      <c r="D255" s="292">
        <v>1006.11</v>
      </c>
      <c r="E255" s="292">
        <v>993.32</v>
      </c>
      <c r="F255" s="292">
        <v>998.14</v>
      </c>
      <c r="G255" s="292">
        <v>1004.04</v>
      </c>
      <c r="H255" s="292">
        <v>1072.77</v>
      </c>
      <c r="I255" s="292">
        <v>1141.92</v>
      </c>
      <c r="J255" s="292">
        <v>1295.2</v>
      </c>
      <c r="K255" s="292">
        <v>1395.63</v>
      </c>
      <c r="L255" s="292">
        <v>1506.11</v>
      </c>
      <c r="M255" s="292">
        <v>1497.19</v>
      </c>
      <c r="N255" s="292">
        <v>1463.97</v>
      </c>
      <c r="O255" s="292">
        <v>1467.15</v>
      </c>
      <c r="P255" s="292">
        <v>1451.03</v>
      </c>
      <c r="Q255" s="292">
        <v>1448.43</v>
      </c>
      <c r="R255" s="292">
        <v>1445.67</v>
      </c>
      <c r="S255" s="292">
        <v>1466.48</v>
      </c>
      <c r="T255" s="292">
        <v>1453.58</v>
      </c>
      <c r="U255" s="292">
        <v>1442.61</v>
      </c>
      <c r="V255" s="292">
        <v>1419.49</v>
      </c>
      <c r="W255" s="292">
        <v>1345.64</v>
      </c>
      <c r="X255" s="292">
        <v>1117.3</v>
      </c>
      <c r="Y255" s="292">
        <v>1038.07</v>
      </c>
    </row>
    <row r="256" spans="1:25" s="532" customFormat="1" hidden="1" outlineLevel="1">
      <c r="A256" s="543">
        <v>27</v>
      </c>
      <c r="B256" s="292">
        <v>1033.79</v>
      </c>
      <c r="C256" s="292">
        <v>965.39</v>
      </c>
      <c r="D256" s="292">
        <v>938.56</v>
      </c>
      <c r="E256" s="292">
        <v>923.21</v>
      </c>
      <c r="F256" s="292">
        <v>926.22</v>
      </c>
      <c r="G256" s="292">
        <v>953.72</v>
      </c>
      <c r="H256" s="292">
        <v>995.82</v>
      </c>
      <c r="I256" s="292">
        <v>1015.7</v>
      </c>
      <c r="J256" s="292">
        <v>1042.5899999999999</v>
      </c>
      <c r="K256" s="292">
        <v>1164.0899999999999</v>
      </c>
      <c r="L256" s="292">
        <v>1242.04</v>
      </c>
      <c r="M256" s="292">
        <v>1257.6400000000001</v>
      </c>
      <c r="N256" s="292">
        <v>1341.19</v>
      </c>
      <c r="O256" s="292">
        <v>1242.3900000000001</v>
      </c>
      <c r="P256" s="292">
        <v>1247.06</v>
      </c>
      <c r="Q256" s="292">
        <v>1246.49</v>
      </c>
      <c r="R256" s="292">
        <v>1303.21</v>
      </c>
      <c r="S256" s="292">
        <v>1419.46</v>
      </c>
      <c r="T256" s="292">
        <v>1450.79</v>
      </c>
      <c r="U256" s="292">
        <v>1427.55</v>
      </c>
      <c r="V256" s="292">
        <v>1436.26</v>
      </c>
      <c r="W256" s="292">
        <v>1264.19</v>
      </c>
      <c r="X256" s="292">
        <v>1088.8399999999999</v>
      </c>
      <c r="Y256" s="292">
        <v>1021.7</v>
      </c>
    </row>
    <row r="257" spans="1:25" s="532" customFormat="1" hidden="1" outlineLevel="1">
      <c r="A257" s="543">
        <v>28</v>
      </c>
      <c r="B257" s="292">
        <v>977.73</v>
      </c>
      <c r="C257" s="292">
        <v>937.36</v>
      </c>
      <c r="D257" s="292">
        <v>906.02</v>
      </c>
      <c r="E257" s="292">
        <v>890.28</v>
      </c>
      <c r="F257" s="292">
        <v>926.42</v>
      </c>
      <c r="G257" s="292">
        <v>974</v>
      </c>
      <c r="H257" s="292">
        <v>1071.4000000000001</v>
      </c>
      <c r="I257" s="292">
        <v>1242.6199999999999</v>
      </c>
      <c r="J257" s="292">
        <v>1304.1199999999999</v>
      </c>
      <c r="K257" s="292">
        <v>1361.09</v>
      </c>
      <c r="L257" s="292">
        <v>1374.16</v>
      </c>
      <c r="M257" s="292">
        <v>1370.74</v>
      </c>
      <c r="N257" s="292">
        <v>1498.58</v>
      </c>
      <c r="O257" s="292">
        <v>1502.48</v>
      </c>
      <c r="P257" s="292">
        <v>1334.14</v>
      </c>
      <c r="Q257" s="292">
        <v>1324.02</v>
      </c>
      <c r="R257" s="292">
        <v>1337.79</v>
      </c>
      <c r="S257" s="292">
        <v>1350.07</v>
      </c>
      <c r="T257" s="292">
        <v>1335.67</v>
      </c>
      <c r="U257" s="292">
        <v>1334.93</v>
      </c>
      <c r="V257" s="292">
        <v>1300.48</v>
      </c>
      <c r="W257" s="292">
        <v>1411.96</v>
      </c>
      <c r="X257" s="292">
        <v>1086.42</v>
      </c>
      <c r="Y257" s="292">
        <v>1008.49</v>
      </c>
    </row>
    <row r="258" spans="1:25" s="532" customFormat="1" hidden="1" outlineLevel="1">
      <c r="A258" s="543">
        <v>29</v>
      </c>
      <c r="B258" s="292">
        <v>1055.48</v>
      </c>
      <c r="C258" s="292">
        <v>906.68</v>
      </c>
      <c r="D258" s="292">
        <v>869.49</v>
      </c>
      <c r="E258" s="292">
        <v>849.62</v>
      </c>
      <c r="F258" s="292">
        <v>875.87</v>
      </c>
      <c r="G258" s="292">
        <v>997.9</v>
      </c>
      <c r="H258" s="292">
        <v>1079.05</v>
      </c>
      <c r="I258" s="292">
        <v>1239.3599999999999</v>
      </c>
      <c r="J258" s="292">
        <v>1321.94</v>
      </c>
      <c r="K258" s="292">
        <v>1375.38</v>
      </c>
      <c r="L258" s="292">
        <v>1401.77</v>
      </c>
      <c r="M258" s="292">
        <v>1376.91</v>
      </c>
      <c r="N258" s="292">
        <v>1480.74</v>
      </c>
      <c r="O258" s="292">
        <v>1460.07</v>
      </c>
      <c r="P258" s="292">
        <v>1197.0999999999999</v>
      </c>
      <c r="Q258" s="292">
        <v>1335.09</v>
      </c>
      <c r="R258" s="292">
        <v>1370.54</v>
      </c>
      <c r="S258" s="292">
        <v>1377.75</v>
      </c>
      <c r="T258" s="292">
        <v>1347.79</v>
      </c>
      <c r="U258" s="292">
        <v>1366.02</v>
      </c>
      <c r="V258" s="292">
        <v>1195.18</v>
      </c>
      <c r="W258" s="292">
        <v>1435.97</v>
      </c>
      <c r="X258" s="292">
        <v>1354.99</v>
      </c>
      <c r="Y258" s="292">
        <v>1067.3900000000001</v>
      </c>
    </row>
    <row r="259" spans="1:25" s="532" customFormat="1" hidden="1" outlineLevel="1">
      <c r="A259" s="543">
        <v>30</v>
      </c>
      <c r="B259" s="292">
        <v>1291.05</v>
      </c>
      <c r="C259" s="292">
        <v>990.51</v>
      </c>
      <c r="D259" s="292">
        <v>976.58</v>
      </c>
      <c r="E259" s="292">
        <v>971.37</v>
      </c>
      <c r="F259" s="292">
        <v>974.13</v>
      </c>
      <c r="G259" s="292">
        <v>1021.36</v>
      </c>
      <c r="H259" s="292">
        <v>1086.56</v>
      </c>
      <c r="I259" s="292">
        <v>1209.93</v>
      </c>
      <c r="J259" s="292">
        <v>1316.89</v>
      </c>
      <c r="K259" s="292">
        <v>1375.72</v>
      </c>
      <c r="L259" s="292">
        <v>1411.11</v>
      </c>
      <c r="M259" s="292">
        <v>1392.25</v>
      </c>
      <c r="N259" s="292">
        <v>1482.38</v>
      </c>
      <c r="O259" s="292">
        <v>1474</v>
      </c>
      <c r="P259" s="292">
        <v>1362.89</v>
      </c>
      <c r="Q259" s="292">
        <v>1347.55</v>
      </c>
      <c r="R259" s="292">
        <v>1384.13</v>
      </c>
      <c r="S259" s="292">
        <v>1403.7</v>
      </c>
      <c r="T259" s="292">
        <v>1386.95</v>
      </c>
      <c r="U259" s="292">
        <v>1391.7</v>
      </c>
      <c r="V259" s="292">
        <v>1350.32</v>
      </c>
      <c r="W259" s="292">
        <v>1486.96</v>
      </c>
      <c r="X259" s="292">
        <v>1456.74</v>
      </c>
      <c r="Y259" s="292">
        <v>1326.4</v>
      </c>
    </row>
    <row r="260" spans="1:25" s="532" customFormat="1" hidden="1" outlineLevel="1">
      <c r="A260" s="543">
        <v>31</v>
      </c>
      <c r="B260" s="292">
        <v>1323.4</v>
      </c>
      <c r="C260" s="292">
        <v>1267.33</v>
      </c>
      <c r="D260" s="292">
        <v>1022.36</v>
      </c>
      <c r="E260" s="292">
        <v>1010.31</v>
      </c>
      <c r="F260" s="292">
        <v>1013.99</v>
      </c>
      <c r="G260" s="292">
        <v>1033.8900000000001</v>
      </c>
      <c r="H260" s="292">
        <v>1049.03</v>
      </c>
      <c r="I260" s="292">
        <v>1044.43</v>
      </c>
      <c r="J260" s="292">
        <v>1031.82</v>
      </c>
      <c r="K260" s="292">
        <v>1072.06</v>
      </c>
      <c r="L260" s="292">
        <v>1090.56</v>
      </c>
      <c r="M260" s="292">
        <v>1094.08</v>
      </c>
      <c r="N260" s="292">
        <v>1109.1500000000001</v>
      </c>
      <c r="O260" s="292">
        <v>1110.42</v>
      </c>
      <c r="P260" s="292">
        <v>1073.3900000000001</v>
      </c>
      <c r="Q260" s="292">
        <v>1076.72</v>
      </c>
      <c r="R260" s="292">
        <v>1096.43</v>
      </c>
      <c r="S260" s="292">
        <v>1105.73</v>
      </c>
      <c r="T260" s="292">
        <v>1115.8599999999999</v>
      </c>
      <c r="U260" s="292">
        <v>1118.98</v>
      </c>
      <c r="V260" s="292">
        <v>1095.6400000000001</v>
      </c>
      <c r="W260" s="292">
        <v>1132.4100000000001</v>
      </c>
      <c r="X260" s="292">
        <v>1338.98</v>
      </c>
      <c r="Y260" s="292">
        <v>1246.8499999999999</v>
      </c>
    </row>
    <row r="261" spans="1:25" s="532" customFormat="1" collapsed="1"/>
    <row r="262" spans="1:25" s="532" customFormat="1">
      <c r="A262" s="541" t="s">
        <v>209</v>
      </c>
      <c r="B262" s="390" t="s">
        <v>338</v>
      </c>
      <c r="C262" s="390"/>
      <c r="D262" s="390"/>
      <c r="E262" s="390"/>
      <c r="F262" s="390"/>
      <c r="G262" s="390"/>
      <c r="H262" s="390"/>
      <c r="I262" s="390"/>
      <c r="J262" s="390"/>
      <c r="K262" s="390"/>
      <c r="L262" s="390"/>
      <c r="M262" s="390"/>
      <c r="N262" s="390"/>
      <c r="O262" s="390"/>
      <c r="P262" s="390"/>
      <c r="Q262" s="390"/>
      <c r="R262" s="390"/>
      <c r="S262" s="390"/>
      <c r="T262" s="390"/>
      <c r="U262" s="390"/>
      <c r="V262" s="390"/>
      <c r="W262" s="390"/>
      <c r="X262" s="390"/>
      <c r="Y262" s="390"/>
    </row>
    <row r="263" spans="1:25" s="532" customFormat="1" ht="30" hidden="1" outlineLevel="1">
      <c r="A263" s="541"/>
      <c r="B263" s="542" t="s">
        <v>1</v>
      </c>
      <c r="C263" s="542" t="s">
        <v>2</v>
      </c>
      <c r="D263" s="542" t="s">
        <v>3</v>
      </c>
      <c r="E263" s="542" t="s">
        <v>4</v>
      </c>
      <c r="F263" s="542" t="s">
        <v>5</v>
      </c>
      <c r="G263" s="542" t="s">
        <v>6</v>
      </c>
      <c r="H263" s="542" t="s">
        <v>7</v>
      </c>
      <c r="I263" s="542" t="s">
        <v>8</v>
      </c>
      <c r="J263" s="542" t="s">
        <v>9</v>
      </c>
      <c r="K263" s="542" t="s">
        <v>10</v>
      </c>
      <c r="L263" s="542" t="s">
        <v>11</v>
      </c>
      <c r="M263" s="542" t="s">
        <v>12</v>
      </c>
      <c r="N263" s="542" t="s">
        <v>13</v>
      </c>
      <c r="O263" s="542" t="s">
        <v>14</v>
      </c>
      <c r="P263" s="542" t="s">
        <v>15</v>
      </c>
      <c r="Q263" s="542" t="s">
        <v>16</v>
      </c>
      <c r="R263" s="542" t="s">
        <v>17</v>
      </c>
      <c r="S263" s="542" t="s">
        <v>18</v>
      </c>
      <c r="T263" s="542" t="s">
        <v>19</v>
      </c>
      <c r="U263" s="542" t="s">
        <v>20</v>
      </c>
      <c r="V263" s="542" t="s">
        <v>21</v>
      </c>
      <c r="W263" s="542" t="s">
        <v>22</v>
      </c>
      <c r="X263" s="542" t="s">
        <v>23</v>
      </c>
      <c r="Y263" s="542" t="s">
        <v>24</v>
      </c>
    </row>
    <row r="264" spans="1:25" s="532" customFormat="1" hidden="1" outlineLevel="1">
      <c r="A264" s="543">
        <v>1</v>
      </c>
      <c r="B264" s="292">
        <v>1031.43</v>
      </c>
      <c r="C264" s="292">
        <v>870.08</v>
      </c>
      <c r="D264" s="292">
        <v>753.72</v>
      </c>
      <c r="E264" s="292">
        <v>728.32</v>
      </c>
      <c r="F264" s="292">
        <v>720.69</v>
      </c>
      <c r="G264" s="292">
        <v>861.32</v>
      </c>
      <c r="H264" s="292">
        <v>989.28</v>
      </c>
      <c r="I264" s="292">
        <v>961.71</v>
      </c>
      <c r="J264" s="292">
        <v>1016.54</v>
      </c>
      <c r="K264" s="292">
        <v>1095.8699999999999</v>
      </c>
      <c r="L264" s="292">
        <v>1137.42</v>
      </c>
      <c r="M264" s="292">
        <v>1041.8900000000001</v>
      </c>
      <c r="N264" s="292">
        <v>1279.6300000000001</v>
      </c>
      <c r="O264" s="292">
        <v>1296.58</v>
      </c>
      <c r="P264" s="292">
        <v>1021.9</v>
      </c>
      <c r="Q264" s="292">
        <v>992.54</v>
      </c>
      <c r="R264" s="292">
        <v>1101.32</v>
      </c>
      <c r="S264" s="292">
        <v>1097.93</v>
      </c>
      <c r="T264" s="292">
        <v>1058.72</v>
      </c>
      <c r="U264" s="292">
        <v>1190.47</v>
      </c>
      <c r="V264" s="292">
        <v>985.71</v>
      </c>
      <c r="W264" s="292">
        <v>1255.8800000000001</v>
      </c>
      <c r="X264" s="292">
        <v>1386.03</v>
      </c>
      <c r="Y264" s="292">
        <v>1154.97</v>
      </c>
    </row>
    <row r="265" spans="1:25" s="532" customFormat="1" hidden="1" outlineLevel="1">
      <c r="A265" s="543">
        <v>2</v>
      </c>
      <c r="B265" s="292">
        <v>1028.29</v>
      </c>
      <c r="C265" s="292">
        <v>962.12</v>
      </c>
      <c r="D265" s="292">
        <v>694.02</v>
      </c>
      <c r="E265" s="292">
        <v>724.88</v>
      </c>
      <c r="F265" s="292">
        <v>820.87</v>
      </c>
      <c r="G265" s="292">
        <v>919.94</v>
      </c>
      <c r="H265" s="292">
        <v>945.25</v>
      </c>
      <c r="I265" s="292">
        <v>1009.05</v>
      </c>
      <c r="J265" s="292">
        <v>1060.17</v>
      </c>
      <c r="K265" s="292">
        <v>1136.68</v>
      </c>
      <c r="L265" s="292">
        <v>1170.3</v>
      </c>
      <c r="M265" s="292">
        <v>1135.01</v>
      </c>
      <c r="N265" s="292">
        <v>1225.94</v>
      </c>
      <c r="O265" s="292">
        <v>1158.53</v>
      </c>
      <c r="P265" s="292">
        <v>1109.3800000000001</v>
      </c>
      <c r="Q265" s="292">
        <v>1081.58</v>
      </c>
      <c r="R265" s="292">
        <v>1133.74</v>
      </c>
      <c r="S265" s="292">
        <v>1132.6099999999999</v>
      </c>
      <c r="T265" s="292">
        <v>1141.26</v>
      </c>
      <c r="U265" s="292">
        <v>1130.1400000000001</v>
      </c>
      <c r="V265" s="292">
        <v>1027.8399999999999</v>
      </c>
      <c r="W265" s="292">
        <v>986.09</v>
      </c>
      <c r="X265" s="292">
        <v>1024.32</v>
      </c>
      <c r="Y265" s="292">
        <v>877.43</v>
      </c>
    </row>
    <row r="266" spans="1:25" s="532" customFormat="1" hidden="1" outlineLevel="1">
      <c r="A266" s="543">
        <v>3</v>
      </c>
      <c r="B266" s="292">
        <v>989.74</v>
      </c>
      <c r="C266" s="292">
        <v>956.9</v>
      </c>
      <c r="D266" s="292">
        <v>649.29</v>
      </c>
      <c r="E266" s="292">
        <v>694.96</v>
      </c>
      <c r="F266" s="292">
        <v>790.01</v>
      </c>
      <c r="G266" s="292">
        <v>856.78</v>
      </c>
      <c r="H266" s="292">
        <v>948.93</v>
      </c>
      <c r="I266" s="292">
        <v>1048.52</v>
      </c>
      <c r="J266" s="292">
        <v>1092.31</v>
      </c>
      <c r="K266" s="292">
        <v>1135.07</v>
      </c>
      <c r="L266" s="292">
        <v>1169.48</v>
      </c>
      <c r="M266" s="292">
        <v>1130.74</v>
      </c>
      <c r="N266" s="292">
        <v>1201.8699999999999</v>
      </c>
      <c r="O266" s="292">
        <v>1182.93</v>
      </c>
      <c r="P266" s="292">
        <v>1123.67</v>
      </c>
      <c r="Q266" s="292">
        <v>1110.01</v>
      </c>
      <c r="R266" s="292">
        <v>1144.6099999999999</v>
      </c>
      <c r="S266" s="292">
        <v>1139.0899999999999</v>
      </c>
      <c r="T266" s="292">
        <v>1138.8399999999999</v>
      </c>
      <c r="U266" s="292">
        <v>1160.25</v>
      </c>
      <c r="V266" s="292">
        <v>1131.33</v>
      </c>
      <c r="W266" s="292">
        <v>1978.03</v>
      </c>
      <c r="X266" s="292">
        <v>1087.75</v>
      </c>
      <c r="Y266" s="292">
        <v>1059.76</v>
      </c>
    </row>
    <row r="267" spans="1:25" s="532" customFormat="1" hidden="1" outlineLevel="1">
      <c r="A267" s="543">
        <v>4</v>
      </c>
      <c r="B267" s="292">
        <v>938.78</v>
      </c>
      <c r="C267" s="292">
        <v>810.26</v>
      </c>
      <c r="D267" s="292">
        <v>788.64</v>
      </c>
      <c r="E267" s="292">
        <v>802.58</v>
      </c>
      <c r="F267" s="292">
        <v>807.24</v>
      </c>
      <c r="G267" s="292">
        <v>891.2</v>
      </c>
      <c r="H267" s="292">
        <v>981.35</v>
      </c>
      <c r="I267" s="292">
        <v>1042.79</v>
      </c>
      <c r="J267" s="292">
        <v>1064.1199999999999</v>
      </c>
      <c r="K267" s="292">
        <v>1177.56</v>
      </c>
      <c r="L267" s="292">
        <v>1194.3900000000001</v>
      </c>
      <c r="M267" s="292">
        <v>1192.1099999999999</v>
      </c>
      <c r="N267" s="292">
        <v>1272.76</v>
      </c>
      <c r="O267" s="292">
        <v>1224.18</v>
      </c>
      <c r="P267" s="292">
        <v>1134.3499999999999</v>
      </c>
      <c r="Q267" s="292">
        <v>1127.58</v>
      </c>
      <c r="R267" s="292">
        <v>1143.67</v>
      </c>
      <c r="S267" s="292">
        <v>1151.42</v>
      </c>
      <c r="T267" s="292">
        <v>1111.71</v>
      </c>
      <c r="U267" s="292">
        <v>1117.21</v>
      </c>
      <c r="V267" s="292">
        <v>1061.0999999999999</v>
      </c>
      <c r="W267" s="292">
        <v>1179.98</v>
      </c>
      <c r="X267" s="292">
        <v>992.11</v>
      </c>
      <c r="Y267" s="292">
        <v>936.15</v>
      </c>
    </row>
    <row r="268" spans="1:25" s="532" customFormat="1" hidden="1" outlineLevel="1">
      <c r="A268" s="543">
        <v>5</v>
      </c>
      <c r="B268" s="292">
        <v>1048.3399999999999</v>
      </c>
      <c r="C268" s="292">
        <v>981.6</v>
      </c>
      <c r="D268" s="292">
        <v>901.35</v>
      </c>
      <c r="E268" s="292">
        <v>879.74</v>
      </c>
      <c r="F268" s="292">
        <v>879.6</v>
      </c>
      <c r="G268" s="292">
        <v>935.04</v>
      </c>
      <c r="H268" s="292">
        <v>977.03</v>
      </c>
      <c r="I268" s="292">
        <v>994.38</v>
      </c>
      <c r="J268" s="292">
        <v>1039.8499999999999</v>
      </c>
      <c r="K268" s="292">
        <v>1145.29</v>
      </c>
      <c r="L268" s="292">
        <v>1188.5999999999999</v>
      </c>
      <c r="M268" s="292">
        <v>1211.08</v>
      </c>
      <c r="N268" s="292">
        <v>1214.46</v>
      </c>
      <c r="O268" s="292">
        <v>1227.32</v>
      </c>
      <c r="P268" s="292">
        <v>1216.6099999999999</v>
      </c>
      <c r="Q268" s="292">
        <v>1223.6300000000001</v>
      </c>
      <c r="R268" s="292">
        <v>1241.53</v>
      </c>
      <c r="S268" s="292">
        <v>1356.7</v>
      </c>
      <c r="T268" s="292">
        <v>1332.22</v>
      </c>
      <c r="U268" s="292">
        <v>1369.96</v>
      </c>
      <c r="V268" s="292">
        <v>1209.69</v>
      </c>
      <c r="W268" s="292">
        <v>1167.98</v>
      </c>
      <c r="X268" s="292">
        <v>987.92</v>
      </c>
      <c r="Y268" s="292">
        <v>923.44</v>
      </c>
    </row>
    <row r="269" spans="1:25" s="532" customFormat="1" hidden="1" outlineLevel="1">
      <c r="A269" s="543">
        <v>6</v>
      </c>
      <c r="B269" s="292">
        <v>888.56</v>
      </c>
      <c r="C269" s="292">
        <v>834.55</v>
      </c>
      <c r="D269" s="292">
        <v>780.91</v>
      </c>
      <c r="E269" s="292">
        <v>737.51</v>
      </c>
      <c r="F269" s="292">
        <v>770.8</v>
      </c>
      <c r="G269" s="292">
        <v>798.1</v>
      </c>
      <c r="H269" s="292">
        <v>832.75</v>
      </c>
      <c r="I269" s="292">
        <v>863.76</v>
      </c>
      <c r="J269" s="292">
        <v>885.09</v>
      </c>
      <c r="K269" s="292">
        <v>925.95</v>
      </c>
      <c r="L269" s="292">
        <v>950.06</v>
      </c>
      <c r="M269" s="292">
        <v>965.88</v>
      </c>
      <c r="N269" s="292">
        <v>976.37</v>
      </c>
      <c r="O269" s="292">
        <v>992.72</v>
      </c>
      <c r="P269" s="292">
        <v>1003.34</v>
      </c>
      <c r="Q269" s="292">
        <v>1015.28</v>
      </c>
      <c r="R269" s="292">
        <v>1093.23</v>
      </c>
      <c r="S269" s="292">
        <v>1214.4100000000001</v>
      </c>
      <c r="T269" s="292">
        <v>1231.95</v>
      </c>
      <c r="U269" s="292">
        <v>1229.6500000000001</v>
      </c>
      <c r="V269" s="292">
        <v>1191.97</v>
      </c>
      <c r="W269" s="292">
        <v>1005.34</v>
      </c>
      <c r="X269" s="292">
        <v>948.08</v>
      </c>
      <c r="Y269" s="292">
        <v>880.08</v>
      </c>
    </row>
    <row r="270" spans="1:25" s="532" customFormat="1" hidden="1" outlineLevel="1">
      <c r="A270" s="543">
        <v>7</v>
      </c>
      <c r="B270" s="292">
        <v>883.62</v>
      </c>
      <c r="C270" s="292">
        <v>833.98</v>
      </c>
      <c r="D270" s="292">
        <v>788.74</v>
      </c>
      <c r="E270" s="292">
        <v>778.88</v>
      </c>
      <c r="F270" s="292">
        <v>814.14</v>
      </c>
      <c r="G270" s="292">
        <v>887.45</v>
      </c>
      <c r="H270" s="292">
        <v>965.7</v>
      </c>
      <c r="I270" s="292">
        <v>990.29</v>
      </c>
      <c r="J270" s="292">
        <v>1033.08</v>
      </c>
      <c r="K270" s="292">
        <v>1082.6300000000001</v>
      </c>
      <c r="L270" s="292">
        <v>1110.57</v>
      </c>
      <c r="M270" s="292">
        <v>1089.93</v>
      </c>
      <c r="N270" s="292">
        <v>1125.42</v>
      </c>
      <c r="O270" s="292">
        <v>1135.58</v>
      </c>
      <c r="P270" s="292">
        <v>1044.1099999999999</v>
      </c>
      <c r="Q270" s="292">
        <v>1035.25</v>
      </c>
      <c r="R270" s="292">
        <v>1089.9000000000001</v>
      </c>
      <c r="S270" s="292">
        <v>1062.69</v>
      </c>
      <c r="T270" s="292">
        <v>1042.05</v>
      </c>
      <c r="U270" s="292">
        <v>1078.04</v>
      </c>
      <c r="V270" s="292">
        <v>1044.17</v>
      </c>
      <c r="W270" s="292">
        <v>1087.26</v>
      </c>
      <c r="X270" s="292">
        <v>995.44</v>
      </c>
      <c r="Y270" s="292">
        <v>923.91</v>
      </c>
    </row>
    <row r="271" spans="1:25" s="532" customFormat="1" hidden="1" outlineLevel="1">
      <c r="A271" s="543">
        <v>8</v>
      </c>
      <c r="B271" s="292">
        <v>916.48</v>
      </c>
      <c r="C271" s="292">
        <v>810.09</v>
      </c>
      <c r="D271" s="292">
        <v>787.5</v>
      </c>
      <c r="E271" s="292">
        <v>772.94</v>
      </c>
      <c r="F271" s="292">
        <v>787.17</v>
      </c>
      <c r="G271" s="292">
        <v>895.55</v>
      </c>
      <c r="H271" s="292">
        <v>943.81</v>
      </c>
      <c r="I271" s="292">
        <v>1008.45</v>
      </c>
      <c r="J271" s="292">
        <v>1049.53</v>
      </c>
      <c r="K271" s="292">
        <v>1092.48</v>
      </c>
      <c r="L271" s="292">
        <v>1122</v>
      </c>
      <c r="M271" s="292">
        <v>1090.1400000000001</v>
      </c>
      <c r="N271" s="292">
        <v>1145.19</v>
      </c>
      <c r="O271" s="292">
        <v>1186.22</v>
      </c>
      <c r="P271" s="292">
        <v>1065.1199999999999</v>
      </c>
      <c r="Q271" s="292">
        <v>1074.33</v>
      </c>
      <c r="R271" s="292">
        <v>1084.6199999999999</v>
      </c>
      <c r="S271" s="292">
        <v>1083.1300000000001</v>
      </c>
      <c r="T271" s="292">
        <v>1071.72</v>
      </c>
      <c r="U271" s="292">
        <v>1076.47</v>
      </c>
      <c r="V271" s="292">
        <v>1055.83</v>
      </c>
      <c r="W271" s="292">
        <v>1115.67</v>
      </c>
      <c r="X271" s="292">
        <v>988.6</v>
      </c>
      <c r="Y271" s="292">
        <v>908.93</v>
      </c>
    </row>
    <row r="272" spans="1:25" s="532" customFormat="1" hidden="1" outlineLevel="1">
      <c r="A272" s="543">
        <v>9</v>
      </c>
      <c r="B272" s="292">
        <v>986.86</v>
      </c>
      <c r="C272" s="292">
        <v>916.85</v>
      </c>
      <c r="D272" s="292">
        <v>883.3</v>
      </c>
      <c r="E272" s="292">
        <v>877.78</v>
      </c>
      <c r="F272" s="292">
        <v>902.77</v>
      </c>
      <c r="G272" s="292">
        <v>1008.64</v>
      </c>
      <c r="H272" s="292">
        <v>1091.0999999999999</v>
      </c>
      <c r="I272" s="292">
        <v>1180.57</v>
      </c>
      <c r="J272" s="292">
        <v>1224.5999999999999</v>
      </c>
      <c r="K272" s="292">
        <v>1298.78</v>
      </c>
      <c r="L272" s="292">
        <v>1306</v>
      </c>
      <c r="M272" s="292">
        <v>1272.8699999999999</v>
      </c>
      <c r="N272" s="292">
        <v>1302.9100000000001</v>
      </c>
      <c r="O272" s="292">
        <v>1360.48</v>
      </c>
      <c r="P272" s="292">
        <v>1271.4100000000001</v>
      </c>
      <c r="Q272" s="292">
        <v>1267.5999999999999</v>
      </c>
      <c r="R272" s="292">
        <v>1287.22</v>
      </c>
      <c r="S272" s="292">
        <v>1302.6400000000001</v>
      </c>
      <c r="T272" s="292">
        <v>1285.3800000000001</v>
      </c>
      <c r="U272" s="292">
        <v>1300.68</v>
      </c>
      <c r="V272" s="292">
        <v>1208.6500000000001</v>
      </c>
      <c r="W272" s="292">
        <v>1295.75</v>
      </c>
      <c r="X272" s="292">
        <v>1143.1500000000001</v>
      </c>
      <c r="Y272" s="292">
        <v>1020.68</v>
      </c>
    </row>
    <row r="273" spans="1:25" s="532" customFormat="1" hidden="1" outlineLevel="1">
      <c r="A273" s="543">
        <v>10</v>
      </c>
      <c r="B273" s="292">
        <v>1037.0999999999999</v>
      </c>
      <c r="C273" s="292">
        <v>1003.6</v>
      </c>
      <c r="D273" s="292">
        <v>930.3</v>
      </c>
      <c r="E273" s="292">
        <v>922.87</v>
      </c>
      <c r="F273" s="292">
        <v>993.31</v>
      </c>
      <c r="G273" s="292">
        <v>1077.8499999999999</v>
      </c>
      <c r="H273" s="292">
        <v>1288.6600000000001</v>
      </c>
      <c r="I273" s="292">
        <v>1372.67</v>
      </c>
      <c r="J273" s="292">
        <v>1379.09</v>
      </c>
      <c r="K273" s="292">
        <v>1380.15</v>
      </c>
      <c r="L273" s="292">
        <v>1463.38</v>
      </c>
      <c r="M273" s="292">
        <v>1424.62</v>
      </c>
      <c r="N273" s="292">
        <v>1379.19</v>
      </c>
      <c r="O273" s="292">
        <v>1473.74</v>
      </c>
      <c r="P273" s="292">
        <v>1382.8</v>
      </c>
      <c r="Q273" s="292">
        <v>1429.56</v>
      </c>
      <c r="R273" s="292">
        <v>1381.52</v>
      </c>
      <c r="S273" s="292">
        <v>1380.21</v>
      </c>
      <c r="T273" s="292">
        <v>1379.81</v>
      </c>
      <c r="U273" s="292">
        <v>1381.27</v>
      </c>
      <c r="V273" s="292">
        <v>1369.96</v>
      </c>
      <c r="W273" s="292">
        <v>1347.41</v>
      </c>
      <c r="X273" s="292">
        <v>1223.32</v>
      </c>
      <c r="Y273" s="292">
        <v>998.62</v>
      </c>
    </row>
    <row r="274" spans="1:25" s="532" customFormat="1" hidden="1" outlineLevel="1">
      <c r="A274" s="543">
        <v>11</v>
      </c>
      <c r="B274" s="292">
        <v>968.96</v>
      </c>
      <c r="C274" s="292">
        <v>906.73</v>
      </c>
      <c r="D274" s="292">
        <v>888.61</v>
      </c>
      <c r="E274" s="292">
        <v>863.53</v>
      </c>
      <c r="F274" s="292">
        <v>911.86</v>
      </c>
      <c r="G274" s="292">
        <v>973.01</v>
      </c>
      <c r="H274" s="292">
        <v>1073.8900000000001</v>
      </c>
      <c r="I274" s="292">
        <v>1237.7</v>
      </c>
      <c r="J274" s="292">
        <v>1300.43</v>
      </c>
      <c r="K274" s="292">
        <v>1354.14</v>
      </c>
      <c r="L274" s="292">
        <v>1403.83</v>
      </c>
      <c r="M274" s="292">
        <v>1393.36</v>
      </c>
      <c r="N274" s="292">
        <v>1397.41</v>
      </c>
      <c r="O274" s="292">
        <v>1404.73</v>
      </c>
      <c r="P274" s="292">
        <v>1359.11</v>
      </c>
      <c r="Q274" s="292">
        <v>1373.82</v>
      </c>
      <c r="R274" s="292">
        <v>1378.59</v>
      </c>
      <c r="S274" s="292">
        <v>1394.79</v>
      </c>
      <c r="T274" s="292">
        <v>1384.96</v>
      </c>
      <c r="U274" s="292">
        <v>1396.02</v>
      </c>
      <c r="V274" s="292">
        <v>1355.91</v>
      </c>
      <c r="W274" s="292">
        <v>1328.48</v>
      </c>
      <c r="X274" s="292">
        <v>1125.23</v>
      </c>
      <c r="Y274" s="292">
        <v>989.3</v>
      </c>
    </row>
    <row r="275" spans="1:25" s="532" customFormat="1" hidden="1" outlineLevel="1">
      <c r="A275" s="543">
        <v>12</v>
      </c>
      <c r="B275" s="292">
        <v>1089.9100000000001</v>
      </c>
      <c r="C275" s="292">
        <v>1062.5999999999999</v>
      </c>
      <c r="D275" s="292">
        <v>1032.18</v>
      </c>
      <c r="E275" s="292">
        <v>1015.49</v>
      </c>
      <c r="F275" s="292">
        <v>1016.66</v>
      </c>
      <c r="G275" s="292">
        <v>1040.54</v>
      </c>
      <c r="H275" s="292">
        <v>1078.1199999999999</v>
      </c>
      <c r="I275" s="292">
        <v>1141.6600000000001</v>
      </c>
      <c r="J275" s="292">
        <v>1054.33</v>
      </c>
      <c r="K275" s="292">
        <v>1362.55</v>
      </c>
      <c r="L275" s="292">
        <v>1374.87</v>
      </c>
      <c r="M275" s="292">
        <v>1362.49</v>
      </c>
      <c r="N275" s="292">
        <v>1363.11</v>
      </c>
      <c r="O275" s="292">
        <v>1387.06</v>
      </c>
      <c r="P275" s="292">
        <v>1398.01</v>
      </c>
      <c r="Q275" s="292">
        <v>1414.52</v>
      </c>
      <c r="R275" s="292">
        <v>1408.62</v>
      </c>
      <c r="S275" s="292">
        <v>1426.05</v>
      </c>
      <c r="T275" s="292">
        <v>1455.5</v>
      </c>
      <c r="U275" s="292">
        <v>1406.92</v>
      </c>
      <c r="V275" s="292">
        <v>1426.14</v>
      </c>
      <c r="W275" s="292">
        <v>1296.78</v>
      </c>
      <c r="X275" s="292">
        <v>1117.5899999999999</v>
      </c>
      <c r="Y275" s="292">
        <v>1034.76</v>
      </c>
    </row>
    <row r="276" spans="1:25" s="532" customFormat="1" hidden="1" outlineLevel="1">
      <c r="A276" s="543">
        <v>13</v>
      </c>
      <c r="B276" s="292">
        <v>1086.3499999999999</v>
      </c>
      <c r="C276" s="292">
        <v>1037.27</v>
      </c>
      <c r="D276" s="292">
        <v>1022.36</v>
      </c>
      <c r="E276" s="292">
        <v>1007.86</v>
      </c>
      <c r="F276" s="292">
        <v>998.23</v>
      </c>
      <c r="G276" s="292">
        <v>1035.51</v>
      </c>
      <c r="H276" s="292">
        <v>1070.79</v>
      </c>
      <c r="I276" s="292">
        <v>1083.25</v>
      </c>
      <c r="J276" s="292">
        <v>1174.71</v>
      </c>
      <c r="K276" s="292">
        <v>1275.54</v>
      </c>
      <c r="L276" s="292">
        <v>1314.92</v>
      </c>
      <c r="M276" s="292">
        <v>1340.53</v>
      </c>
      <c r="N276" s="292">
        <v>1363.72</v>
      </c>
      <c r="O276" s="292">
        <v>1361.6</v>
      </c>
      <c r="P276" s="292">
        <v>1366.94</v>
      </c>
      <c r="Q276" s="292">
        <v>1339.77</v>
      </c>
      <c r="R276" s="292">
        <v>1413.81</v>
      </c>
      <c r="S276" s="292">
        <v>1430.67</v>
      </c>
      <c r="T276" s="292">
        <v>1440.98</v>
      </c>
      <c r="U276" s="292">
        <v>1418.84</v>
      </c>
      <c r="V276" s="292">
        <v>1425.83</v>
      </c>
      <c r="W276" s="292">
        <v>1373.93</v>
      </c>
      <c r="X276" s="292">
        <v>1146.71</v>
      </c>
      <c r="Y276" s="292">
        <v>1050.67</v>
      </c>
    </row>
    <row r="277" spans="1:25" s="532" customFormat="1" hidden="1" outlineLevel="1">
      <c r="A277" s="543">
        <v>14</v>
      </c>
      <c r="B277" s="292">
        <v>1032.6500000000001</v>
      </c>
      <c r="C277" s="292">
        <v>1018.44</v>
      </c>
      <c r="D277" s="292">
        <v>987.87</v>
      </c>
      <c r="E277" s="292">
        <v>987.49</v>
      </c>
      <c r="F277" s="292">
        <v>1016.02</v>
      </c>
      <c r="G277" s="292">
        <v>1070.1500000000001</v>
      </c>
      <c r="H277" s="292">
        <v>1206.27</v>
      </c>
      <c r="I277" s="292">
        <v>1265.3599999999999</v>
      </c>
      <c r="J277" s="292">
        <v>1302.6600000000001</v>
      </c>
      <c r="K277" s="292">
        <v>1368.99</v>
      </c>
      <c r="L277" s="292">
        <v>1410.67</v>
      </c>
      <c r="M277" s="292">
        <v>1395.28</v>
      </c>
      <c r="N277" s="292">
        <v>1415.26</v>
      </c>
      <c r="O277" s="292">
        <v>1447.34</v>
      </c>
      <c r="P277" s="292">
        <v>1319.42</v>
      </c>
      <c r="Q277" s="292">
        <v>1316.11</v>
      </c>
      <c r="R277" s="292">
        <v>1357.72</v>
      </c>
      <c r="S277" s="292">
        <v>1371.48</v>
      </c>
      <c r="T277" s="292">
        <v>1307.76</v>
      </c>
      <c r="U277" s="292">
        <v>1363.98</v>
      </c>
      <c r="V277" s="292">
        <v>1250.68</v>
      </c>
      <c r="W277" s="292">
        <v>1194.51</v>
      </c>
      <c r="X277" s="292">
        <v>1033.07</v>
      </c>
      <c r="Y277" s="292">
        <v>945.54</v>
      </c>
    </row>
    <row r="278" spans="1:25" s="532" customFormat="1" hidden="1" outlineLevel="1">
      <c r="A278" s="543">
        <v>15</v>
      </c>
      <c r="B278" s="292">
        <v>965.85</v>
      </c>
      <c r="C278" s="292">
        <v>919.46</v>
      </c>
      <c r="D278" s="292">
        <v>917.2</v>
      </c>
      <c r="E278" s="292">
        <v>909.05</v>
      </c>
      <c r="F278" s="292">
        <v>929.91</v>
      </c>
      <c r="G278" s="292">
        <v>968.8</v>
      </c>
      <c r="H278" s="292">
        <v>1090.93</v>
      </c>
      <c r="I278" s="292">
        <v>1296.01</v>
      </c>
      <c r="J278" s="292">
        <v>1370.67</v>
      </c>
      <c r="K278" s="292">
        <v>1423.09</v>
      </c>
      <c r="L278" s="292">
        <v>1455.08</v>
      </c>
      <c r="M278" s="292">
        <v>1420.27</v>
      </c>
      <c r="N278" s="292">
        <v>1451.75</v>
      </c>
      <c r="O278" s="292">
        <v>1504.87</v>
      </c>
      <c r="P278" s="292">
        <v>1395.08</v>
      </c>
      <c r="Q278" s="292">
        <v>1413.72</v>
      </c>
      <c r="R278" s="292">
        <v>1422.18</v>
      </c>
      <c r="S278" s="292">
        <v>1443.87</v>
      </c>
      <c r="T278" s="292">
        <v>1437.75</v>
      </c>
      <c r="U278" s="292">
        <v>1423.68</v>
      </c>
      <c r="V278" s="292">
        <v>1395.1</v>
      </c>
      <c r="W278" s="292">
        <v>1328.27</v>
      </c>
      <c r="X278" s="292">
        <v>1118.95</v>
      </c>
      <c r="Y278" s="292">
        <v>986.39</v>
      </c>
    </row>
    <row r="279" spans="1:25" s="532" customFormat="1" hidden="1" outlineLevel="1">
      <c r="A279" s="543">
        <v>16</v>
      </c>
      <c r="B279" s="292">
        <v>925.75</v>
      </c>
      <c r="C279" s="292">
        <v>870.6</v>
      </c>
      <c r="D279" s="292">
        <v>876</v>
      </c>
      <c r="E279" s="292">
        <v>860.14</v>
      </c>
      <c r="F279" s="292">
        <v>880.59</v>
      </c>
      <c r="G279" s="292">
        <v>948.44</v>
      </c>
      <c r="H279" s="292">
        <v>1037.44</v>
      </c>
      <c r="I279" s="292">
        <v>1205.79</v>
      </c>
      <c r="J279" s="292">
        <v>1261.51</v>
      </c>
      <c r="K279" s="292">
        <v>1336.37</v>
      </c>
      <c r="L279" s="292">
        <v>1377.14</v>
      </c>
      <c r="M279" s="292">
        <v>1331.18</v>
      </c>
      <c r="N279" s="292">
        <v>1356.44</v>
      </c>
      <c r="O279" s="292">
        <v>1385.76</v>
      </c>
      <c r="P279" s="292">
        <v>1315.14</v>
      </c>
      <c r="Q279" s="292">
        <v>1289.3900000000001</v>
      </c>
      <c r="R279" s="292">
        <v>1330.58</v>
      </c>
      <c r="S279" s="292">
        <v>1325.79</v>
      </c>
      <c r="T279" s="292">
        <v>1323.55</v>
      </c>
      <c r="U279" s="292">
        <v>1330.02</v>
      </c>
      <c r="V279" s="292">
        <v>1268.81</v>
      </c>
      <c r="W279" s="292">
        <v>1233.72</v>
      </c>
      <c r="X279" s="292">
        <v>1053.25</v>
      </c>
      <c r="Y279" s="292">
        <v>967.29</v>
      </c>
    </row>
    <row r="280" spans="1:25" s="532" customFormat="1" hidden="1" outlineLevel="1">
      <c r="A280" s="543">
        <v>17</v>
      </c>
      <c r="B280" s="292">
        <v>955.7</v>
      </c>
      <c r="C280" s="292">
        <v>901.01</v>
      </c>
      <c r="D280" s="292">
        <v>887.81</v>
      </c>
      <c r="E280" s="292">
        <v>881.12</v>
      </c>
      <c r="F280" s="292">
        <v>919.84</v>
      </c>
      <c r="G280" s="292">
        <v>970.61</v>
      </c>
      <c r="H280" s="292">
        <v>1117.83</v>
      </c>
      <c r="I280" s="292">
        <v>1269.1600000000001</v>
      </c>
      <c r="J280" s="292">
        <v>1327.82</v>
      </c>
      <c r="K280" s="292">
        <v>1390.47</v>
      </c>
      <c r="L280" s="292">
        <v>1436.83</v>
      </c>
      <c r="M280" s="292">
        <v>1371.98</v>
      </c>
      <c r="N280" s="292">
        <v>1401.54</v>
      </c>
      <c r="O280" s="292">
        <v>1407.68</v>
      </c>
      <c r="P280" s="292">
        <v>1349.99</v>
      </c>
      <c r="Q280" s="292">
        <v>1353.43</v>
      </c>
      <c r="R280" s="292">
        <v>1352.88</v>
      </c>
      <c r="S280" s="292">
        <v>1370.06</v>
      </c>
      <c r="T280" s="292">
        <v>1354.2</v>
      </c>
      <c r="U280" s="292">
        <v>1366.71</v>
      </c>
      <c r="V280" s="292">
        <v>1330.91</v>
      </c>
      <c r="W280" s="292">
        <v>1296.1300000000001</v>
      </c>
      <c r="X280" s="292">
        <v>1044.45</v>
      </c>
      <c r="Y280" s="292">
        <v>988.23</v>
      </c>
    </row>
    <row r="281" spans="1:25" s="532" customFormat="1" hidden="1" outlineLevel="1">
      <c r="A281" s="543">
        <v>18</v>
      </c>
      <c r="B281" s="292">
        <v>941.88</v>
      </c>
      <c r="C281" s="292">
        <v>897.94</v>
      </c>
      <c r="D281" s="292">
        <v>876.1</v>
      </c>
      <c r="E281" s="292">
        <v>863.47</v>
      </c>
      <c r="F281" s="292">
        <v>892.95</v>
      </c>
      <c r="G281" s="292">
        <v>964.33</v>
      </c>
      <c r="H281" s="292">
        <v>1063.25</v>
      </c>
      <c r="I281" s="292">
        <v>1186.51</v>
      </c>
      <c r="J281" s="292">
        <v>1294</v>
      </c>
      <c r="K281" s="292">
        <v>1346.23</v>
      </c>
      <c r="L281" s="292">
        <v>1391.27</v>
      </c>
      <c r="M281" s="292">
        <v>1384.15</v>
      </c>
      <c r="N281" s="292">
        <v>1393.29</v>
      </c>
      <c r="O281" s="292">
        <v>1411.3</v>
      </c>
      <c r="P281" s="292">
        <v>1379.96</v>
      </c>
      <c r="Q281" s="292">
        <v>1386.41</v>
      </c>
      <c r="R281" s="292">
        <v>1388.9</v>
      </c>
      <c r="S281" s="292">
        <v>1377.31</v>
      </c>
      <c r="T281" s="292">
        <v>1372.4</v>
      </c>
      <c r="U281" s="292">
        <v>1385.53</v>
      </c>
      <c r="V281" s="292">
        <v>1336</v>
      </c>
      <c r="W281" s="292">
        <v>1288.05</v>
      </c>
      <c r="X281" s="292">
        <v>1291.6500000000001</v>
      </c>
      <c r="Y281" s="292">
        <v>1141.95</v>
      </c>
    </row>
    <row r="282" spans="1:25" s="532" customFormat="1" hidden="1" outlineLevel="1">
      <c r="A282" s="543">
        <v>19</v>
      </c>
      <c r="B282" s="292">
        <v>1120.1500000000001</v>
      </c>
      <c r="C282" s="292">
        <v>971.93</v>
      </c>
      <c r="D282" s="292">
        <v>927.97</v>
      </c>
      <c r="E282" s="292">
        <v>890.15</v>
      </c>
      <c r="F282" s="292">
        <v>895.6</v>
      </c>
      <c r="G282" s="292">
        <v>937.05</v>
      </c>
      <c r="H282" s="292">
        <v>956.49</v>
      </c>
      <c r="I282" s="292">
        <v>1049</v>
      </c>
      <c r="J282" s="292">
        <v>236.97</v>
      </c>
      <c r="K282" s="292">
        <v>1251.1099999999999</v>
      </c>
      <c r="L282" s="292">
        <v>1358.52</v>
      </c>
      <c r="M282" s="292">
        <v>1353</v>
      </c>
      <c r="N282" s="292">
        <v>1365.99</v>
      </c>
      <c r="O282" s="292">
        <v>1379.97</v>
      </c>
      <c r="P282" s="292">
        <v>1377.25</v>
      </c>
      <c r="Q282" s="292">
        <v>1321.45</v>
      </c>
      <c r="R282" s="292">
        <v>1335.27</v>
      </c>
      <c r="S282" s="292">
        <v>1464.77</v>
      </c>
      <c r="T282" s="292">
        <v>1370.67</v>
      </c>
      <c r="U282" s="292">
        <v>1397.66</v>
      </c>
      <c r="V282" s="292">
        <v>1380.5</v>
      </c>
      <c r="W282" s="292">
        <v>1273.81</v>
      </c>
      <c r="X282" s="292">
        <v>1220.17</v>
      </c>
      <c r="Y282" s="292">
        <v>1013.77</v>
      </c>
    </row>
    <row r="283" spans="1:25" s="532" customFormat="1" hidden="1" outlineLevel="1">
      <c r="A283" s="543">
        <v>20</v>
      </c>
      <c r="B283" s="292">
        <v>960.56</v>
      </c>
      <c r="C283" s="292">
        <v>907.24</v>
      </c>
      <c r="D283" s="292">
        <v>870.2</v>
      </c>
      <c r="E283" s="292">
        <v>858.09</v>
      </c>
      <c r="F283" s="292">
        <v>860.68</v>
      </c>
      <c r="G283" s="292">
        <v>873.21</v>
      </c>
      <c r="H283" s="292">
        <v>920.77</v>
      </c>
      <c r="I283" s="292">
        <v>966.3</v>
      </c>
      <c r="J283" s="292">
        <v>982.27</v>
      </c>
      <c r="K283" s="292">
        <v>1140.73</v>
      </c>
      <c r="L283" s="292">
        <v>1200.2</v>
      </c>
      <c r="M283" s="292">
        <v>1200.44</v>
      </c>
      <c r="N283" s="292">
        <v>1225</v>
      </c>
      <c r="O283" s="292">
        <v>1211.68</v>
      </c>
      <c r="P283" s="292">
        <v>1229.83</v>
      </c>
      <c r="Q283" s="292">
        <v>1237.54</v>
      </c>
      <c r="R283" s="292">
        <v>1250.52</v>
      </c>
      <c r="S283" s="292">
        <v>1312.25</v>
      </c>
      <c r="T283" s="292">
        <v>1377.89</v>
      </c>
      <c r="U283" s="292">
        <v>1343.4</v>
      </c>
      <c r="V283" s="292">
        <v>1361.72</v>
      </c>
      <c r="W283" s="292">
        <v>1358.26</v>
      </c>
      <c r="X283" s="292">
        <v>1247.8699999999999</v>
      </c>
      <c r="Y283" s="292">
        <v>994.5</v>
      </c>
    </row>
    <row r="284" spans="1:25" s="532" customFormat="1" hidden="1" outlineLevel="1">
      <c r="A284" s="543">
        <v>21</v>
      </c>
      <c r="B284" s="292">
        <v>957.85</v>
      </c>
      <c r="C284" s="292">
        <v>916.59</v>
      </c>
      <c r="D284" s="292">
        <v>886.71</v>
      </c>
      <c r="E284" s="292">
        <v>897.65</v>
      </c>
      <c r="F284" s="292">
        <v>902.04</v>
      </c>
      <c r="G284" s="292">
        <v>949.78</v>
      </c>
      <c r="H284" s="292">
        <v>1077.52</v>
      </c>
      <c r="I284" s="292">
        <v>1202.42</v>
      </c>
      <c r="J284" s="292">
        <v>1307.3</v>
      </c>
      <c r="K284" s="292">
        <v>1383.61</v>
      </c>
      <c r="L284" s="292">
        <v>1384.47</v>
      </c>
      <c r="M284" s="292">
        <v>1375.87</v>
      </c>
      <c r="N284" s="292">
        <v>1458.24</v>
      </c>
      <c r="O284" s="292">
        <v>1466.55</v>
      </c>
      <c r="P284" s="292">
        <v>1349.32</v>
      </c>
      <c r="Q284" s="292">
        <v>1347.49</v>
      </c>
      <c r="R284" s="292">
        <v>1323.19</v>
      </c>
      <c r="S284" s="292">
        <v>1354.87</v>
      </c>
      <c r="T284" s="292">
        <v>1342.88</v>
      </c>
      <c r="U284" s="292">
        <v>1352.07</v>
      </c>
      <c r="V284" s="292">
        <v>1266.07</v>
      </c>
      <c r="W284" s="292">
        <v>1259.4000000000001</v>
      </c>
      <c r="X284" s="292">
        <v>1130.6500000000001</v>
      </c>
      <c r="Y284" s="292">
        <v>1002.06</v>
      </c>
    </row>
    <row r="285" spans="1:25" s="532" customFormat="1" hidden="1" outlineLevel="1">
      <c r="A285" s="543">
        <v>22</v>
      </c>
      <c r="B285" s="292">
        <v>908.51</v>
      </c>
      <c r="C285" s="292">
        <v>855.71</v>
      </c>
      <c r="D285" s="292">
        <v>795.23</v>
      </c>
      <c r="E285" s="292">
        <v>788.5</v>
      </c>
      <c r="F285" s="292">
        <v>786.84</v>
      </c>
      <c r="G285" s="292">
        <v>892.39</v>
      </c>
      <c r="H285" s="292">
        <v>970.76</v>
      </c>
      <c r="I285" s="292">
        <v>1064.1099999999999</v>
      </c>
      <c r="J285" s="292">
        <v>1115.9000000000001</v>
      </c>
      <c r="K285" s="292">
        <v>1151.3699999999999</v>
      </c>
      <c r="L285" s="292">
        <v>1166.23</v>
      </c>
      <c r="M285" s="292">
        <v>1131.45</v>
      </c>
      <c r="N285" s="292">
        <v>1342.51</v>
      </c>
      <c r="O285" s="292">
        <v>1250.9100000000001</v>
      </c>
      <c r="P285" s="292">
        <v>1106.6099999999999</v>
      </c>
      <c r="Q285" s="292">
        <v>1099.8399999999999</v>
      </c>
      <c r="R285" s="292">
        <v>1101.03</v>
      </c>
      <c r="S285" s="292">
        <v>1090.26</v>
      </c>
      <c r="T285" s="292">
        <v>1087.8499999999999</v>
      </c>
      <c r="U285" s="292">
        <v>1097.1500000000001</v>
      </c>
      <c r="V285" s="292">
        <v>1026.46</v>
      </c>
      <c r="W285" s="292">
        <v>1207.27</v>
      </c>
      <c r="X285" s="292">
        <v>1057.8</v>
      </c>
      <c r="Y285" s="292">
        <v>996.95</v>
      </c>
    </row>
    <row r="286" spans="1:25" s="532" customFormat="1" hidden="1" outlineLevel="1">
      <c r="A286" s="543">
        <v>23</v>
      </c>
      <c r="B286" s="292">
        <v>930.81</v>
      </c>
      <c r="C286" s="292">
        <v>871.77</v>
      </c>
      <c r="D286" s="292">
        <v>824.86</v>
      </c>
      <c r="E286" s="292">
        <v>806.14</v>
      </c>
      <c r="F286" s="292">
        <v>828.64</v>
      </c>
      <c r="G286" s="292">
        <v>918.09</v>
      </c>
      <c r="H286" s="292">
        <v>1015.25</v>
      </c>
      <c r="I286" s="292">
        <v>1133.6199999999999</v>
      </c>
      <c r="J286" s="292">
        <v>1219.96</v>
      </c>
      <c r="K286" s="292">
        <v>1267.77</v>
      </c>
      <c r="L286" s="292">
        <v>1304.1400000000001</v>
      </c>
      <c r="M286" s="292">
        <v>1281.78</v>
      </c>
      <c r="N286" s="292">
        <v>1418.51</v>
      </c>
      <c r="O286" s="292">
        <v>1404.63</v>
      </c>
      <c r="P286" s="292">
        <v>1248.3699999999999</v>
      </c>
      <c r="Q286" s="292">
        <v>1243.6600000000001</v>
      </c>
      <c r="R286" s="292">
        <v>1287.08</v>
      </c>
      <c r="S286" s="292">
        <v>1287.6400000000001</v>
      </c>
      <c r="T286" s="292">
        <v>1268.3599999999999</v>
      </c>
      <c r="U286" s="292">
        <v>1290.99</v>
      </c>
      <c r="V286" s="292">
        <v>1232.96</v>
      </c>
      <c r="W286" s="292">
        <v>1312.59</v>
      </c>
      <c r="X286" s="292">
        <v>1088.8499999999999</v>
      </c>
      <c r="Y286" s="292">
        <v>985</v>
      </c>
    </row>
    <row r="287" spans="1:25" s="532" customFormat="1" hidden="1" outlineLevel="1">
      <c r="A287" s="543">
        <v>24</v>
      </c>
      <c r="B287" s="292">
        <v>1128.9000000000001</v>
      </c>
      <c r="C287" s="292">
        <v>1029.31</v>
      </c>
      <c r="D287" s="292">
        <v>840.57</v>
      </c>
      <c r="E287" s="292">
        <v>837.1</v>
      </c>
      <c r="F287" s="292">
        <v>874.23</v>
      </c>
      <c r="G287" s="292">
        <v>908.42</v>
      </c>
      <c r="H287" s="292">
        <v>1017.07</v>
      </c>
      <c r="I287" s="292">
        <v>1134.1099999999999</v>
      </c>
      <c r="J287" s="292">
        <v>1199.3599999999999</v>
      </c>
      <c r="K287" s="292">
        <v>1268.05</v>
      </c>
      <c r="L287" s="292">
        <v>1285.02</v>
      </c>
      <c r="M287" s="292">
        <v>1262.74</v>
      </c>
      <c r="N287" s="292">
        <v>1346.97</v>
      </c>
      <c r="O287" s="292">
        <v>1353.21</v>
      </c>
      <c r="P287" s="292">
        <v>1214.93</v>
      </c>
      <c r="Q287" s="292">
        <v>1220.25</v>
      </c>
      <c r="R287" s="292">
        <v>1220.8800000000001</v>
      </c>
      <c r="S287" s="292">
        <v>1230.5</v>
      </c>
      <c r="T287" s="292">
        <v>1218.0899999999999</v>
      </c>
      <c r="U287" s="292">
        <v>1221.72</v>
      </c>
      <c r="V287" s="292">
        <v>1205.5</v>
      </c>
      <c r="W287" s="292">
        <v>1323.42</v>
      </c>
      <c r="X287" s="292">
        <v>1013.82</v>
      </c>
      <c r="Y287" s="292">
        <v>939.52</v>
      </c>
    </row>
    <row r="288" spans="1:25" s="532" customFormat="1" hidden="1" outlineLevel="1">
      <c r="A288" s="543">
        <v>25</v>
      </c>
      <c r="B288" s="292">
        <v>917.36</v>
      </c>
      <c r="C288" s="292">
        <v>870.2</v>
      </c>
      <c r="D288" s="292">
        <v>852.2</v>
      </c>
      <c r="E288" s="292">
        <v>861.11</v>
      </c>
      <c r="F288" s="292">
        <v>886.29</v>
      </c>
      <c r="G288" s="292">
        <v>941.44</v>
      </c>
      <c r="H288" s="292">
        <v>1083.99</v>
      </c>
      <c r="I288" s="292">
        <v>1250.8699999999999</v>
      </c>
      <c r="J288" s="292">
        <v>1300.68</v>
      </c>
      <c r="K288" s="292">
        <v>1350.27</v>
      </c>
      <c r="L288" s="292">
        <v>1393.05</v>
      </c>
      <c r="M288" s="292">
        <v>1352.42</v>
      </c>
      <c r="N288" s="292">
        <v>1475.21</v>
      </c>
      <c r="O288" s="292">
        <v>1473.95</v>
      </c>
      <c r="P288" s="292">
        <v>1375.5</v>
      </c>
      <c r="Q288" s="292">
        <v>1385.58</v>
      </c>
      <c r="R288" s="292">
        <v>1378.39</v>
      </c>
      <c r="S288" s="292">
        <v>1388.26</v>
      </c>
      <c r="T288" s="292">
        <v>1384.23</v>
      </c>
      <c r="U288" s="292">
        <v>1363.71</v>
      </c>
      <c r="V288" s="292">
        <v>1353.03</v>
      </c>
      <c r="W288" s="292">
        <v>1453.47</v>
      </c>
      <c r="X288" s="292">
        <v>1329.88</v>
      </c>
      <c r="Y288" s="292">
        <v>998.08</v>
      </c>
    </row>
    <row r="289" spans="1:25" s="532" customFormat="1" hidden="1" outlineLevel="1">
      <c r="A289" s="543">
        <v>26</v>
      </c>
      <c r="B289" s="292">
        <v>1048.76</v>
      </c>
      <c r="C289" s="292">
        <v>960.88</v>
      </c>
      <c r="D289" s="292">
        <v>927.38</v>
      </c>
      <c r="E289" s="292">
        <v>914.59</v>
      </c>
      <c r="F289" s="292">
        <v>919.41</v>
      </c>
      <c r="G289" s="292">
        <v>925.31</v>
      </c>
      <c r="H289" s="292">
        <v>994.04</v>
      </c>
      <c r="I289" s="292">
        <v>1063.19</v>
      </c>
      <c r="J289" s="292">
        <v>1216.47</v>
      </c>
      <c r="K289" s="292">
        <v>1316.9</v>
      </c>
      <c r="L289" s="292">
        <v>1427.38</v>
      </c>
      <c r="M289" s="292">
        <v>1418.46</v>
      </c>
      <c r="N289" s="292">
        <v>1385.24</v>
      </c>
      <c r="O289" s="292">
        <v>1388.42</v>
      </c>
      <c r="P289" s="292">
        <v>1372.3</v>
      </c>
      <c r="Q289" s="292">
        <v>1369.7</v>
      </c>
      <c r="R289" s="292">
        <v>1366.94</v>
      </c>
      <c r="S289" s="292">
        <v>1387.75</v>
      </c>
      <c r="T289" s="292">
        <v>1374.85</v>
      </c>
      <c r="U289" s="292">
        <v>1363.88</v>
      </c>
      <c r="V289" s="292">
        <v>1340.76</v>
      </c>
      <c r="W289" s="292">
        <v>1266.9100000000001</v>
      </c>
      <c r="X289" s="292">
        <v>1038.57</v>
      </c>
      <c r="Y289" s="292">
        <v>959.34</v>
      </c>
    </row>
    <row r="290" spans="1:25" s="532" customFormat="1" hidden="1" outlineLevel="1">
      <c r="A290" s="543">
        <v>27</v>
      </c>
      <c r="B290" s="292">
        <v>955.06</v>
      </c>
      <c r="C290" s="292">
        <v>886.66</v>
      </c>
      <c r="D290" s="292">
        <v>859.83</v>
      </c>
      <c r="E290" s="292">
        <v>844.48</v>
      </c>
      <c r="F290" s="292">
        <v>847.49</v>
      </c>
      <c r="G290" s="292">
        <v>874.99</v>
      </c>
      <c r="H290" s="292">
        <v>917.09</v>
      </c>
      <c r="I290" s="292">
        <v>936.97</v>
      </c>
      <c r="J290" s="292">
        <v>963.86</v>
      </c>
      <c r="K290" s="292">
        <v>1085.3599999999999</v>
      </c>
      <c r="L290" s="292">
        <v>1163.31</v>
      </c>
      <c r="M290" s="292">
        <v>1178.9100000000001</v>
      </c>
      <c r="N290" s="292">
        <v>1262.46</v>
      </c>
      <c r="O290" s="292">
        <v>1163.6600000000001</v>
      </c>
      <c r="P290" s="292">
        <v>1168.33</v>
      </c>
      <c r="Q290" s="292">
        <v>1167.76</v>
      </c>
      <c r="R290" s="292">
        <v>1224.48</v>
      </c>
      <c r="S290" s="292">
        <v>1340.73</v>
      </c>
      <c r="T290" s="292">
        <v>1372.06</v>
      </c>
      <c r="U290" s="292">
        <v>1348.82</v>
      </c>
      <c r="V290" s="292">
        <v>1357.53</v>
      </c>
      <c r="W290" s="292">
        <v>1185.46</v>
      </c>
      <c r="X290" s="292">
        <v>1010.11</v>
      </c>
      <c r="Y290" s="292">
        <v>942.97</v>
      </c>
    </row>
    <row r="291" spans="1:25" s="532" customFormat="1" hidden="1" outlineLevel="1">
      <c r="A291" s="543">
        <v>28</v>
      </c>
      <c r="B291" s="292">
        <v>899</v>
      </c>
      <c r="C291" s="292">
        <v>858.63</v>
      </c>
      <c r="D291" s="292">
        <v>827.29</v>
      </c>
      <c r="E291" s="292">
        <v>811.55</v>
      </c>
      <c r="F291" s="292">
        <v>847.69</v>
      </c>
      <c r="G291" s="292">
        <v>895.27</v>
      </c>
      <c r="H291" s="292">
        <v>992.67</v>
      </c>
      <c r="I291" s="292">
        <v>1163.8900000000001</v>
      </c>
      <c r="J291" s="292">
        <v>1225.3900000000001</v>
      </c>
      <c r="K291" s="292">
        <v>1282.3599999999999</v>
      </c>
      <c r="L291" s="292">
        <v>1295.43</v>
      </c>
      <c r="M291" s="292">
        <v>1292.01</v>
      </c>
      <c r="N291" s="292">
        <v>1419.85</v>
      </c>
      <c r="O291" s="292">
        <v>1423.75</v>
      </c>
      <c r="P291" s="292">
        <v>1255.4100000000001</v>
      </c>
      <c r="Q291" s="292">
        <v>1245.29</v>
      </c>
      <c r="R291" s="292">
        <v>1259.06</v>
      </c>
      <c r="S291" s="292">
        <v>1271.3399999999999</v>
      </c>
      <c r="T291" s="292">
        <v>1256.94</v>
      </c>
      <c r="U291" s="292">
        <v>1256.2</v>
      </c>
      <c r="V291" s="292">
        <v>1221.75</v>
      </c>
      <c r="W291" s="292">
        <v>1333.23</v>
      </c>
      <c r="X291" s="292">
        <v>1007.69</v>
      </c>
      <c r="Y291" s="292">
        <v>929.76</v>
      </c>
    </row>
    <row r="292" spans="1:25" s="532" customFormat="1" hidden="1" outlineLevel="1">
      <c r="A292" s="543">
        <v>29</v>
      </c>
      <c r="B292" s="292">
        <v>976.75</v>
      </c>
      <c r="C292" s="292">
        <v>827.95</v>
      </c>
      <c r="D292" s="292">
        <v>790.76</v>
      </c>
      <c r="E292" s="292">
        <v>770.89</v>
      </c>
      <c r="F292" s="292">
        <v>797.14</v>
      </c>
      <c r="G292" s="292">
        <v>919.17</v>
      </c>
      <c r="H292" s="292">
        <v>1000.32</v>
      </c>
      <c r="I292" s="292">
        <v>1160.6300000000001</v>
      </c>
      <c r="J292" s="292">
        <v>1243.21</v>
      </c>
      <c r="K292" s="292">
        <v>1296.6500000000001</v>
      </c>
      <c r="L292" s="292">
        <v>1323.04</v>
      </c>
      <c r="M292" s="292">
        <v>1298.18</v>
      </c>
      <c r="N292" s="292">
        <v>1402.01</v>
      </c>
      <c r="O292" s="292">
        <v>1381.34</v>
      </c>
      <c r="P292" s="292">
        <v>1118.3699999999999</v>
      </c>
      <c r="Q292" s="292">
        <v>1256.3599999999999</v>
      </c>
      <c r="R292" s="292">
        <v>1291.81</v>
      </c>
      <c r="S292" s="292">
        <v>1299.02</v>
      </c>
      <c r="T292" s="292">
        <v>1269.06</v>
      </c>
      <c r="U292" s="292">
        <v>1287.29</v>
      </c>
      <c r="V292" s="292">
        <v>1116.45</v>
      </c>
      <c r="W292" s="292">
        <v>1357.24</v>
      </c>
      <c r="X292" s="292">
        <v>1276.26</v>
      </c>
      <c r="Y292" s="292">
        <v>988.66</v>
      </c>
    </row>
    <row r="293" spans="1:25" s="532" customFormat="1" hidden="1" outlineLevel="1">
      <c r="A293" s="543">
        <v>30</v>
      </c>
      <c r="B293" s="292">
        <v>1212.32</v>
      </c>
      <c r="C293" s="292">
        <v>911.78</v>
      </c>
      <c r="D293" s="292">
        <v>897.85</v>
      </c>
      <c r="E293" s="292">
        <v>892.64</v>
      </c>
      <c r="F293" s="292">
        <v>895.4</v>
      </c>
      <c r="G293" s="292">
        <v>942.63</v>
      </c>
      <c r="H293" s="292">
        <v>1007.83</v>
      </c>
      <c r="I293" s="292">
        <v>1131.2</v>
      </c>
      <c r="J293" s="292">
        <v>1238.1600000000001</v>
      </c>
      <c r="K293" s="292">
        <v>1296.99</v>
      </c>
      <c r="L293" s="292">
        <v>1332.38</v>
      </c>
      <c r="M293" s="292">
        <v>1313.52</v>
      </c>
      <c r="N293" s="292">
        <v>1403.65</v>
      </c>
      <c r="O293" s="292">
        <v>1395.27</v>
      </c>
      <c r="P293" s="292">
        <v>1284.1600000000001</v>
      </c>
      <c r="Q293" s="292">
        <v>1268.82</v>
      </c>
      <c r="R293" s="292">
        <v>1305.4000000000001</v>
      </c>
      <c r="S293" s="292">
        <v>1324.97</v>
      </c>
      <c r="T293" s="292">
        <v>1308.22</v>
      </c>
      <c r="U293" s="292">
        <v>1312.97</v>
      </c>
      <c r="V293" s="292">
        <v>1271.5899999999999</v>
      </c>
      <c r="W293" s="292">
        <v>1408.23</v>
      </c>
      <c r="X293" s="292">
        <v>1378.01</v>
      </c>
      <c r="Y293" s="292">
        <v>1247.67</v>
      </c>
    </row>
    <row r="294" spans="1:25" s="532" customFormat="1" hidden="1" outlineLevel="1">
      <c r="A294" s="543">
        <v>31</v>
      </c>
      <c r="B294" s="292">
        <v>1244.67</v>
      </c>
      <c r="C294" s="292">
        <v>1188.5999999999999</v>
      </c>
      <c r="D294" s="292">
        <v>943.63</v>
      </c>
      <c r="E294" s="292">
        <v>931.58</v>
      </c>
      <c r="F294" s="292">
        <v>935.26</v>
      </c>
      <c r="G294" s="292">
        <v>955.16</v>
      </c>
      <c r="H294" s="292">
        <v>970.3</v>
      </c>
      <c r="I294" s="292">
        <v>965.7</v>
      </c>
      <c r="J294" s="292">
        <v>953.09</v>
      </c>
      <c r="K294" s="292">
        <v>993.33</v>
      </c>
      <c r="L294" s="292">
        <v>1011.83</v>
      </c>
      <c r="M294" s="292">
        <v>1015.35</v>
      </c>
      <c r="N294" s="292">
        <v>1030.42</v>
      </c>
      <c r="O294" s="292">
        <v>1031.69</v>
      </c>
      <c r="P294" s="292">
        <v>994.66</v>
      </c>
      <c r="Q294" s="292">
        <v>997.99</v>
      </c>
      <c r="R294" s="292">
        <v>1017.7</v>
      </c>
      <c r="S294" s="292">
        <v>1027</v>
      </c>
      <c r="T294" s="292">
        <v>1037.1300000000001</v>
      </c>
      <c r="U294" s="292">
        <v>1040.25</v>
      </c>
      <c r="V294" s="292">
        <v>1016.91</v>
      </c>
      <c r="W294" s="292">
        <v>1053.68</v>
      </c>
      <c r="X294" s="292">
        <v>1260.25</v>
      </c>
      <c r="Y294" s="292">
        <v>1168.1199999999999</v>
      </c>
    </row>
    <row r="295" spans="1:25" s="147" customFormat="1" collapsed="1">
      <c r="A295" s="544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 s="532" customFormat="1">
      <c r="A296" s="541" t="s">
        <v>209</v>
      </c>
      <c r="B296" s="390" t="s">
        <v>334</v>
      </c>
      <c r="C296" s="390"/>
      <c r="D296" s="390"/>
      <c r="E296" s="390"/>
      <c r="F296" s="390"/>
      <c r="G296" s="390"/>
      <c r="H296" s="390"/>
      <c r="I296" s="390"/>
      <c r="J296" s="390"/>
      <c r="K296" s="390"/>
      <c r="L296" s="390"/>
      <c r="M296" s="390"/>
      <c r="N296" s="390"/>
      <c r="O296" s="390"/>
      <c r="P296" s="390"/>
      <c r="Q296" s="390"/>
      <c r="R296" s="390"/>
      <c r="S296" s="390"/>
      <c r="T296" s="390"/>
      <c r="U296" s="390"/>
      <c r="V296" s="390"/>
      <c r="W296" s="390"/>
      <c r="X296" s="390"/>
      <c r="Y296" s="390"/>
    </row>
    <row r="297" spans="1:25" s="532" customFormat="1" ht="30" hidden="1" outlineLevel="1">
      <c r="A297" s="541"/>
      <c r="B297" s="542" t="s">
        <v>1</v>
      </c>
      <c r="C297" s="542" t="s">
        <v>2</v>
      </c>
      <c r="D297" s="542" t="s">
        <v>3</v>
      </c>
      <c r="E297" s="542" t="s">
        <v>4</v>
      </c>
      <c r="F297" s="542" t="s">
        <v>5</v>
      </c>
      <c r="G297" s="542" t="s">
        <v>6</v>
      </c>
      <c r="H297" s="542" t="s">
        <v>7</v>
      </c>
      <c r="I297" s="542" t="s">
        <v>8</v>
      </c>
      <c r="J297" s="542" t="s">
        <v>9</v>
      </c>
      <c r="K297" s="542" t="s">
        <v>10</v>
      </c>
      <c r="L297" s="542" t="s">
        <v>11</v>
      </c>
      <c r="M297" s="542" t="s">
        <v>12</v>
      </c>
      <c r="N297" s="542" t="s">
        <v>13</v>
      </c>
      <c r="O297" s="542" t="s">
        <v>14</v>
      </c>
      <c r="P297" s="542" t="s">
        <v>15</v>
      </c>
      <c r="Q297" s="542" t="s">
        <v>16</v>
      </c>
      <c r="R297" s="542" t="s">
        <v>17</v>
      </c>
      <c r="S297" s="542" t="s">
        <v>18</v>
      </c>
      <c r="T297" s="542" t="s">
        <v>19</v>
      </c>
      <c r="U297" s="542" t="s">
        <v>20</v>
      </c>
      <c r="V297" s="542" t="s">
        <v>21</v>
      </c>
      <c r="W297" s="542" t="s">
        <v>22</v>
      </c>
      <c r="X297" s="542" t="s">
        <v>23</v>
      </c>
      <c r="Y297" s="542" t="s">
        <v>24</v>
      </c>
    </row>
    <row r="298" spans="1:25" s="532" customFormat="1" hidden="1" outlineLevel="1">
      <c r="A298" s="543">
        <v>1</v>
      </c>
      <c r="B298" s="292">
        <v>1158.8699999999999</v>
      </c>
      <c r="C298" s="292">
        <v>997.52</v>
      </c>
      <c r="D298" s="292">
        <v>881.16</v>
      </c>
      <c r="E298" s="292">
        <v>855.76</v>
      </c>
      <c r="F298" s="292">
        <v>848.13</v>
      </c>
      <c r="G298" s="292">
        <v>988.76</v>
      </c>
      <c r="H298" s="292">
        <v>1116.72</v>
      </c>
      <c r="I298" s="292">
        <v>1089.1500000000001</v>
      </c>
      <c r="J298" s="292">
        <v>1143.98</v>
      </c>
      <c r="K298" s="292">
        <v>1223.31</v>
      </c>
      <c r="L298" s="292">
        <v>1264.8599999999999</v>
      </c>
      <c r="M298" s="292">
        <v>1169.33</v>
      </c>
      <c r="N298" s="292">
        <v>1407.07</v>
      </c>
      <c r="O298" s="292">
        <v>1424.02</v>
      </c>
      <c r="P298" s="292">
        <v>1149.3399999999999</v>
      </c>
      <c r="Q298" s="292">
        <v>1119.98</v>
      </c>
      <c r="R298" s="292">
        <v>1228.76</v>
      </c>
      <c r="S298" s="292">
        <v>1225.3699999999999</v>
      </c>
      <c r="T298" s="292">
        <v>1186.1600000000001</v>
      </c>
      <c r="U298" s="292">
        <v>1317.91</v>
      </c>
      <c r="V298" s="292">
        <v>1113.1500000000001</v>
      </c>
      <c r="W298" s="292">
        <v>1383.32</v>
      </c>
      <c r="X298" s="292">
        <v>1513.47</v>
      </c>
      <c r="Y298" s="292">
        <v>1282.4100000000001</v>
      </c>
    </row>
    <row r="299" spans="1:25" s="532" customFormat="1" hidden="1" outlineLevel="1">
      <c r="A299" s="543">
        <v>2</v>
      </c>
      <c r="B299" s="292">
        <v>1155.73</v>
      </c>
      <c r="C299" s="292">
        <v>1089.56</v>
      </c>
      <c r="D299" s="292">
        <v>821.46</v>
      </c>
      <c r="E299" s="292">
        <v>852.32</v>
      </c>
      <c r="F299" s="292">
        <v>948.31</v>
      </c>
      <c r="G299" s="292">
        <v>1047.3800000000001</v>
      </c>
      <c r="H299" s="292">
        <v>1072.69</v>
      </c>
      <c r="I299" s="292">
        <v>1136.49</v>
      </c>
      <c r="J299" s="292">
        <v>1187.6099999999999</v>
      </c>
      <c r="K299" s="292">
        <v>1264.1199999999999</v>
      </c>
      <c r="L299" s="292">
        <v>1297.74</v>
      </c>
      <c r="M299" s="292">
        <v>1262.45</v>
      </c>
      <c r="N299" s="292">
        <v>1353.38</v>
      </c>
      <c r="O299" s="292">
        <v>1285.97</v>
      </c>
      <c r="P299" s="292">
        <v>1236.82</v>
      </c>
      <c r="Q299" s="292">
        <v>1209.02</v>
      </c>
      <c r="R299" s="292">
        <v>1261.18</v>
      </c>
      <c r="S299" s="292">
        <v>1260.05</v>
      </c>
      <c r="T299" s="292">
        <v>1268.7</v>
      </c>
      <c r="U299" s="292">
        <v>1257.58</v>
      </c>
      <c r="V299" s="292">
        <v>1155.28</v>
      </c>
      <c r="W299" s="292">
        <v>1113.53</v>
      </c>
      <c r="X299" s="292">
        <v>1151.76</v>
      </c>
      <c r="Y299" s="292">
        <v>1004.87</v>
      </c>
    </row>
    <row r="300" spans="1:25" s="532" customFormat="1" hidden="1" outlineLevel="1">
      <c r="A300" s="543">
        <v>3</v>
      </c>
      <c r="B300" s="292">
        <v>1117.18</v>
      </c>
      <c r="C300" s="292">
        <v>1084.3399999999999</v>
      </c>
      <c r="D300" s="292">
        <v>776.73</v>
      </c>
      <c r="E300" s="292">
        <v>822.4</v>
      </c>
      <c r="F300" s="292">
        <v>917.45</v>
      </c>
      <c r="G300" s="292">
        <v>984.22</v>
      </c>
      <c r="H300" s="292">
        <v>1076.3699999999999</v>
      </c>
      <c r="I300" s="292">
        <v>1175.96</v>
      </c>
      <c r="J300" s="292">
        <v>1219.75</v>
      </c>
      <c r="K300" s="292">
        <v>1262.51</v>
      </c>
      <c r="L300" s="292">
        <v>1296.92</v>
      </c>
      <c r="M300" s="292">
        <v>1258.18</v>
      </c>
      <c r="N300" s="292">
        <v>1329.31</v>
      </c>
      <c r="O300" s="292">
        <v>1310.3699999999999</v>
      </c>
      <c r="P300" s="292">
        <v>1251.1099999999999</v>
      </c>
      <c r="Q300" s="292">
        <v>1237.45</v>
      </c>
      <c r="R300" s="292">
        <v>1272.05</v>
      </c>
      <c r="S300" s="292">
        <v>1266.53</v>
      </c>
      <c r="T300" s="292">
        <v>1266.28</v>
      </c>
      <c r="U300" s="292">
        <v>1287.69</v>
      </c>
      <c r="V300" s="292">
        <v>1258.77</v>
      </c>
      <c r="W300" s="292">
        <v>2105.4699999999998</v>
      </c>
      <c r="X300" s="292">
        <v>1215.19</v>
      </c>
      <c r="Y300" s="292">
        <v>1187.2</v>
      </c>
    </row>
    <row r="301" spans="1:25" s="532" customFormat="1" hidden="1" outlineLevel="1">
      <c r="A301" s="543">
        <v>4</v>
      </c>
      <c r="B301" s="292">
        <v>1066.22</v>
      </c>
      <c r="C301" s="292">
        <v>937.7</v>
      </c>
      <c r="D301" s="292">
        <v>916.08</v>
      </c>
      <c r="E301" s="292">
        <v>930.02</v>
      </c>
      <c r="F301" s="292">
        <v>934.68</v>
      </c>
      <c r="G301" s="292">
        <v>1018.64</v>
      </c>
      <c r="H301" s="292">
        <v>1108.79</v>
      </c>
      <c r="I301" s="292">
        <v>1170.23</v>
      </c>
      <c r="J301" s="292">
        <v>1191.56</v>
      </c>
      <c r="K301" s="292">
        <v>1305</v>
      </c>
      <c r="L301" s="292">
        <v>1321.83</v>
      </c>
      <c r="M301" s="292">
        <v>1319.55</v>
      </c>
      <c r="N301" s="292">
        <v>1400.2</v>
      </c>
      <c r="O301" s="292">
        <v>1351.62</v>
      </c>
      <c r="P301" s="292">
        <v>1261.79</v>
      </c>
      <c r="Q301" s="292">
        <v>1255.02</v>
      </c>
      <c r="R301" s="292">
        <v>1271.1099999999999</v>
      </c>
      <c r="S301" s="292">
        <v>1278.8599999999999</v>
      </c>
      <c r="T301" s="292">
        <v>1239.1500000000001</v>
      </c>
      <c r="U301" s="292">
        <v>1244.6500000000001</v>
      </c>
      <c r="V301" s="292">
        <v>1188.54</v>
      </c>
      <c r="W301" s="292">
        <v>1307.42</v>
      </c>
      <c r="X301" s="292">
        <v>1119.55</v>
      </c>
      <c r="Y301" s="292">
        <v>1063.5899999999999</v>
      </c>
    </row>
    <row r="302" spans="1:25" s="532" customFormat="1" hidden="1" outlineLevel="1">
      <c r="A302" s="543">
        <v>5</v>
      </c>
      <c r="B302" s="292">
        <v>1175.78</v>
      </c>
      <c r="C302" s="292">
        <v>1109.04</v>
      </c>
      <c r="D302" s="292">
        <v>1028.79</v>
      </c>
      <c r="E302" s="292">
        <v>1007.18</v>
      </c>
      <c r="F302" s="292">
        <v>1007.04</v>
      </c>
      <c r="G302" s="292">
        <v>1062.48</v>
      </c>
      <c r="H302" s="292">
        <v>1104.47</v>
      </c>
      <c r="I302" s="292">
        <v>1121.82</v>
      </c>
      <c r="J302" s="292">
        <v>1167.29</v>
      </c>
      <c r="K302" s="292">
        <v>1272.73</v>
      </c>
      <c r="L302" s="292">
        <v>1316.04</v>
      </c>
      <c r="M302" s="292">
        <v>1338.52</v>
      </c>
      <c r="N302" s="292">
        <v>1341.9</v>
      </c>
      <c r="O302" s="292">
        <v>1354.76</v>
      </c>
      <c r="P302" s="292">
        <v>1344.05</v>
      </c>
      <c r="Q302" s="292">
        <v>1351.07</v>
      </c>
      <c r="R302" s="292">
        <v>1368.97</v>
      </c>
      <c r="S302" s="292">
        <v>1484.14</v>
      </c>
      <c r="T302" s="292">
        <v>1459.66</v>
      </c>
      <c r="U302" s="292">
        <v>1497.4</v>
      </c>
      <c r="V302" s="292">
        <v>1337.13</v>
      </c>
      <c r="W302" s="292">
        <v>1295.42</v>
      </c>
      <c r="X302" s="292">
        <v>1115.3599999999999</v>
      </c>
      <c r="Y302" s="292">
        <v>1050.8800000000001</v>
      </c>
    </row>
    <row r="303" spans="1:25" s="532" customFormat="1" hidden="1" outlineLevel="1">
      <c r="A303" s="543">
        <v>6</v>
      </c>
      <c r="B303" s="292">
        <v>1016</v>
      </c>
      <c r="C303" s="292">
        <v>961.99</v>
      </c>
      <c r="D303" s="292">
        <v>908.35</v>
      </c>
      <c r="E303" s="292">
        <v>864.95</v>
      </c>
      <c r="F303" s="292">
        <v>898.24</v>
      </c>
      <c r="G303" s="292">
        <v>925.54</v>
      </c>
      <c r="H303" s="292">
        <v>960.19</v>
      </c>
      <c r="I303" s="292">
        <v>991.2</v>
      </c>
      <c r="J303" s="292">
        <v>1012.53</v>
      </c>
      <c r="K303" s="292">
        <v>1053.3900000000001</v>
      </c>
      <c r="L303" s="292">
        <v>1077.5</v>
      </c>
      <c r="M303" s="292">
        <v>1093.32</v>
      </c>
      <c r="N303" s="292">
        <v>1103.81</v>
      </c>
      <c r="O303" s="292">
        <v>1120.1600000000001</v>
      </c>
      <c r="P303" s="292">
        <v>1130.78</v>
      </c>
      <c r="Q303" s="292">
        <v>1142.72</v>
      </c>
      <c r="R303" s="292">
        <v>1220.67</v>
      </c>
      <c r="S303" s="292">
        <v>1341.85</v>
      </c>
      <c r="T303" s="292">
        <v>1359.39</v>
      </c>
      <c r="U303" s="292">
        <v>1357.09</v>
      </c>
      <c r="V303" s="292">
        <v>1319.41</v>
      </c>
      <c r="W303" s="292">
        <v>1132.78</v>
      </c>
      <c r="X303" s="292">
        <v>1075.52</v>
      </c>
      <c r="Y303" s="292">
        <v>1007.52</v>
      </c>
    </row>
    <row r="304" spans="1:25" s="532" customFormat="1" hidden="1" outlineLevel="1">
      <c r="A304" s="543">
        <v>7</v>
      </c>
      <c r="B304" s="292">
        <v>1011.06</v>
      </c>
      <c r="C304" s="292">
        <v>961.42</v>
      </c>
      <c r="D304" s="292">
        <v>916.18</v>
      </c>
      <c r="E304" s="292">
        <v>906.32</v>
      </c>
      <c r="F304" s="292">
        <v>941.58</v>
      </c>
      <c r="G304" s="292">
        <v>1014.89</v>
      </c>
      <c r="H304" s="292">
        <v>1093.1400000000001</v>
      </c>
      <c r="I304" s="292">
        <v>1117.73</v>
      </c>
      <c r="J304" s="292">
        <v>1160.52</v>
      </c>
      <c r="K304" s="292">
        <v>1210.07</v>
      </c>
      <c r="L304" s="292">
        <v>1238.01</v>
      </c>
      <c r="M304" s="292">
        <v>1217.3699999999999</v>
      </c>
      <c r="N304" s="292">
        <v>1252.8599999999999</v>
      </c>
      <c r="O304" s="292">
        <v>1263.02</v>
      </c>
      <c r="P304" s="292">
        <v>1171.55</v>
      </c>
      <c r="Q304" s="292">
        <v>1162.69</v>
      </c>
      <c r="R304" s="292">
        <v>1217.3399999999999</v>
      </c>
      <c r="S304" s="292">
        <v>1190.1300000000001</v>
      </c>
      <c r="T304" s="292">
        <v>1169.49</v>
      </c>
      <c r="U304" s="292">
        <v>1205.48</v>
      </c>
      <c r="V304" s="292">
        <v>1171.6099999999999</v>
      </c>
      <c r="W304" s="292">
        <v>1214.7</v>
      </c>
      <c r="X304" s="292">
        <v>1122.8800000000001</v>
      </c>
      <c r="Y304" s="292">
        <v>1051.3499999999999</v>
      </c>
    </row>
    <row r="305" spans="1:25" s="532" customFormat="1" hidden="1" outlineLevel="1">
      <c r="A305" s="543">
        <v>8</v>
      </c>
      <c r="B305" s="292">
        <v>1043.92</v>
      </c>
      <c r="C305" s="292">
        <v>937.53</v>
      </c>
      <c r="D305" s="292">
        <v>914.94</v>
      </c>
      <c r="E305" s="292">
        <v>900.38</v>
      </c>
      <c r="F305" s="292">
        <v>914.61</v>
      </c>
      <c r="G305" s="292">
        <v>1022.99</v>
      </c>
      <c r="H305" s="292">
        <v>1071.25</v>
      </c>
      <c r="I305" s="292">
        <v>1135.8900000000001</v>
      </c>
      <c r="J305" s="292">
        <v>1176.97</v>
      </c>
      <c r="K305" s="292">
        <v>1219.92</v>
      </c>
      <c r="L305" s="292">
        <v>1249.44</v>
      </c>
      <c r="M305" s="292">
        <v>1217.58</v>
      </c>
      <c r="N305" s="292">
        <v>1272.6300000000001</v>
      </c>
      <c r="O305" s="292">
        <v>1313.66</v>
      </c>
      <c r="P305" s="292">
        <v>1192.56</v>
      </c>
      <c r="Q305" s="292">
        <v>1201.77</v>
      </c>
      <c r="R305" s="292">
        <v>1212.06</v>
      </c>
      <c r="S305" s="292">
        <v>1210.57</v>
      </c>
      <c r="T305" s="292">
        <v>1199.1600000000001</v>
      </c>
      <c r="U305" s="292">
        <v>1203.9100000000001</v>
      </c>
      <c r="V305" s="292">
        <v>1183.27</v>
      </c>
      <c r="W305" s="292">
        <v>1243.1099999999999</v>
      </c>
      <c r="X305" s="292">
        <v>1116.04</v>
      </c>
      <c r="Y305" s="292">
        <v>1036.3699999999999</v>
      </c>
    </row>
    <row r="306" spans="1:25" s="532" customFormat="1" hidden="1" outlineLevel="1">
      <c r="A306" s="543">
        <v>9</v>
      </c>
      <c r="B306" s="292">
        <v>1114.3</v>
      </c>
      <c r="C306" s="292">
        <v>1044.29</v>
      </c>
      <c r="D306" s="292">
        <v>1010.74</v>
      </c>
      <c r="E306" s="292">
        <v>1005.22</v>
      </c>
      <c r="F306" s="292">
        <v>1030.21</v>
      </c>
      <c r="G306" s="292">
        <v>1136.08</v>
      </c>
      <c r="H306" s="292">
        <v>1218.54</v>
      </c>
      <c r="I306" s="292">
        <v>1308.01</v>
      </c>
      <c r="J306" s="292">
        <v>1352.04</v>
      </c>
      <c r="K306" s="292">
        <v>1426.22</v>
      </c>
      <c r="L306" s="292">
        <v>1433.44</v>
      </c>
      <c r="M306" s="292">
        <v>1400.31</v>
      </c>
      <c r="N306" s="292">
        <v>1430.35</v>
      </c>
      <c r="O306" s="292">
        <v>1487.92</v>
      </c>
      <c r="P306" s="292">
        <v>1398.85</v>
      </c>
      <c r="Q306" s="292">
        <v>1395.04</v>
      </c>
      <c r="R306" s="292">
        <v>1414.66</v>
      </c>
      <c r="S306" s="292">
        <v>1430.08</v>
      </c>
      <c r="T306" s="292">
        <v>1412.82</v>
      </c>
      <c r="U306" s="292">
        <v>1428.12</v>
      </c>
      <c r="V306" s="292">
        <v>1336.09</v>
      </c>
      <c r="W306" s="292">
        <v>1423.19</v>
      </c>
      <c r="X306" s="292">
        <v>1270.5899999999999</v>
      </c>
      <c r="Y306" s="292">
        <v>1148.1199999999999</v>
      </c>
    </row>
    <row r="307" spans="1:25" s="532" customFormat="1" hidden="1" outlineLevel="1">
      <c r="A307" s="543">
        <v>10</v>
      </c>
      <c r="B307" s="292">
        <v>1164.54</v>
      </c>
      <c r="C307" s="292">
        <v>1131.04</v>
      </c>
      <c r="D307" s="292">
        <v>1057.74</v>
      </c>
      <c r="E307" s="292">
        <v>1050.31</v>
      </c>
      <c r="F307" s="292">
        <v>1120.75</v>
      </c>
      <c r="G307" s="292">
        <v>1205.29</v>
      </c>
      <c r="H307" s="292">
        <v>1416.1</v>
      </c>
      <c r="I307" s="292">
        <v>1500.11</v>
      </c>
      <c r="J307" s="292">
        <v>1506.53</v>
      </c>
      <c r="K307" s="292">
        <v>1507.59</v>
      </c>
      <c r="L307" s="292">
        <v>1590.82</v>
      </c>
      <c r="M307" s="292">
        <v>1552.06</v>
      </c>
      <c r="N307" s="292">
        <v>1506.63</v>
      </c>
      <c r="O307" s="292">
        <v>1601.18</v>
      </c>
      <c r="P307" s="292">
        <v>1510.24</v>
      </c>
      <c r="Q307" s="292">
        <v>1557</v>
      </c>
      <c r="R307" s="292">
        <v>1508.96</v>
      </c>
      <c r="S307" s="292">
        <v>1507.65</v>
      </c>
      <c r="T307" s="292">
        <v>1507.25</v>
      </c>
      <c r="U307" s="292">
        <v>1508.71</v>
      </c>
      <c r="V307" s="292">
        <v>1497.4</v>
      </c>
      <c r="W307" s="292">
        <v>1474.85</v>
      </c>
      <c r="X307" s="292">
        <v>1350.76</v>
      </c>
      <c r="Y307" s="292">
        <v>1126.06</v>
      </c>
    </row>
    <row r="308" spans="1:25" s="532" customFormat="1" hidden="1" outlineLevel="1">
      <c r="A308" s="543">
        <v>11</v>
      </c>
      <c r="B308" s="292">
        <v>1096.4000000000001</v>
      </c>
      <c r="C308" s="292">
        <v>1034.17</v>
      </c>
      <c r="D308" s="292">
        <v>1016.05</v>
      </c>
      <c r="E308" s="292">
        <v>990.97</v>
      </c>
      <c r="F308" s="292">
        <v>1039.3</v>
      </c>
      <c r="G308" s="292">
        <v>1100.45</v>
      </c>
      <c r="H308" s="292">
        <v>1201.33</v>
      </c>
      <c r="I308" s="292">
        <v>1365.14</v>
      </c>
      <c r="J308" s="292">
        <v>1427.87</v>
      </c>
      <c r="K308" s="292">
        <v>1481.58</v>
      </c>
      <c r="L308" s="292">
        <v>1531.27</v>
      </c>
      <c r="M308" s="292">
        <v>1520.8</v>
      </c>
      <c r="N308" s="292">
        <v>1524.85</v>
      </c>
      <c r="O308" s="292">
        <v>1532.17</v>
      </c>
      <c r="P308" s="292">
        <v>1486.55</v>
      </c>
      <c r="Q308" s="292">
        <v>1501.26</v>
      </c>
      <c r="R308" s="292">
        <v>1506.03</v>
      </c>
      <c r="S308" s="292">
        <v>1522.23</v>
      </c>
      <c r="T308" s="292">
        <v>1512.4</v>
      </c>
      <c r="U308" s="292">
        <v>1523.46</v>
      </c>
      <c r="V308" s="292">
        <v>1483.35</v>
      </c>
      <c r="W308" s="292">
        <v>1455.92</v>
      </c>
      <c r="X308" s="292">
        <v>1252.67</v>
      </c>
      <c r="Y308" s="292">
        <v>1116.74</v>
      </c>
    </row>
    <row r="309" spans="1:25" s="532" customFormat="1" hidden="1" outlineLevel="1">
      <c r="A309" s="543">
        <v>12</v>
      </c>
      <c r="B309" s="292">
        <v>1217.3499999999999</v>
      </c>
      <c r="C309" s="292">
        <v>1190.04</v>
      </c>
      <c r="D309" s="292">
        <v>1159.6199999999999</v>
      </c>
      <c r="E309" s="292">
        <v>1142.93</v>
      </c>
      <c r="F309" s="292">
        <v>1144.0999999999999</v>
      </c>
      <c r="G309" s="292">
        <v>1167.98</v>
      </c>
      <c r="H309" s="292">
        <v>1205.56</v>
      </c>
      <c r="I309" s="292">
        <v>1269.0999999999999</v>
      </c>
      <c r="J309" s="292">
        <v>1181.77</v>
      </c>
      <c r="K309" s="292">
        <v>1489.99</v>
      </c>
      <c r="L309" s="292">
        <v>1502.31</v>
      </c>
      <c r="M309" s="292">
        <v>1489.93</v>
      </c>
      <c r="N309" s="292">
        <v>1490.55</v>
      </c>
      <c r="O309" s="292">
        <v>1514.5</v>
      </c>
      <c r="P309" s="292">
        <v>1525.45</v>
      </c>
      <c r="Q309" s="292">
        <v>1541.96</v>
      </c>
      <c r="R309" s="292">
        <v>1536.06</v>
      </c>
      <c r="S309" s="292">
        <v>1553.49</v>
      </c>
      <c r="T309" s="292">
        <v>1582.94</v>
      </c>
      <c r="U309" s="292">
        <v>1534.36</v>
      </c>
      <c r="V309" s="292">
        <v>1553.58</v>
      </c>
      <c r="W309" s="292">
        <v>1424.22</v>
      </c>
      <c r="X309" s="292">
        <v>1245.03</v>
      </c>
      <c r="Y309" s="292">
        <v>1162.2</v>
      </c>
    </row>
    <row r="310" spans="1:25" s="532" customFormat="1" hidden="1" outlineLevel="1">
      <c r="A310" s="543">
        <v>13</v>
      </c>
      <c r="B310" s="292">
        <v>1213.79</v>
      </c>
      <c r="C310" s="292">
        <v>1164.71</v>
      </c>
      <c r="D310" s="292">
        <v>1149.8</v>
      </c>
      <c r="E310" s="292">
        <v>1135.3</v>
      </c>
      <c r="F310" s="292">
        <v>1125.67</v>
      </c>
      <c r="G310" s="292">
        <v>1162.95</v>
      </c>
      <c r="H310" s="292">
        <v>1198.23</v>
      </c>
      <c r="I310" s="292">
        <v>1210.69</v>
      </c>
      <c r="J310" s="292">
        <v>1302.1500000000001</v>
      </c>
      <c r="K310" s="292">
        <v>1402.98</v>
      </c>
      <c r="L310" s="292">
        <v>1442.36</v>
      </c>
      <c r="M310" s="292">
        <v>1467.97</v>
      </c>
      <c r="N310" s="292">
        <v>1491.16</v>
      </c>
      <c r="O310" s="292">
        <v>1489.04</v>
      </c>
      <c r="P310" s="292">
        <v>1494.38</v>
      </c>
      <c r="Q310" s="292">
        <v>1467.21</v>
      </c>
      <c r="R310" s="292">
        <v>1541.25</v>
      </c>
      <c r="S310" s="292">
        <v>1558.11</v>
      </c>
      <c r="T310" s="292">
        <v>1568.42</v>
      </c>
      <c r="U310" s="292">
        <v>1546.28</v>
      </c>
      <c r="V310" s="292">
        <v>1553.27</v>
      </c>
      <c r="W310" s="292">
        <v>1501.37</v>
      </c>
      <c r="X310" s="292">
        <v>1274.1500000000001</v>
      </c>
      <c r="Y310" s="292">
        <v>1178.1099999999999</v>
      </c>
    </row>
    <row r="311" spans="1:25" s="532" customFormat="1" hidden="1" outlineLevel="1">
      <c r="A311" s="543">
        <v>14</v>
      </c>
      <c r="B311" s="292">
        <v>1160.0899999999999</v>
      </c>
      <c r="C311" s="292">
        <v>1145.8800000000001</v>
      </c>
      <c r="D311" s="292">
        <v>1115.31</v>
      </c>
      <c r="E311" s="292">
        <v>1114.93</v>
      </c>
      <c r="F311" s="292">
        <v>1143.46</v>
      </c>
      <c r="G311" s="292">
        <v>1197.5899999999999</v>
      </c>
      <c r="H311" s="292">
        <v>1333.71</v>
      </c>
      <c r="I311" s="292">
        <v>1392.8</v>
      </c>
      <c r="J311" s="292">
        <v>1430.1</v>
      </c>
      <c r="K311" s="292">
        <v>1496.43</v>
      </c>
      <c r="L311" s="292">
        <v>1538.11</v>
      </c>
      <c r="M311" s="292">
        <v>1522.72</v>
      </c>
      <c r="N311" s="292">
        <v>1542.7</v>
      </c>
      <c r="O311" s="292">
        <v>1574.78</v>
      </c>
      <c r="P311" s="292">
        <v>1446.86</v>
      </c>
      <c r="Q311" s="292">
        <v>1443.55</v>
      </c>
      <c r="R311" s="292">
        <v>1485.16</v>
      </c>
      <c r="S311" s="292">
        <v>1498.92</v>
      </c>
      <c r="T311" s="292">
        <v>1435.2</v>
      </c>
      <c r="U311" s="292">
        <v>1491.42</v>
      </c>
      <c r="V311" s="292">
        <v>1378.12</v>
      </c>
      <c r="W311" s="292">
        <v>1321.95</v>
      </c>
      <c r="X311" s="292">
        <v>1160.51</v>
      </c>
      <c r="Y311" s="292">
        <v>1072.98</v>
      </c>
    </row>
    <row r="312" spans="1:25" s="532" customFormat="1" hidden="1" outlineLevel="1">
      <c r="A312" s="543">
        <v>15</v>
      </c>
      <c r="B312" s="292">
        <v>1093.29</v>
      </c>
      <c r="C312" s="292">
        <v>1046.9000000000001</v>
      </c>
      <c r="D312" s="292">
        <v>1044.6400000000001</v>
      </c>
      <c r="E312" s="292">
        <v>1036.49</v>
      </c>
      <c r="F312" s="292">
        <v>1057.3499999999999</v>
      </c>
      <c r="G312" s="292">
        <v>1096.24</v>
      </c>
      <c r="H312" s="292">
        <v>1218.3699999999999</v>
      </c>
      <c r="I312" s="292">
        <v>1423.45</v>
      </c>
      <c r="J312" s="292">
        <v>1498.11</v>
      </c>
      <c r="K312" s="292">
        <v>1550.53</v>
      </c>
      <c r="L312" s="292">
        <v>1582.52</v>
      </c>
      <c r="M312" s="292">
        <v>1547.71</v>
      </c>
      <c r="N312" s="292">
        <v>1579.19</v>
      </c>
      <c r="O312" s="292">
        <v>1632.31</v>
      </c>
      <c r="P312" s="292">
        <v>1522.52</v>
      </c>
      <c r="Q312" s="292">
        <v>1541.16</v>
      </c>
      <c r="R312" s="292">
        <v>1549.62</v>
      </c>
      <c r="S312" s="292">
        <v>1571.31</v>
      </c>
      <c r="T312" s="292">
        <v>1565.19</v>
      </c>
      <c r="U312" s="292">
        <v>1551.12</v>
      </c>
      <c r="V312" s="292">
        <v>1522.54</v>
      </c>
      <c r="W312" s="292">
        <v>1455.71</v>
      </c>
      <c r="X312" s="292">
        <v>1246.3900000000001</v>
      </c>
      <c r="Y312" s="292">
        <v>1113.83</v>
      </c>
    </row>
    <row r="313" spans="1:25" s="532" customFormat="1" hidden="1" outlineLevel="1">
      <c r="A313" s="543">
        <v>16</v>
      </c>
      <c r="B313" s="292">
        <v>1053.19</v>
      </c>
      <c r="C313" s="292">
        <v>998.04</v>
      </c>
      <c r="D313" s="292">
        <v>1003.44</v>
      </c>
      <c r="E313" s="292">
        <v>987.58</v>
      </c>
      <c r="F313" s="292">
        <v>1008.03</v>
      </c>
      <c r="G313" s="292">
        <v>1075.8800000000001</v>
      </c>
      <c r="H313" s="292">
        <v>1164.8800000000001</v>
      </c>
      <c r="I313" s="292">
        <v>1333.23</v>
      </c>
      <c r="J313" s="292">
        <v>1388.95</v>
      </c>
      <c r="K313" s="292">
        <v>1463.81</v>
      </c>
      <c r="L313" s="292">
        <v>1504.58</v>
      </c>
      <c r="M313" s="292">
        <v>1458.62</v>
      </c>
      <c r="N313" s="292">
        <v>1483.88</v>
      </c>
      <c r="O313" s="292">
        <v>1513.2</v>
      </c>
      <c r="P313" s="292">
        <v>1442.58</v>
      </c>
      <c r="Q313" s="292">
        <v>1416.83</v>
      </c>
      <c r="R313" s="292">
        <v>1458.02</v>
      </c>
      <c r="S313" s="292">
        <v>1453.23</v>
      </c>
      <c r="T313" s="292">
        <v>1450.99</v>
      </c>
      <c r="U313" s="292">
        <v>1457.46</v>
      </c>
      <c r="V313" s="292">
        <v>1396.25</v>
      </c>
      <c r="W313" s="292">
        <v>1361.16</v>
      </c>
      <c r="X313" s="292">
        <v>1180.69</v>
      </c>
      <c r="Y313" s="292">
        <v>1094.73</v>
      </c>
    </row>
    <row r="314" spans="1:25" s="532" customFormat="1" hidden="1" outlineLevel="1">
      <c r="A314" s="543">
        <v>17</v>
      </c>
      <c r="B314" s="292">
        <v>1083.1400000000001</v>
      </c>
      <c r="C314" s="292">
        <v>1028.45</v>
      </c>
      <c r="D314" s="292">
        <v>1015.25</v>
      </c>
      <c r="E314" s="292">
        <v>1008.56</v>
      </c>
      <c r="F314" s="292">
        <v>1047.28</v>
      </c>
      <c r="G314" s="292">
        <v>1098.05</v>
      </c>
      <c r="H314" s="292">
        <v>1245.27</v>
      </c>
      <c r="I314" s="292">
        <v>1396.6</v>
      </c>
      <c r="J314" s="292">
        <v>1455.26</v>
      </c>
      <c r="K314" s="292">
        <v>1517.91</v>
      </c>
      <c r="L314" s="292">
        <v>1564.27</v>
      </c>
      <c r="M314" s="292">
        <v>1499.42</v>
      </c>
      <c r="N314" s="292">
        <v>1528.98</v>
      </c>
      <c r="O314" s="292">
        <v>1535.12</v>
      </c>
      <c r="P314" s="292">
        <v>1477.43</v>
      </c>
      <c r="Q314" s="292">
        <v>1480.87</v>
      </c>
      <c r="R314" s="292">
        <v>1480.32</v>
      </c>
      <c r="S314" s="292">
        <v>1497.5</v>
      </c>
      <c r="T314" s="292">
        <v>1481.64</v>
      </c>
      <c r="U314" s="292">
        <v>1494.15</v>
      </c>
      <c r="V314" s="292">
        <v>1458.35</v>
      </c>
      <c r="W314" s="292">
        <v>1423.57</v>
      </c>
      <c r="X314" s="292">
        <v>1171.8900000000001</v>
      </c>
      <c r="Y314" s="292">
        <v>1115.67</v>
      </c>
    </row>
    <row r="315" spans="1:25" s="532" customFormat="1" hidden="1" outlineLevel="1">
      <c r="A315" s="543">
        <v>18</v>
      </c>
      <c r="B315" s="292">
        <v>1069.32</v>
      </c>
      <c r="C315" s="292">
        <v>1025.3800000000001</v>
      </c>
      <c r="D315" s="292">
        <v>1003.54</v>
      </c>
      <c r="E315" s="292">
        <v>990.91</v>
      </c>
      <c r="F315" s="292">
        <v>1020.39</v>
      </c>
      <c r="G315" s="292">
        <v>1091.77</v>
      </c>
      <c r="H315" s="292">
        <v>1190.69</v>
      </c>
      <c r="I315" s="292">
        <v>1313.95</v>
      </c>
      <c r="J315" s="292">
        <v>1421.44</v>
      </c>
      <c r="K315" s="292">
        <v>1473.67</v>
      </c>
      <c r="L315" s="292">
        <v>1518.71</v>
      </c>
      <c r="M315" s="292">
        <v>1511.59</v>
      </c>
      <c r="N315" s="292">
        <v>1520.73</v>
      </c>
      <c r="O315" s="292">
        <v>1538.74</v>
      </c>
      <c r="P315" s="292">
        <v>1507.4</v>
      </c>
      <c r="Q315" s="292">
        <v>1513.85</v>
      </c>
      <c r="R315" s="292">
        <v>1516.34</v>
      </c>
      <c r="S315" s="292">
        <v>1504.75</v>
      </c>
      <c r="T315" s="292">
        <v>1499.84</v>
      </c>
      <c r="U315" s="292">
        <v>1512.97</v>
      </c>
      <c r="V315" s="292">
        <v>1463.44</v>
      </c>
      <c r="W315" s="292">
        <v>1415.49</v>
      </c>
      <c r="X315" s="292">
        <v>1419.09</v>
      </c>
      <c r="Y315" s="292">
        <v>1269.3900000000001</v>
      </c>
    </row>
    <row r="316" spans="1:25" s="532" customFormat="1" hidden="1" outlineLevel="1">
      <c r="A316" s="543">
        <v>19</v>
      </c>
      <c r="B316" s="292">
        <v>1247.5899999999999</v>
      </c>
      <c r="C316" s="292">
        <v>1099.3699999999999</v>
      </c>
      <c r="D316" s="292">
        <v>1055.4100000000001</v>
      </c>
      <c r="E316" s="292">
        <v>1017.59</v>
      </c>
      <c r="F316" s="292">
        <v>1023.04</v>
      </c>
      <c r="G316" s="292">
        <v>1064.49</v>
      </c>
      <c r="H316" s="292">
        <v>1083.93</v>
      </c>
      <c r="I316" s="292">
        <v>1176.44</v>
      </c>
      <c r="J316" s="292">
        <v>364.41</v>
      </c>
      <c r="K316" s="292">
        <v>1378.55</v>
      </c>
      <c r="L316" s="292">
        <v>1485.96</v>
      </c>
      <c r="M316" s="292">
        <v>1480.44</v>
      </c>
      <c r="N316" s="292">
        <v>1493.43</v>
      </c>
      <c r="O316" s="292">
        <v>1507.41</v>
      </c>
      <c r="P316" s="292">
        <v>1504.69</v>
      </c>
      <c r="Q316" s="292">
        <v>1448.89</v>
      </c>
      <c r="R316" s="292">
        <v>1462.71</v>
      </c>
      <c r="S316" s="292">
        <v>1592.21</v>
      </c>
      <c r="T316" s="292">
        <v>1498.11</v>
      </c>
      <c r="U316" s="292">
        <v>1525.1</v>
      </c>
      <c r="V316" s="292">
        <v>1507.94</v>
      </c>
      <c r="W316" s="292">
        <v>1401.25</v>
      </c>
      <c r="X316" s="292">
        <v>1347.61</v>
      </c>
      <c r="Y316" s="292">
        <v>1141.21</v>
      </c>
    </row>
    <row r="317" spans="1:25" s="532" customFormat="1" hidden="1" outlineLevel="1">
      <c r="A317" s="543">
        <v>20</v>
      </c>
      <c r="B317" s="292">
        <v>1088</v>
      </c>
      <c r="C317" s="292">
        <v>1034.68</v>
      </c>
      <c r="D317" s="292">
        <v>997.64</v>
      </c>
      <c r="E317" s="292">
        <v>985.53</v>
      </c>
      <c r="F317" s="292">
        <v>988.12</v>
      </c>
      <c r="G317" s="292">
        <v>1000.65</v>
      </c>
      <c r="H317" s="292">
        <v>1048.21</v>
      </c>
      <c r="I317" s="292">
        <v>1093.74</v>
      </c>
      <c r="J317" s="292">
        <v>1109.71</v>
      </c>
      <c r="K317" s="292">
        <v>1268.17</v>
      </c>
      <c r="L317" s="292">
        <v>1327.64</v>
      </c>
      <c r="M317" s="292">
        <v>1327.88</v>
      </c>
      <c r="N317" s="292">
        <v>1352.44</v>
      </c>
      <c r="O317" s="292">
        <v>1339.12</v>
      </c>
      <c r="P317" s="292">
        <v>1357.27</v>
      </c>
      <c r="Q317" s="292">
        <v>1364.98</v>
      </c>
      <c r="R317" s="292">
        <v>1377.96</v>
      </c>
      <c r="S317" s="292">
        <v>1439.69</v>
      </c>
      <c r="T317" s="292">
        <v>1505.33</v>
      </c>
      <c r="U317" s="292">
        <v>1470.84</v>
      </c>
      <c r="V317" s="292">
        <v>1489.16</v>
      </c>
      <c r="W317" s="292">
        <v>1485.7</v>
      </c>
      <c r="X317" s="292">
        <v>1375.31</v>
      </c>
      <c r="Y317" s="292">
        <v>1121.94</v>
      </c>
    </row>
    <row r="318" spans="1:25" s="532" customFormat="1" hidden="1" outlineLevel="1">
      <c r="A318" s="543">
        <v>21</v>
      </c>
      <c r="B318" s="292">
        <v>1085.29</v>
      </c>
      <c r="C318" s="292">
        <v>1044.03</v>
      </c>
      <c r="D318" s="292">
        <v>1014.15</v>
      </c>
      <c r="E318" s="292">
        <v>1025.0899999999999</v>
      </c>
      <c r="F318" s="292">
        <v>1029.48</v>
      </c>
      <c r="G318" s="292">
        <v>1077.22</v>
      </c>
      <c r="H318" s="292">
        <v>1204.96</v>
      </c>
      <c r="I318" s="292">
        <v>1329.86</v>
      </c>
      <c r="J318" s="292">
        <v>1434.74</v>
      </c>
      <c r="K318" s="292">
        <v>1511.05</v>
      </c>
      <c r="L318" s="292">
        <v>1511.91</v>
      </c>
      <c r="M318" s="292">
        <v>1503.31</v>
      </c>
      <c r="N318" s="292">
        <v>1585.68</v>
      </c>
      <c r="O318" s="292">
        <v>1593.99</v>
      </c>
      <c r="P318" s="292">
        <v>1476.76</v>
      </c>
      <c r="Q318" s="292">
        <v>1474.93</v>
      </c>
      <c r="R318" s="292">
        <v>1450.63</v>
      </c>
      <c r="S318" s="292">
        <v>1482.31</v>
      </c>
      <c r="T318" s="292">
        <v>1470.32</v>
      </c>
      <c r="U318" s="292">
        <v>1479.51</v>
      </c>
      <c r="V318" s="292">
        <v>1393.51</v>
      </c>
      <c r="W318" s="292">
        <v>1386.84</v>
      </c>
      <c r="X318" s="292">
        <v>1258.0899999999999</v>
      </c>
      <c r="Y318" s="292">
        <v>1129.5</v>
      </c>
    </row>
    <row r="319" spans="1:25" s="532" customFormat="1" hidden="1" outlineLevel="1">
      <c r="A319" s="543">
        <v>22</v>
      </c>
      <c r="B319" s="292">
        <v>1035.95</v>
      </c>
      <c r="C319" s="292">
        <v>983.15</v>
      </c>
      <c r="D319" s="292">
        <v>922.67</v>
      </c>
      <c r="E319" s="292">
        <v>915.94</v>
      </c>
      <c r="F319" s="292">
        <v>914.28</v>
      </c>
      <c r="G319" s="292">
        <v>1019.83</v>
      </c>
      <c r="H319" s="292">
        <v>1098.2</v>
      </c>
      <c r="I319" s="292">
        <v>1191.55</v>
      </c>
      <c r="J319" s="292">
        <v>1243.3399999999999</v>
      </c>
      <c r="K319" s="292">
        <v>1278.81</v>
      </c>
      <c r="L319" s="292">
        <v>1293.67</v>
      </c>
      <c r="M319" s="292">
        <v>1258.8900000000001</v>
      </c>
      <c r="N319" s="292">
        <v>1469.95</v>
      </c>
      <c r="O319" s="292">
        <v>1378.35</v>
      </c>
      <c r="P319" s="292">
        <v>1234.05</v>
      </c>
      <c r="Q319" s="292">
        <v>1227.28</v>
      </c>
      <c r="R319" s="292">
        <v>1228.47</v>
      </c>
      <c r="S319" s="292">
        <v>1217.7</v>
      </c>
      <c r="T319" s="292">
        <v>1215.29</v>
      </c>
      <c r="U319" s="292">
        <v>1224.5899999999999</v>
      </c>
      <c r="V319" s="292">
        <v>1153.9000000000001</v>
      </c>
      <c r="W319" s="292">
        <v>1334.71</v>
      </c>
      <c r="X319" s="292">
        <v>1185.24</v>
      </c>
      <c r="Y319" s="292">
        <v>1124.3900000000001</v>
      </c>
    </row>
    <row r="320" spans="1:25" s="532" customFormat="1" hidden="1" outlineLevel="1">
      <c r="A320" s="543">
        <v>23</v>
      </c>
      <c r="B320" s="292">
        <v>1058.25</v>
      </c>
      <c r="C320" s="292">
        <v>999.21</v>
      </c>
      <c r="D320" s="292">
        <v>952.3</v>
      </c>
      <c r="E320" s="292">
        <v>933.58</v>
      </c>
      <c r="F320" s="292">
        <v>956.08</v>
      </c>
      <c r="G320" s="292">
        <v>1045.53</v>
      </c>
      <c r="H320" s="292">
        <v>1142.69</v>
      </c>
      <c r="I320" s="292">
        <v>1261.06</v>
      </c>
      <c r="J320" s="292">
        <v>1347.4</v>
      </c>
      <c r="K320" s="292">
        <v>1395.21</v>
      </c>
      <c r="L320" s="292">
        <v>1431.58</v>
      </c>
      <c r="M320" s="292">
        <v>1409.22</v>
      </c>
      <c r="N320" s="292">
        <v>1545.95</v>
      </c>
      <c r="O320" s="292">
        <v>1532.07</v>
      </c>
      <c r="P320" s="292">
        <v>1375.81</v>
      </c>
      <c r="Q320" s="292">
        <v>1371.1</v>
      </c>
      <c r="R320" s="292">
        <v>1414.52</v>
      </c>
      <c r="S320" s="292">
        <v>1415.08</v>
      </c>
      <c r="T320" s="292">
        <v>1395.8</v>
      </c>
      <c r="U320" s="292">
        <v>1418.43</v>
      </c>
      <c r="V320" s="292">
        <v>1360.4</v>
      </c>
      <c r="W320" s="292">
        <v>1440.03</v>
      </c>
      <c r="X320" s="292">
        <v>1216.29</v>
      </c>
      <c r="Y320" s="292">
        <v>1112.44</v>
      </c>
    </row>
    <row r="321" spans="1:25" s="532" customFormat="1" hidden="1" outlineLevel="1">
      <c r="A321" s="543">
        <v>24</v>
      </c>
      <c r="B321" s="292">
        <v>1256.3399999999999</v>
      </c>
      <c r="C321" s="292">
        <v>1156.75</v>
      </c>
      <c r="D321" s="292">
        <v>968.01</v>
      </c>
      <c r="E321" s="292">
        <v>964.54</v>
      </c>
      <c r="F321" s="292">
        <v>1001.67</v>
      </c>
      <c r="G321" s="292">
        <v>1035.8599999999999</v>
      </c>
      <c r="H321" s="292">
        <v>1144.51</v>
      </c>
      <c r="I321" s="292">
        <v>1261.55</v>
      </c>
      <c r="J321" s="292">
        <v>1326.8</v>
      </c>
      <c r="K321" s="292">
        <v>1395.49</v>
      </c>
      <c r="L321" s="292">
        <v>1412.46</v>
      </c>
      <c r="M321" s="292">
        <v>1390.18</v>
      </c>
      <c r="N321" s="292">
        <v>1474.41</v>
      </c>
      <c r="O321" s="292">
        <v>1480.65</v>
      </c>
      <c r="P321" s="292">
        <v>1342.37</v>
      </c>
      <c r="Q321" s="292">
        <v>1347.69</v>
      </c>
      <c r="R321" s="292">
        <v>1348.32</v>
      </c>
      <c r="S321" s="292">
        <v>1357.94</v>
      </c>
      <c r="T321" s="292">
        <v>1345.53</v>
      </c>
      <c r="U321" s="292">
        <v>1349.16</v>
      </c>
      <c r="V321" s="292">
        <v>1332.94</v>
      </c>
      <c r="W321" s="292">
        <v>1450.86</v>
      </c>
      <c r="X321" s="292">
        <v>1141.26</v>
      </c>
      <c r="Y321" s="292">
        <v>1066.96</v>
      </c>
    </row>
    <row r="322" spans="1:25" s="532" customFormat="1" hidden="1" outlineLevel="1">
      <c r="A322" s="543">
        <v>25</v>
      </c>
      <c r="B322" s="292">
        <v>1044.8</v>
      </c>
      <c r="C322" s="292">
        <v>997.64</v>
      </c>
      <c r="D322" s="292">
        <v>979.64</v>
      </c>
      <c r="E322" s="292">
        <v>988.55</v>
      </c>
      <c r="F322" s="292">
        <v>1013.73</v>
      </c>
      <c r="G322" s="292">
        <v>1068.8800000000001</v>
      </c>
      <c r="H322" s="292">
        <v>1211.43</v>
      </c>
      <c r="I322" s="292">
        <v>1378.31</v>
      </c>
      <c r="J322" s="292">
        <v>1428.12</v>
      </c>
      <c r="K322" s="292">
        <v>1477.71</v>
      </c>
      <c r="L322" s="292">
        <v>1520.49</v>
      </c>
      <c r="M322" s="292">
        <v>1479.86</v>
      </c>
      <c r="N322" s="292">
        <v>1602.65</v>
      </c>
      <c r="O322" s="292">
        <v>1601.39</v>
      </c>
      <c r="P322" s="292">
        <v>1502.94</v>
      </c>
      <c r="Q322" s="292">
        <v>1513.02</v>
      </c>
      <c r="R322" s="292">
        <v>1505.83</v>
      </c>
      <c r="S322" s="292">
        <v>1515.7</v>
      </c>
      <c r="T322" s="292">
        <v>1511.67</v>
      </c>
      <c r="U322" s="292">
        <v>1491.15</v>
      </c>
      <c r="V322" s="292">
        <v>1480.47</v>
      </c>
      <c r="W322" s="292">
        <v>1580.91</v>
      </c>
      <c r="X322" s="292">
        <v>1457.32</v>
      </c>
      <c r="Y322" s="292">
        <v>1125.52</v>
      </c>
    </row>
    <row r="323" spans="1:25" s="532" customFormat="1" hidden="1" outlineLevel="1">
      <c r="A323" s="543">
        <v>26</v>
      </c>
      <c r="B323" s="292">
        <v>1176.2</v>
      </c>
      <c r="C323" s="292">
        <v>1088.32</v>
      </c>
      <c r="D323" s="292">
        <v>1054.82</v>
      </c>
      <c r="E323" s="292">
        <v>1042.03</v>
      </c>
      <c r="F323" s="292">
        <v>1046.8499999999999</v>
      </c>
      <c r="G323" s="292">
        <v>1052.75</v>
      </c>
      <c r="H323" s="292">
        <v>1121.48</v>
      </c>
      <c r="I323" s="292">
        <v>1190.6300000000001</v>
      </c>
      <c r="J323" s="292">
        <v>1343.91</v>
      </c>
      <c r="K323" s="292">
        <v>1444.34</v>
      </c>
      <c r="L323" s="292">
        <v>1554.82</v>
      </c>
      <c r="M323" s="292">
        <v>1545.9</v>
      </c>
      <c r="N323" s="292">
        <v>1512.68</v>
      </c>
      <c r="O323" s="292">
        <v>1515.86</v>
      </c>
      <c r="P323" s="292">
        <v>1499.74</v>
      </c>
      <c r="Q323" s="292">
        <v>1497.14</v>
      </c>
      <c r="R323" s="292">
        <v>1494.38</v>
      </c>
      <c r="S323" s="292">
        <v>1515.19</v>
      </c>
      <c r="T323" s="292">
        <v>1502.29</v>
      </c>
      <c r="U323" s="292">
        <v>1491.32</v>
      </c>
      <c r="V323" s="292">
        <v>1468.2</v>
      </c>
      <c r="W323" s="292">
        <v>1394.35</v>
      </c>
      <c r="X323" s="292">
        <v>1166.01</v>
      </c>
      <c r="Y323" s="292">
        <v>1086.78</v>
      </c>
    </row>
    <row r="324" spans="1:25" s="532" customFormat="1" hidden="1" outlineLevel="1">
      <c r="A324" s="543">
        <v>27</v>
      </c>
      <c r="B324" s="292">
        <v>1082.5</v>
      </c>
      <c r="C324" s="292">
        <v>1014.1</v>
      </c>
      <c r="D324" s="292">
        <v>987.27</v>
      </c>
      <c r="E324" s="292">
        <v>971.92</v>
      </c>
      <c r="F324" s="292">
        <v>974.93</v>
      </c>
      <c r="G324" s="292">
        <v>1002.43</v>
      </c>
      <c r="H324" s="292">
        <v>1044.53</v>
      </c>
      <c r="I324" s="292">
        <v>1064.4100000000001</v>
      </c>
      <c r="J324" s="292">
        <v>1091.3</v>
      </c>
      <c r="K324" s="292">
        <v>1212.8</v>
      </c>
      <c r="L324" s="292">
        <v>1290.75</v>
      </c>
      <c r="M324" s="292">
        <v>1306.3499999999999</v>
      </c>
      <c r="N324" s="292">
        <v>1389.9</v>
      </c>
      <c r="O324" s="292">
        <v>1291.0999999999999</v>
      </c>
      <c r="P324" s="292">
        <v>1295.77</v>
      </c>
      <c r="Q324" s="292">
        <v>1295.2</v>
      </c>
      <c r="R324" s="292">
        <v>1351.92</v>
      </c>
      <c r="S324" s="292">
        <v>1468.17</v>
      </c>
      <c r="T324" s="292">
        <v>1499.5</v>
      </c>
      <c r="U324" s="292">
        <v>1476.26</v>
      </c>
      <c r="V324" s="292">
        <v>1484.97</v>
      </c>
      <c r="W324" s="292">
        <v>1312.9</v>
      </c>
      <c r="X324" s="292">
        <v>1137.55</v>
      </c>
      <c r="Y324" s="292">
        <v>1070.4100000000001</v>
      </c>
    </row>
    <row r="325" spans="1:25" s="532" customFormat="1" hidden="1" outlineLevel="1">
      <c r="A325" s="543">
        <v>28</v>
      </c>
      <c r="B325" s="292">
        <v>1026.44</v>
      </c>
      <c r="C325" s="292">
        <v>986.07</v>
      </c>
      <c r="D325" s="292">
        <v>954.73</v>
      </c>
      <c r="E325" s="292">
        <v>938.99</v>
      </c>
      <c r="F325" s="292">
        <v>975.13</v>
      </c>
      <c r="G325" s="292">
        <v>1022.71</v>
      </c>
      <c r="H325" s="292">
        <v>1120.1099999999999</v>
      </c>
      <c r="I325" s="292">
        <v>1291.33</v>
      </c>
      <c r="J325" s="292">
        <v>1352.83</v>
      </c>
      <c r="K325" s="292">
        <v>1409.8</v>
      </c>
      <c r="L325" s="292">
        <v>1422.87</v>
      </c>
      <c r="M325" s="292">
        <v>1419.45</v>
      </c>
      <c r="N325" s="292">
        <v>1547.29</v>
      </c>
      <c r="O325" s="292">
        <v>1551.19</v>
      </c>
      <c r="P325" s="292">
        <v>1382.85</v>
      </c>
      <c r="Q325" s="292">
        <v>1372.73</v>
      </c>
      <c r="R325" s="292">
        <v>1386.5</v>
      </c>
      <c r="S325" s="292">
        <v>1398.78</v>
      </c>
      <c r="T325" s="292">
        <v>1384.38</v>
      </c>
      <c r="U325" s="292">
        <v>1383.64</v>
      </c>
      <c r="V325" s="292">
        <v>1349.19</v>
      </c>
      <c r="W325" s="292">
        <v>1460.67</v>
      </c>
      <c r="X325" s="292">
        <v>1135.1300000000001</v>
      </c>
      <c r="Y325" s="292">
        <v>1057.2</v>
      </c>
    </row>
    <row r="326" spans="1:25" s="532" customFormat="1" hidden="1" outlineLevel="1">
      <c r="A326" s="543">
        <v>29</v>
      </c>
      <c r="B326" s="292">
        <v>1104.19</v>
      </c>
      <c r="C326" s="292">
        <v>955.39</v>
      </c>
      <c r="D326" s="292">
        <v>918.2</v>
      </c>
      <c r="E326" s="292">
        <v>898.33</v>
      </c>
      <c r="F326" s="292">
        <v>924.58</v>
      </c>
      <c r="G326" s="292">
        <v>1046.6099999999999</v>
      </c>
      <c r="H326" s="292">
        <v>1127.76</v>
      </c>
      <c r="I326" s="292">
        <v>1288.07</v>
      </c>
      <c r="J326" s="292">
        <v>1370.65</v>
      </c>
      <c r="K326" s="292">
        <v>1424.09</v>
      </c>
      <c r="L326" s="292">
        <v>1450.48</v>
      </c>
      <c r="M326" s="292">
        <v>1425.62</v>
      </c>
      <c r="N326" s="292">
        <v>1529.45</v>
      </c>
      <c r="O326" s="292">
        <v>1508.78</v>
      </c>
      <c r="P326" s="292">
        <v>1245.81</v>
      </c>
      <c r="Q326" s="292">
        <v>1383.8</v>
      </c>
      <c r="R326" s="292">
        <v>1419.25</v>
      </c>
      <c r="S326" s="292">
        <v>1426.46</v>
      </c>
      <c r="T326" s="292">
        <v>1396.5</v>
      </c>
      <c r="U326" s="292">
        <v>1414.73</v>
      </c>
      <c r="V326" s="292">
        <v>1243.8900000000001</v>
      </c>
      <c r="W326" s="292">
        <v>1484.68</v>
      </c>
      <c r="X326" s="292">
        <v>1403.7</v>
      </c>
      <c r="Y326" s="292">
        <v>1116.0999999999999</v>
      </c>
    </row>
    <row r="327" spans="1:25" s="532" customFormat="1" hidden="1" outlineLevel="1">
      <c r="A327" s="543">
        <v>30</v>
      </c>
      <c r="B327" s="292">
        <v>1339.76</v>
      </c>
      <c r="C327" s="292">
        <v>1039.22</v>
      </c>
      <c r="D327" s="292">
        <v>1025.29</v>
      </c>
      <c r="E327" s="292">
        <v>1020.08</v>
      </c>
      <c r="F327" s="292">
        <v>1022.84</v>
      </c>
      <c r="G327" s="292">
        <v>1070.07</v>
      </c>
      <c r="H327" s="292">
        <v>1135.27</v>
      </c>
      <c r="I327" s="292">
        <v>1258.6400000000001</v>
      </c>
      <c r="J327" s="292">
        <v>1365.6</v>
      </c>
      <c r="K327" s="292">
        <v>1424.43</v>
      </c>
      <c r="L327" s="292">
        <v>1459.82</v>
      </c>
      <c r="M327" s="292">
        <v>1440.96</v>
      </c>
      <c r="N327" s="292">
        <v>1531.09</v>
      </c>
      <c r="O327" s="292">
        <v>1522.71</v>
      </c>
      <c r="P327" s="292">
        <v>1411.6</v>
      </c>
      <c r="Q327" s="292">
        <v>1396.26</v>
      </c>
      <c r="R327" s="292">
        <v>1432.84</v>
      </c>
      <c r="S327" s="292">
        <v>1452.41</v>
      </c>
      <c r="T327" s="292">
        <v>1435.66</v>
      </c>
      <c r="U327" s="292">
        <v>1440.41</v>
      </c>
      <c r="V327" s="292">
        <v>1399.03</v>
      </c>
      <c r="W327" s="292">
        <v>1535.67</v>
      </c>
      <c r="X327" s="292">
        <v>1505.45</v>
      </c>
      <c r="Y327" s="292">
        <v>1375.11</v>
      </c>
    </row>
    <row r="328" spans="1:25" s="532" customFormat="1" hidden="1" outlineLevel="1">
      <c r="A328" s="543">
        <v>31</v>
      </c>
      <c r="B328" s="292">
        <v>1372.11</v>
      </c>
      <c r="C328" s="292">
        <v>1316.04</v>
      </c>
      <c r="D328" s="292">
        <v>1071.07</v>
      </c>
      <c r="E328" s="292">
        <v>1059.02</v>
      </c>
      <c r="F328" s="292">
        <v>1062.7</v>
      </c>
      <c r="G328" s="292">
        <v>1082.5999999999999</v>
      </c>
      <c r="H328" s="292">
        <v>1097.74</v>
      </c>
      <c r="I328" s="292">
        <v>1093.1400000000001</v>
      </c>
      <c r="J328" s="292">
        <v>1080.53</v>
      </c>
      <c r="K328" s="292">
        <v>1120.77</v>
      </c>
      <c r="L328" s="292">
        <v>1139.27</v>
      </c>
      <c r="M328" s="292">
        <v>1142.79</v>
      </c>
      <c r="N328" s="292">
        <v>1157.8599999999999</v>
      </c>
      <c r="O328" s="292">
        <v>1159.1300000000001</v>
      </c>
      <c r="P328" s="292">
        <v>1122.0999999999999</v>
      </c>
      <c r="Q328" s="292">
        <v>1125.43</v>
      </c>
      <c r="R328" s="292">
        <v>1145.1400000000001</v>
      </c>
      <c r="S328" s="292">
        <v>1154.44</v>
      </c>
      <c r="T328" s="292">
        <v>1164.57</v>
      </c>
      <c r="U328" s="292">
        <v>1167.69</v>
      </c>
      <c r="V328" s="292">
        <v>1144.3499999999999</v>
      </c>
      <c r="W328" s="292">
        <v>1181.1199999999999</v>
      </c>
      <c r="X328" s="292">
        <v>1387.69</v>
      </c>
      <c r="Y328" s="292">
        <v>1295.56</v>
      </c>
    </row>
    <row r="329" spans="1:25" s="532" customFormat="1" collapsed="1">
      <c r="A329" s="545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46"/>
    </row>
    <row r="330" spans="1:25" s="532" customFormat="1">
      <c r="A330" s="541" t="s">
        <v>209</v>
      </c>
      <c r="B330" s="390" t="s">
        <v>335</v>
      </c>
      <c r="C330" s="390"/>
      <c r="D330" s="390"/>
      <c r="E330" s="390"/>
      <c r="F330" s="390"/>
      <c r="G330" s="390"/>
      <c r="H330" s="390"/>
      <c r="I330" s="390"/>
      <c r="J330" s="390"/>
      <c r="K330" s="390"/>
      <c r="L330" s="390"/>
      <c r="M330" s="390"/>
      <c r="N330" s="390"/>
      <c r="O330" s="390"/>
      <c r="P330" s="390"/>
      <c r="Q330" s="390"/>
      <c r="R330" s="390"/>
      <c r="S330" s="390"/>
      <c r="T330" s="390"/>
      <c r="U330" s="390"/>
      <c r="V330" s="390"/>
      <c r="W330" s="390"/>
      <c r="X330" s="390"/>
      <c r="Y330" s="390"/>
    </row>
    <row r="331" spans="1:25" s="532" customFormat="1" ht="30" hidden="1" outlineLevel="1">
      <c r="A331" s="541"/>
      <c r="B331" s="542" t="s">
        <v>1</v>
      </c>
      <c r="C331" s="542" t="s">
        <v>2</v>
      </c>
      <c r="D331" s="542" t="s">
        <v>3</v>
      </c>
      <c r="E331" s="542" t="s">
        <v>4</v>
      </c>
      <c r="F331" s="542" t="s">
        <v>5</v>
      </c>
      <c r="G331" s="542" t="s">
        <v>6</v>
      </c>
      <c r="H331" s="542" t="s">
        <v>7</v>
      </c>
      <c r="I331" s="542" t="s">
        <v>8</v>
      </c>
      <c r="J331" s="542" t="s">
        <v>9</v>
      </c>
      <c r="K331" s="542" t="s">
        <v>10</v>
      </c>
      <c r="L331" s="542" t="s">
        <v>11</v>
      </c>
      <c r="M331" s="542" t="s">
        <v>12</v>
      </c>
      <c r="N331" s="542" t="s">
        <v>13</v>
      </c>
      <c r="O331" s="542" t="s">
        <v>14</v>
      </c>
      <c r="P331" s="542" t="s">
        <v>15</v>
      </c>
      <c r="Q331" s="542" t="s">
        <v>16</v>
      </c>
      <c r="R331" s="542" t="s">
        <v>17</v>
      </c>
      <c r="S331" s="542" t="s">
        <v>18</v>
      </c>
      <c r="T331" s="542" t="s">
        <v>19</v>
      </c>
      <c r="U331" s="542" t="s">
        <v>20</v>
      </c>
      <c r="V331" s="542" t="s">
        <v>21</v>
      </c>
      <c r="W331" s="542" t="s">
        <v>22</v>
      </c>
      <c r="X331" s="542" t="s">
        <v>23</v>
      </c>
      <c r="Y331" s="542" t="s">
        <v>24</v>
      </c>
    </row>
    <row r="332" spans="1:25" s="532" customFormat="1" hidden="1" outlineLevel="1">
      <c r="A332" s="543">
        <v>1</v>
      </c>
      <c r="B332" s="292">
        <v>1217.25</v>
      </c>
      <c r="C332" s="292">
        <v>1055.9000000000001</v>
      </c>
      <c r="D332" s="292">
        <v>939.54</v>
      </c>
      <c r="E332" s="292">
        <v>914.14</v>
      </c>
      <c r="F332" s="292">
        <v>906.51</v>
      </c>
      <c r="G332" s="292">
        <v>1047.1400000000001</v>
      </c>
      <c r="H332" s="292">
        <v>1175.0999999999999</v>
      </c>
      <c r="I332" s="292">
        <v>1147.53</v>
      </c>
      <c r="J332" s="292">
        <v>1202.3599999999999</v>
      </c>
      <c r="K332" s="292">
        <v>1281.69</v>
      </c>
      <c r="L332" s="292">
        <v>1323.24</v>
      </c>
      <c r="M332" s="292">
        <v>1227.71</v>
      </c>
      <c r="N332" s="292">
        <v>1465.45</v>
      </c>
      <c r="O332" s="292">
        <v>1482.4</v>
      </c>
      <c r="P332" s="292">
        <v>1207.72</v>
      </c>
      <c r="Q332" s="292">
        <v>1178.3599999999999</v>
      </c>
      <c r="R332" s="292">
        <v>1287.1400000000001</v>
      </c>
      <c r="S332" s="292">
        <v>1283.75</v>
      </c>
      <c r="T332" s="292">
        <v>1244.54</v>
      </c>
      <c r="U332" s="292">
        <v>1376.29</v>
      </c>
      <c r="V332" s="292">
        <v>1171.53</v>
      </c>
      <c r="W332" s="292">
        <v>1441.7</v>
      </c>
      <c r="X332" s="292">
        <v>1571.85</v>
      </c>
      <c r="Y332" s="292">
        <v>1340.79</v>
      </c>
    </row>
    <row r="333" spans="1:25" s="532" customFormat="1" hidden="1" outlineLevel="1">
      <c r="A333" s="543">
        <v>2</v>
      </c>
      <c r="B333" s="292">
        <v>1214.1099999999999</v>
      </c>
      <c r="C333" s="292">
        <v>1147.94</v>
      </c>
      <c r="D333" s="292">
        <v>879.84</v>
      </c>
      <c r="E333" s="292">
        <v>910.7</v>
      </c>
      <c r="F333" s="292">
        <v>1006.69</v>
      </c>
      <c r="G333" s="292">
        <v>1105.76</v>
      </c>
      <c r="H333" s="292">
        <v>1131.07</v>
      </c>
      <c r="I333" s="292">
        <v>1194.8699999999999</v>
      </c>
      <c r="J333" s="292">
        <v>1245.99</v>
      </c>
      <c r="K333" s="292">
        <v>1322.5</v>
      </c>
      <c r="L333" s="292">
        <v>1356.12</v>
      </c>
      <c r="M333" s="292">
        <v>1320.83</v>
      </c>
      <c r="N333" s="292">
        <v>1411.76</v>
      </c>
      <c r="O333" s="292">
        <v>1344.35</v>
      </c>
      <c r="P333" s="292">
        <v>1295.2</v>
      </c>
      <c r="Q333" s="292">
        <v>1267.4000000000001</v>
      </c>
      <c r="R333" s="292">
        <v>1319.56</v>
      </c>
      <c r="S333" s="292">
        <v>1318.43</v>
      </c>
      <c r="T333" s="292">
        <v>1327.08</v>
      </c>
      <c r="U333" s="292">
        <v>1315.96</v>
      </c>
      <c r="V333" s="292">
        <v>1213.6600000000001</v>
      </c>
      <c r="W333" s="292">
        <v>1171.9100000000001</v>
      </c>
      <c r="X333" s="292">
        <v>1210.1400000000001</v>
      </c>
      <c r="Y333" s="292">
        <v>1063.25</v>
      </c>
    </row>
    <row r="334" spans="1:25" s="532" customFormat="1" hidden="1" outlineLevel="1">
      <c r="A334" s="543">
        <v>3</v>
      </c>
      <c r="B334" s="292">
        <v>1175.56</v>
      </c>
      <c r="C334" s="292">
        <v>1142.72</v>
      </c>
      <c r="D334" s="292">
        <v>835.11</v>
      </c>
      <c r="E334" s="292">
        <v>880.78</v>
      </c>
      <c r="F334" s="292">
        <v>975.83</v>
      </c>
      <c r="G334" s="292">
        <v>1042.5999999999999</v>
      </c>
      <c r="H334" s="292">
        <v>1134.75</v>
      </c>
      <c r="I334" s="292">
        <v>1234.3399999999999</v>
      </c>
      <c r="J334" s="292">
        <v>1278.1300000000001</v>
      </c>
      <c r="K334" s="292">
        <v>1320.89</v>
      </c>
      <c r="L334" s="292">
        <v>1355.3</v>
      </c>
      <c r="M334" s="292">
        <v>1316.56</v>
      </c>
      <c r="N334" s="292">
        <v>1387.69</v>
      </c>
      <c r="O334" s="292">
        <v>1368.75</v>
      </c>
      <c r="P334" s="292">
        <v>1309.49</v>
      </c>
      <c r="Q334" s="292">
        <v>1295.83</v>
      </c>
      <c r="R334" s="292">
        <v>1330.43</v>
      </c>
      <c r="S334" s="292">
        <v>1324.91</v>
      </c>
      <c r="T334" s="292">
        <v>1324.66</v>
      </c>
      <c r="U334" s="292">
        <v>1346.07</v>
      </c>
      <c r="V334" s="292">
        <v>1317.15</v>
      </c>
      <c r="W334" s="292">
        <v>2163.85</v>
      </c>
      <c r="X334" s="292">
        <v>1273.57</v>
      </c>
      <c r="Y334" s="292">
        <v>1245.58</v>
      </c>
    </row>
    <row r="335" spans="1:25" s="532" customFormat="1" hidden="1" outlineLevel="1">
      <c r="A335" s="543">
        <v>4</v>
      </c>
      <c r="B335" s="292">
        <v>1124.5999999999999</v>
      </c>
      <c r="C335" s="292">
        <v>996.08</v>
      </c>
      <c r="D335" s="292">
        <v>974.46</v>
      </c>
      <c r="E335" s="292">
        <v>988.4</v>
      </c>
      <c r="F335" s="292">
        <v>993.06</v>
      </c>
      <c r="G335" s="292">
        <v>1077.02</v>
      </c>
      <c r="H335" s="292">
        <v>1167.17</v>
      </c>
      <c r="I335" s="292">
        <v>1228.6099999999999</v>
      </c>
      <c r="J335" s="292">
        <v>1249.94</v>
      </c>
      <c r="K335" s="292">
        <v>1363.38</v>
      </c>
      <c r="L335" s="292">
        <v>1380.21</v>
      </c>
      <c r="M335" s="292">
        <v>1377.93</v>
      </c>
      <c r="N335" s="292">
        <v>1458.58</v>
      </c>
      <c r="O335" s="292">
        <v>1410</v>
      </c>
      <c r="P335" s="292">
        <v>1320.17</v>
      </c>
      <c r="Q335" s="292">
        <v>1313.4</v>
      </c>
      <c r="R335" s="292">
        <v>1329.49</v>
      </c>
      <c r="S335" s="292">
        <v>1337.24</v>
      </c>
      <c r="T335" s="292">
        <v>1297.53</v>
      </c>
      <c r="U335" s="292">
        <v>1303.03</v>
      </c>
      <c r="V335" s="292">
        <v>1246.92</v>
      </c>
      <c r="W335" s="292">
        <v>1365.8</v>
      </c>
      <c r="X335" s="292">
        <v>1177.93</v>
      </c>
      <c r="Y335" s="292">
        <v>1121.97</v>
      </c>
    </row>
    <row r="336" spans="1:25" s="532" customFormat="1" hidden="1" outlineLevel="1">
      <c r="A336" s="543">
        <v>5</v>
      </c>
      <c r="B336" s="292">
        <v>1234.1600000000001</v>
      </c>
      <c r="C336" s="292">
        <v>1167.42</v>
      </c>
      <c r="D336" s="292">
        <v>1087.17</v>
      </c>
      <c r="E336" s="292">
        <v>1065.56</v>
      </c>
      <c r="F336" s="292">
        <v>1065.42</v>
      </c>
      <c r="G336" s="292">
        <v>1120.8599999999999</v>
      </c>
      <c r="H336" s="292">
        <v>1162.8499999999999</v>
      </c>
      <c r="I336" s="292">
        <v>1180.2</v>
      </c>
      <c r="J336" s="292">
        <v>1225.67</v>
      </c>
      <c r="K336" s="292">
        <v>1331.11</v>
      </c>
      <c r="L336" s="292">
        <v>1374.42</v>
      </c>
      <c r="M336" s="292">
        <v>1396.9</v>
      </c>
      <c r="N336" s="292">
        <v>1400.28</v>
      </c>
      <c r="O336" s="292">
        <v>1413.14</v>
      </c>
      <c r="P336" s="292">
        <v>1402.43</v>
      </c>
      <c r="Q336" s="292">
        <v>1409.45</v>
      </c>
      <c r="R336" s="292">
        <v>1427.35</v>
      </c>
      <c r="S336" s="292">
        <v>1542.52</v>
      </c>
      <c r="T336" s="292">
        <v>1518.04</v>
      </c>
      <c r="U336" s="292">
        <v>1555.78</v>
      </c>
      <c r="V336" s="292">
        <v>1395.51</v>
      </c>
      <c r="W336" s="292">
        <v>1353.8</v>
      </c>
      <c r="X336" s="292">
        <v>1173.74</v>
      </c>
      <c r="Y336" s="292">
        <v>1109.26</v>
      </c>
    </row>
    <row r="337" spans="1:25" s="532" customFormat="1" hidden="1" outlineLevel="1">
      <c r="A337" s="543">
        <v>6</v>
      </c>
      <c r="B337" s="292">
        <v>1074.3800000000001</v>
      </c>
      <c r="C337" s="292">
        <v>1020.37</v>
      </c>
      <c r="D337" s="292">
        <v>966.73</v>
      </c>
      <c r="E337" s="292">
        <v>923.33</v>
      </c>
      <c r="F337" s="292">
        <v>956.62</v>
      </c>
      <c r="G337" s="292">
        <v>983.92</v>
      </c>
      <c r="H337" s="292">
        <v>1018.57</v>
      </c>
      <c r="I337" s="292">
        <v>1049.58</v>
      </c>
      <c r="J337" s="292">
        <v>1070.9100000000001</v>
      </c>
      <c r="K337" s="292">
        <v>1111.77</v>
      </c>
      <c r="L337" s="292">
        <v>1135.8800000000001</v>
      </c>
      <c r="M337" s="292">
        <v>1151.7</v>
      </c>
      <c r="N337" s="292">
        <v>1162.19</v>
      </c>
      <c r="O337" s="292">
        <v>1178.54</v>
      </c>
      <c r="P337" s="292">
        <v>1189.1600000000001</v>
      </c>
      <c r="Q337" s="292">
        <v>1201.0999999999999</v>
      </c>
      <c r="R337" s="292">
        <v>1279.05</v>
      </c>
      <c r="S337" s="292">
        <v>1400.23</v>
      </c>
      <c r="T337" s="292">
        <v>1417.77</v>
      </c>
      <c r="U337" s="292">
        <v>1415.47</v>
      </c>
      <c r="V337" s="292">
        <v>1377.79</v>
      </c>
      <c r="W337" s="292">
        <v>1191.1600000000001</v>
      </c>
      <c r="X337" s="292">
        <v>1133.9000000000001</v>
      </c>
      <c r="Y337" s="292">
        <v>1065.9000000000001</v>
      </c>
    </row>
    <row r="338" spans="1:25" s="532" customFormat="1" hidden="1" outlineLevel="1">
      <c r="A338" s="543">
        <v>7</v>
      </c>
      <c r="B338" s="292">
        <v>1069.44</v>
      </c>
      <c r="C338" s="292">
        <v>1019.8</v>
      </c>
      <c r="D338" s="292">
        <v>974.56</v>
      </c>
      <c r="E338" s="292">
        <v>964.7</v>
      </c>
      <c r="F338" s="292">
        <v>999.96</v>
      </c>
      <c r="G338" s="292">
        <v>1073.27</v>
      </c>
      <c r="H338" s="292">
        <v>1151.52</v>
      </c>
      <c r="I338" s="292">
        <v>1176.1099999999999</v>
      </c>
      <c r="J338" s="292">
        <v>1218.9000000000001</v>
      </c>
      <c r="K338" s="292">
        <v>1268.45</v>
      </c>
      <c r="L338" s="292">
        <v>1296.3900000000001</v>
      </c>
      <c r="M338" s="292">
        <v>1275.75</v>
      </c>
      <c r="N338" s="292">
        <v>1311.24</v>
      </c>
      <c r="O338" s="292">
        <v>1321.4</v>
      </c>
      <c r="P338" s="292">
        <v>1229.93</v>
      </c>
      <c r="Q338" s="292">
        <v>1221.07</v>
      </c>
      <c r="R338" s="292">
        <v>1275.72</v>
      </c>
      <c r="S338" s="292">
        <v>1248.51</v>
      </c>
      <c r="T338" s="292">
        <v>1227.8699999999999</v>
      </c>
      <c r="U338" s="292">
        <v>1263.8599999999999</v>
      </c>
      <c r="V338" s="292">
        <v>1229.99</v>
      </c>
      <c r="W338" s="292">
        <v>1273.08</v>
      </c>
      <c r="X338" s="292">
        <v>1181.26</v>
      </c>
      <c r="Y338" s="292">
        <v>1109.73</v>
      </c>
    </row>
    <row r="339" spans="1:25" s="532" customFormat="1" hidden="1" outlineLevel="1">
      <c r="A339" s="543">
        <v>8</v>
      </c>
      <c r="B339" s="292">
        <v>1102.3</v>
      </c>
      <c r="C339" s="292">
        <v>995.91</v>
      </c>
      <c r="D339" s="292">
        <v>973.32</v>
      </c>
      <c r="E339" s="292">
        <v>958.76</v>
      </c>
      <c r="F339" s="292">
        <v>972.99</v>
      </c>
      <c r="G339" s="292">
        <v>1081.3699999999999</v>
      </c>
      <c r="H339" s="292">
        <v>1129.6300000000001</v>
      </c>
      <c r="I339" s="292">
        <v>1194.27</v>
      </c>
      <c r="J339" s="292">
        <v>1235.3499999999999</v>
      </c>
      <c r="K339" s="292">
        <v>1278.3</v>
      </c>
      <c r="L339" s="292">
        <v>1307.82</v>
      </c>
      <c r="M339" s="292">
        <v>1275.96</v>
      </c>
      <c r="N339" s="292">
        <v>1331.01</v>
      </c>
      <c r="O339" s="292">
        <v>1372.04</v>
      </c>
      <c r="P339" s="292">
        <v>1250.94</v>
      </c>
      <c r="Q339" s="292">
        <v>1260.1500000000001</v>
      </c>
      <c r="R339" s="292">
        <v>1270.44</v>
      </c>
      <c r="S339" s="292">
        <v>1268.95</v>
      </c>
      <c r="T339" s="292">
        <v>1257.54</v>
      </c>
      <c r="U339" s="292">
        <v>1262.29</v>
      </c>
      <c r="V339" s="292">
        <v>1241.6500000000001</v>
      </c>
      <c r="W339" s="292">
        <v>1301.49</v>
      </c>
      <c r="X339" s="292">
        <v>1174.42</v>
      </c>
      <c r="Y339" s="292">
        <v>1094.75</v>
      </c>
    </row>
    <row r="340" spans="1:25" s="532" customFormat="1" hidden="1" outlineLevel="1">
      <c r="A340" s="543">
        <v>9</v>
      </c>
      <c r="B340" s="292">
        <v>1172.68</v>
      </c>
      <c r="C340" s="292">
        <v>1102.67</v>
      </c>
      <c r="D340" s="292">
        <v>1069.1199999999999</v>
      </c>
      <c r="E340" s="292">
        <v>1063.5999999999999</v>
      </c>
      <c r="F340" s="292">
        <v>1088.5899999999999</v>
      </c>
      <c r="G340" s="292">
        <v>1194.46</v>
      </c>
      <c r="H340" s="292">
        <v>1276.92</v>
      </c>
      <c r="I340" s="292">
        <v>1366.39</v>
      </c>
      <c r="J340" s="292">
        <v>1410.42</v>
      </c>
      <c r="K340" s="292">
        <v>1484.6</v>
      </c>
      <c r="L340" s="292">
        <v>1491.82</v>
      </c>
      <c r="M340" s="292">
        <v>1458.69</v>
      </c>
      <c r="N340" s="292">
        <v>1488.73</v>
      </c>
      <c r="O340" s="292">
        <v>1546.3</v>
      </c>
      <c r="P340" s="292">
        <v>1457.23</v>
      </c>
      <c r="Q340" s="292">
        <v>1453.42</v>
      </c>
      <c r="R340" s="292">
        <v>1473.04</v>
      </c>
      <c r="S340" s="292">
        <v>1488.46</v>
      </c>
      <c r="T340" s="292">
        <v>1471.2</v>
      </c>
      <c r="U340" s="292">
        <v>1486.5</v>
      </c>
      <c r="V340" s="292">
        <v>1394.47</v>
      </c>
      <c r="W340" s="292">
        <v>1481.57</v>
      </c>
      <c r="X340" s="292">
        <v>1328.97</v>
      </c>
      <c r="Y340" s="292">
        <v>1206.5</v>
      </c>
    </row>
    <row r="341" spans="1:25" s="532" customFormat="1" hidden="1" outlineLevel="1">
      <c r="A341" s="543">
        <v>10</v>
      </c>
      <c r="B341" s="292">
        <v>1222.92</v>
      </c>
      <c r="C341" s="292">
        <v>1189.42</v>
      </c>
      <c r="D341" s="292">
        <v>1116.1199999999999</v>
      </c>
      <c r="E341" s="292">
        <v>1108.69</v>
      </c>
      <c r="F341" s="292">
        <v>1179.1300000000001</v>
      </c>
      <c r="G341" s="292">
        <v>1263.67</v>
      </c>
      <c r="H341" s="292">
        <v>1474.48</v>
      </c>
      <c r="I341" s="292">
        <v>1558.49</v>
      </c>
      <c r="J341" s="292">
        <v>1564.91</v>
      </c>
      <c r="K341" s="292">
        <v>1565.97</v>
      </c>
      <c r="L341" s="292">
        <v>1649.2</v>
      </c>
      <c r="M341" s="292">
        <v>1610.44</v>
      </c>
      <c r="N341" s="292">
        <v>1565.01</v>
      </c>
      <c r="O341" s="292">
        <v>1659.56</v>
      </c>
      <c r="P341" s="292">
        <v>1568.62</v>
      </c>
      <c r="Q341" s="292">
        <v>1615.38</v>
      </c>
      <c r="R341" s="292">
        <v>1567.34</v>
      </c>
      <c r="S341" s="292">
        <v>1566.03</v>
      </c>
      <c r="T341" s="292">
        <v>1565.63</v>
      </c>
      <c r="U341" s="292">
        <v>1567.09</v>
      </c>
      <c r="V341" s="292">
        <v>1555.78</v>
      </c>
      <c r="W341" s="292">
        <v>1533.23</v>
      </c>
      <c r="X341" s="292">
        <v>1409.14</v>
      </c>
      <c r="Y341" s="292">
        <v>1184.44</v>
      </c>
    </row>
    <row r="342" spans="1:25" s="532" customFormat="1" hidden="1" outlineLevel="1">
      <c r="A342" s="543">
        <v>11</v>
      </c>
      <c r="B342" s="292">
        <v>1154.78</v>
      </c>
      <c r="C342" s="292">
        <v>1092.55</v>
      </c>
      <c r="D342" s="292">
        <v>1074.43</v>
      </c>
      <c r="E342" s="292">
        <v>1049.3499999999999</v>
      </c>
      <c r="F342" s="292">
        <v>1097.68</v>
      </c>
      <c r="G342" s="292">
        <v>1158.83</v>
      </c>
      <c r="H342" s="292">
        <v>1259.71</v>
      </c>
      <c r="I342" s="292">
        <v>1423.52</v>
      </c>
      <c r="J342" s="292">
        <v>1486.25</v>
      </c>
      <c r="K342" s="292">
        <v>1539.96</v>
      </c>
      <c r="L342" s="292">
        <v>1589.65</v>
      </c>
      <c r="M342" s="292">
        <v>1579.18</v>
      </c>
      <c r="N342" s="292">
        <v>1583.23</v>
      </c>
      <c r="O342" s="292">
        <v>1590.55</v>
      </c>
      <c r="P342" s="292">
        <v>1544.93</v>
      </c>
      <c r="Q342" s="292">
        <v>1559.64</v>
      </c>
      <c r="R342" s="292">
        <v>1564.41</v>
      </c>
      <c r="S342" s="292">
        <v>1580.61</v>
      </c>
      <c r="T342" s="292">
        <v>1570.78</v>
      </c>
      <c r="U342" s="292">
        <v>1581.84</v>
      </c>
      <c r="V342" s="292">
        <v>1541.73</v>
      </c>
      <c r="W342" s="292">
        <v>1514.3</v>
      </c>
      <c r="X342" s="292">
        <v>1311.05</v>
      </c>
      <c r="Y342" s="292">
        <v>1175.1199999999999</v>
      </c>
    </row>
    <row r="343" spans="1:25" s="532" customFormat="1" hidden="1" outlineLevel="1">
      <c r="A343" s="543">
        <v>12</v>
      </c>
      <c r="B343" s="292">
        <v>1275.73</v>
      </c>
      <c r="C343" s="292">
        <v>1248.42</v>
      </c>
      <c r="D343" s="292">
        <v>1218</v>
      </c>
      <c r="E343" s="292">
        <v>1201.31</v>
      </c>
      <c r="F343" s="292">
        <v>1202.48</v>
      </c>
      <c r="G343" s="292">
        <v>1226.3599999999999</v>
      </c>
      <c r="H343" s="292">
        <v>1263.94</v>
      </c>
      <c r="I343" s="292">
        <v>1327.48</v>
      </c>
      <c r="J343" s="292">
        <v>1240.1500000000001</v>
      </c>
      <c r="K343" s="292">
        <v>1548.37</v>
      </c>
      <c r="L343" s="292">
        <v>1560.69</v>
      </c>
      <c r="M343" s="292">
        <v>1548.31</v>
      </c>
      <c r="N343" s="292">
        <v>1548.93</v>
      </c>
      <c r="O343" s="292">
        <v>1572.88</v>
      </c>
      <c r="P343" s="292">
        <v>1583.83</v>
      </c>
      <c r="Q343" s="292">
        <v>1600.34</v>
      </c>
      <c r="R343" s="292">
        <v>1594.44</v>
      </c>
      <c r="S343" s="292">
        <v>1611.87</v>
      </c>
      <c r="T343" s="292">
        <v>1641.32</v>
      </c>
      <c r="U343" s="292">
        <v>1592.74</v>
      </c>
      <c r="V343" s="292">
        <v>1611.96</v>
      </c>
      <c r="W343" s="292">
        <v>1482.6</v>
      </c>
      <c r="X343" s="292">
        <v>1303.4100000000001</v>
      </c>
      <c r="Y343" s="292">
        <v>1220.58</v>
      </c>
    </row>
    <row r="344" spans="1:25" s="532" customFormat="1" hidden="1" outlineLevel="1">
      <c r="A344" s="543">
        <v>13</v>
      </c>
      <c r="B344" s="292">
        <v>1272.17</v>
      </c>
      <c r="C344" s="292">
        <v>1223.0899999999999</v>
      </c>
      <c r="D344" s="292">
        <v>1208.18</v>
      </c>
      <c r="E344" s="292">
        <v>1193.68</v>
      </c>
      <c r="F344" s="292">
        <v>1184.05</v>
      </c>
      <c r="G344" s="292">
        <v>1221.33</v>
      </c>
      <c r="H344" s="292">
        <v>1256.6099999999999</v>
      </c>
      <c r="I344" s="292">
        <v>1269.07</v>
      </c>
      <c r="J344" s="292">
        <v>1360.53</v>
      </c>
      <c r="K344" s="292">
        <v>1461.36</v>
      </c>
      <c r="L344" s="292">
        <v>1500.74</v>
      </c>
      <c r="M344" s="292">
        <v>1526.35</v>
      </c>
      <c r="N344" s="292">
        <v>1549.54</v>
      </c>
      <c r="O344" s="292">
        <v>1547.42</v>
      </c>
      <c r="P344" s="292">
        <v>1552.76</v>
      </c>
      <c r="Q344" s="292">
        <v>1525.59</v>
      </c>
      <c r="R344" s="292">
        <v>1599.63</v>
      </c>
      <c r="S344" s="292">
        <v>1616.49</v>
      </c>
      <c r="T344" s="292">
        <v>1626.8</v>
      </c>
      <c r="U344" s="292">
        <v>1604.66</v>
      </c>
      <c r="V344" s="292">
        <v>1611.65</v>
      </c>
      <c r="W344" s="292">
        <v>1559.75</v>
      </c>
      <c r="X344" s="292">
        <v>1332.53</v>
      </c>
      <c r="Y344" s="292">
        <v>1236.49</v>
      </c>
    </row>
    <row r="345" spans="1:25" s="532" customFormat="1" hidden="1" outlineLevel="1">
      <c r="A345" s="543">
        <v>14</v>
      </c>
      <c r="B345" s="292">
        <v>1218.47</v>
      </c>
      <c r="C345" s="292">
        <v>1204.26</v>
      </c>
      <c r="D345" s="292">
        <v>1173.69</v>
      </c>
      <c r="E345" s="292">
        <v>1173.31</v>
      </c>
      <c r="F345" s="292">
        <v>1201.8399999999999</v>
      </c>
      <c r="G345" s="292">
        <v>1255.97</v>
      </c>
      <c r="H345" s="292">
        <v>1392.09</v>
      </c>
      <c r="I345" s="292">
        <v>1451.18</v>
      </c>
      <c r="J345" s="292">
        <v>1488.48</v>
      </c>
      <c r="K345" s="292">
        <v>1554.81</v>
      </c>
      <c r="L345" s="292">
        <v>1596.49</v>
      </c>
      <c r="M345" s="292">
        <v>1581.1</v>
      </c>
      <c r="N345" s="292">
        <v>1601.08</v>
      </c>
      <c r="O345" s="292">
        <v>1633.16</v>
      </c>
      <c r="P345" s="292">
        <v>1505.24</v>
      </c>
      <c r="Q345" s="292">
        <v>1501.93</v>
      </c>
      <c r="R345" s="292">
        <v>1543.54</v>
      </c>
      <c r="S345" s="292">
        <v>1557.3</v>
      </c>
      <c r="T345" s="292">
        <v>1493.58</v>
      </c>
      <c r="U345" s="292">
        <v>1549.8</v>
      </c>
      <c r="V345" s="292">
        <v>1436.5</v>
      </c>
      <c r="W345" s="292">
        <v>1380.33</v>
      </c>
      <c r="X345" s="292">
        <v>1218.8900000000001</v>
      </c>
      <c r="Y345" s="292">
        <v>1131.3599999999999</v>
      </c>
    </row>
    <row r="346" spans="1:25" s="532" customFormat="1" hidden="1" outlineLevel="1">
      <c r="A346" s="543">
        <v>15</v>
      </c>
      <c r="B346" s="292">
        <v>1151.67</v>
      </c>
      <c r="C346" s="292">
        <v>1105.28</v>
      </c>
      <c r="D346" s="292">
        <v>1103.02</v>
      </c>
      <c r="E346" s="292">
        <v>1094.8699999999999</v>
      </c>
      <c r="F346" s="292">
        <v>1115.73</v>
      </c>
      <c r="G346" s="292">
        <v>1154.6199999999999</v>
      </c>
      <c r="H346" s="292">
        <v>1276.75</v>
      </c>
      <c r="I346" s="292">
        <v>1481.83</v>
      </c>
      <c r="J346" s="292">
        <v>1556.49</v>
      </c>
      <c r="K346" s="292">
        <v>1608.91</v>
      </c>
      <c r="L346" s="292">
        <v>1640.9</v>
      </c>
      <c r="M346" s="292">
        <v>1606.09</v>
      </c>
      <c r="N346" s="292">
        <v>1637.57</v>
      </c>
      <c r="O346" s="292">
        <v>1690.69</v>
      </c>
      <c r="P346" s="292">
        <v>1580.9</v>
      </c>
      <c r="Q346" s="292">
        <v>1599.54</v>
      </c>
      <c r="R346" s="292">
        <v>1608</v>
      </c>
      <c r="S346" s="292">
        <v>1629.69</v>
      </c>
      <c r="T346" s="292">
        <v>1623.57</v>
      </c>
      <c r="U346" s="292">
        <v>1609.5</v>
      </c>
      <c r="V346" s="292">
        <v>1580.92</v>
      </c>
      <c r="W346" s="292">
        <v>1514.09</v>
      </c>
      <c r="X346" s="292">
        <v>1304.77</v>
      </c>
      <c r="Y346" s="292">
        <v>1172.21</v>
      </c>
    </row>
    <row r="347" spans="1:25" s="532" customFormat="1" hidden="1" outlineLevel="1">
      <c r="A347" s="543">
        <v>16</v>
      </c>
      <c r="B347" s="292">
        <v>1111.57</v>
      </c>
      <c r="C347" s="292">
        <v>1056.42</v>
      </c>
      <c r="D347" s="292">
        <v>1061.82</v>
      </c>
      <c r="E347" s="292">
        <v>1045.96</v>
      </c>
      <c r="F347" s="292">
        <v>1066.4100000000001</v>
      </c>
      <c r="G347" s="292">
        <v>1134.26</v>
      </c>
      <c r="H347" s="292">
        <v>1223.26</v>
      </c>
      <c r="I347" s="292">
        <v>1391.61</v>
      </c>
      <c r="J347" s="292">
        <v>1447.33</v>
      </c>
      <c r="K347" s="292">
        <v>1522.19</v>
      </c>
      <c r="L347" s="292">
        <v>1562.96</v>
      </c>
      <c r="M347" s="292">
        <v>1517</v>
      </c>
      <c r="N347" s="292">
        <v>1542.26</v>
      </c>
      <c r="O347" s="292">
        <v>1571.58</v>
      </c>
      <c r="P347" s="292">
        <v>1500.96</v>
      </c>
      <c r="Q347" s="292">
        <v>1475.21</v>
      </c>
      <c r="R347" s="292">
        <v>1516.4</v>
      </c>
      <c r="S347" s="292">
        <v>1511.61</v>
      </c>
      <c r="T347" s="292">
        <v>1509.37</v>
      </c>
      <c r="U347" s="292">
        <v>1515.84</v>
      </c>
      <c r="V347" s="292">
        <v>1454.63</v>
      </c>
      <c r="W347" s="292">
        <v>1419.54</v>
      </c>
      <c r="X347" s="292">
        <v>1239.07</v>
      </c>
      <c r="Y347" s="292">
        <v>1153.1099999999999</v>
      </c>
    </row>
    <row r="348" spans="1:25" s="532" customFormat="1" hidden="1" outlineLevel="1">
      <c r="A348" s="543">
        <v>17</v>
      </c>
      <c r="B348" s="292">
        <v>1141.52</v>
      </c>
      <c r="C348" s="292">
        <v>1086.83</v>
      </c>
      <c r="D348" s="292">
        <v>1073.6300000000001</v>
      </c>
      <c r="E348" s="292">
        <v>1066.94</v>
      </c>
      <c r="F348" s="292">
        <v>1105.6600000000001</v>
      </c>
      <c r="G348" s="292">
        <v>1156.43</v>
      </c>
      <c r="H348" s="292">
        <v>1303.6500000000001</v>
      </c>
      <c r="I348" s="292">
        <v>1454.98</v>
      </c>
      <c r="J348" s="292">
        <v>1513.64</v>
      </c>
      <c r="K348" s="292">
        <v>1576.29</v>
      </c>
      <c r="L348" s="292">
        <v>1622.65</v>
      </c>
      <c r="M348" s="292">
        <v>1557.8</v>
      </c>
      <c r="N348" s="292">
        <v>1587.36</v>
      </c>
      <c r="O348" s="292">
        <v>1593.5</v>
      </c>
      <c r="P348" s="292">
        <v>1535.81</v>
      </c>
      <c r="Q348" s="292">
        <v>1539.25</v>
      </c>
      <c r="R348" s="292">
        <v>1538.7</v>
      </c>
      <c r="S348" s="292">
        <v>1555.88</v>
      </c>
      <c r="T348" s="292">
        <v>1540.02</v>
      </c>
      <c r="U348" s="292">
        <v>1552.53</v>
      </c>
      <c r="V348" s="292">
        <v>1516.73</v>
      </c>
      <c r="W348" s="292">
        <v>1481.95</v>
      </c>
      <c r="X348" s="292">
        <v>1230.27</v>
      </c>
      <c r="Y348" s="292">
        <v>1174.05</v>
      </c>
    </row>
    <row r="349" spans="1:25" s="532" customFormat="1" hidden="1" outlineLevel="1">
      <c r="A349" s="543">
        <v>18</v>
      </c>
      <c r="B349" s="292">
        <v>1127.7</v>
      </c>
      <c r="C349" s="292">
        <v>1083.76</v>
      </c>
      <c r="D349" s="292">
        <v>1061.92</v>
      </c>
      <c r="E349" s="292">
        <v>1049.29</v>
      </c>
      <c r="F349" s="292">
        <v>1078.77</v>
      </c>
      <c r="G349" s="292">
        <v>1150.1500000000001</v>
      </c>
      <c r="H349" s="292">
        <v>1249.07</v>
      </c>
      <c r="I349" s="292">
        <v>1372.33</v>
      </c>
      <c r="J349" s="292">
        <v>1479.82</v>
      </c>
      <c r="K349" s="292">
        <v>1532.05</v>
      </c>
      <c r="L349" s="292">
        <v>1577.09</v>
      </c>
      <c r="M349" s="292">
        <v>1569.97</v>
      </c>
      <c r="N349" s="292">
        <v>1579.11</v>
      </c>
      <c r="O349" s="292">
        <v>1597.12</v>
      </c>
      <c r="P349" s="292">
        <v>1565.78</v>
      </c>
      <c r="Q349" s="292">
        <v>1572.23</v>
      </c>
      <c r="R349" s="292">
        <v>1574.72</v>
      </c>
      <c r="S349" s="292">
        <v>1563.13</v>
      </c>
      <c r="T349" s="292">
        <v>1558.22</v>
      </c>
      <c r="U349" s="292">
        <v>1571.35</v>
      </c>
      <c r="V349" s="292">
        <v>1521.82</v>
      </c>
      <c r="W349" s="292">
        <v>1473.87</v>
      </c>
      <c r="X349" s="292">
        <v>1477.47</v>
      </c>
      <c r="Y349" s="292">
        <v>1327.77</v>
      </c>
    </row>
    <row r="350" spans="1:25" s="532" customFormat="1" hidden="1" outlineLevel="1">
      <c r="A350" s="543">
        <v>19</v>
      </c>
      <c r="B350" s="292">
        <v>1305.97</v>
      </c>
      <c r="C350" s="292">
        <v>1157.75</v>
      </c>
      <c r="D350" s="292">
        <v>1113.79</v>
      </c>
      <c r="E350" s="292">
        <v>1075.97</v>
      </c>
      <c r="F350" s="292">
        <v>1081.42</v>
      </c>
      <c r="G350" s="292">
        <v>1122.8699999999999</v>
      </c>
      <c r="H350" s="292">
        <v>1142.31</v>
      </c>
      <c r="I350" s="292">
        <v>1234.82</v>
      </c>
      <c r="J350" s="292">
        <v>422.79</v>
      </c>
      <c r="K350" s="292">
        <v>1436.93</v>
      </c>
      <c r="L350" s="292">
        <v>1544.34</v>
      </c>
      <c r="M350" s="292">
        <v>1538.82</v>
      </c>
      <c r="N350" s="292">
        <v>1551.81</v>
      </c>
      <c r="O350" s="292">
        <v>1565.79</v>
      </c>
      <c r="P350" s="292">
        <v>1563.07</v>
      </c>
      <c r="Q350" s="292">
        <v>1507.27</v>
      </c>
      <c r="R350" s="292">
        <v>1521.09</v>
      </c>
      <c r="S350" s="292">
        <v>1650.59</v>
      </c>
      <c r="T350" s="292">
        <v>1556.49</v>
      </c>
      <c r="U350" s="292">
        <v>1583.48</v>
      </c>
      <c r="V350" s="292">
        <v>1566.32</v>
      </c>
      <c r="W350" s="292">
        <v>1459.63</v>
      </c>
      <c r="X350" s="292">
        <v>1405.99</v>
      </c>
      <c r="Y350" s="292">
        <v>1199.5899999999999</v>
      </c>
    </row>
    <row r="351" spans="1:25" s="532" customFormat="1" hidden="1" outlineLevel="1">
      <c r="A351" s="543">
        <v>20</v>
      </c>
      <c r="B351" s="292">
        <v>1146.3800000000001</v>
      </c>
      <c r="C351" s="292">
        <v>1093.06</v>
      </c>
      <c r="D351" s="292">
        <v>1056.02</v>
      </c>
      <c r="E351" s="292">
        <v>1043.9100000000001</v>
      </c>
      <c r="F351" s="292">
        <v>1046.5</v>
      </c>
      <c r="G351" s="292">
        <v>1059.03</v>
      </c>
      <c r="H351" s="292">
        <v>1106.5899999999999</v>
      </c>
      <c r="I351" s="292">
        <v>1152.1199999999999</v>
      </c>
      <c r="J351" s="292">
        <v>1168.0899999999999</v>
      </c>
      <c r="K351" s="292">
        <v>1326.55</v>
      </c>
      <c r="L351" s="292">
        <v>1386.02</v>
      </c>
      <c r="M351" s="292">
        <v>1386.26</v>
      </c>
      <c r="N351" s="292">
        <v>1410.82</v>
      </c>
      <c r="O351" s="292">
        <v>1397.5</v>
      </c>
      <c r="P351" s="292">
        <v>1415.65</v>
      </c>
      <c r="Q351" s="292">
        <v>1423.36</v>
      </c>
      <c r="R351" s="292">
        <v>1436.34</v>
      </c>
      <c r="S351" s="292">
        <v>1498.07</v>
      </c>
      <c r="T351" s="292">
        <v>1563.71</v>
      </c>
      <c r="U351" s="292">
        <v>1529.22</v>
      </c>
      <c r="V351" s="292">
        <v>1547.54</v>
      </c>
      <c r="W351" s="292">
        <v>1544.08</v>
      </c>
      <c r="X351" s="292">
        <v>1433.69</v>
      </c>
      <c r="Y351" s="292">
        <v>1180.32</v>
      </c>
    </row>
    <row r="352" spans="1:25" s="532" customFormat="1" hidden="1" outlineLevel="1">
      <c r="A352" s="543">
        <v>21</v>
      </c>
      <c r="B352" s="292">
        <v>1143.67</v>
      </c>
      <c r="C352" s="292">
        <v>1102.4100000000001</v>
      </c>
      <c r="D352" s="292">
        <v>1072.53</v>
      </c>
      <c r="E352" s="292">
        <v>1083.47</v>
      </c>
      <c r="F352" s="292">
        <v>1087.8599999999999</v>
      </c>
      <c r="G352" s="292">
        <v>1135.5999999999999</v>
      </c>
      <c r="H352" s="292">
        <v>1263.3399999999999</v>
      </c>
      <c r="I352" s="292">
        <v>1388.24</v>
      </c>
      <c r="J352" s="292">
        <v>1493.12</v>
      </c>
      <c r="K352" s="292">
        <v>1569.43</v>
      </c>
      <c r="L352" s="292">
        <v>1570.29</v>
      </c>
      <c r="M352" s="292">
        <v>1561.69</v>
      </c>
      <c r="N352" s="292">
        <v>1644.06</v>
      </c>
      <c r="O352" s="292">
        <v>1652.37</v>
      </c>
      <c r="P352" s="292">
        <v>1535.14</v>
      </c>
      <c r="Q352" s="292">
        <v>1533.31</v>
      </c>
      <c r="R352" s="292">
        <v>1509.01</v>
      </c>
      <c r="S352" s="292">
        <v>1540.69</v>
      </c>
      <c r="T352" s="292">
        <v>1528.7</v>
      </c>
      <c r="U352" s="292">
        <v>1537.89</v>
      </c>
      <c r="V352" s="292">
        <v>1451.89</v>
      </c>
      <c r="W352" s="292">
        <v>1445.22</v>
      </c>
      <c r="X352" s="292">
        <v>1316.47</v>
      </c>
      <c r="Y352" s="292">
        <v>1187.8800000000001</v>
      </c>
    </row>
    <row r="353" spans="1:25" s="532" customFormat="1" hidden="1" outlineLevel="1">
      <c r="A353" s="543">
        <v>22</v>
      </c>
      <c r="B353" s="292">
        <v>1094.33</v>
      </c>
      <c r="C353" s="292">
        <v>1041.53</v>
      </c>
      <c r="D353" s="292">
        <v>981.05</v>
      </c>
      <c r="E353" s="292">
        <v>974.32</v>
      </c>
      <c r="F353" s="292">
        <v>972.66</v>
      </c>
      <c r="G353" s="292">
        <v>1078.21</v>
      </c>
      <c r="H353" s="292">
        <v>1156.58</v>
      </c>
      <c r="I353" s="292">
        <v>1249.93</v>
      </c>
      <c r="J353" s="292">
        <v>1301.72</v>
      </c>
      <c r="K353" s="292">
        <v>1337.19</v>
      </c>
      <c r="L353" s="292">
        <v>1352.05</v>
      </c>
      <c r="M353" s="292">
        <v>1317.27</v>
      </c>
      <c r="N353" s="292">
        <v>1528.33</v>
      </c>
      <c r="O353" s="292">
        <v>1436.73</v>
      </c>
      <c r="P353" s="292">
        <v>1292.43</v>
      </c>
      <c r="Q353" s="292">
        <v>1285.6600000000001</v>
      </c>
      <c r="R353" s="292">
        <v>1286.8499999999999</v>
      </c>
      <c r="S353" s="292">
        <v>1276.08</v>
      </c>
      <c r="T353" s="292">
        <v>1273.67</v>
      </c>
      <c r="U353" s="292">
        <v>1282.97</v>
      </c>
      <c r="V353" s="292">
        <v>1212.28</v>
      </c>
      <c r="W353" s="292">
        <v>1393.09</v>
      </c>
      <c r="X353" s="292">
        <v>1243.6199999999999</v>
      </c>
      <c r="Y353" s="292">
        <v>1182.77</v>
      </c>
    </row>
    <row r="354" spans="1:25" s="532" customFormat="1" hidden="1" outlineLevel="1">
      <c r="A354" s="543">
        <v>23</v>
      </c>
      <c r="B354" s="292">
        <v>1116.6300000000001</v>
      </c>
      <c r="C354" s="292">
        <v>1057.5899999999999</v>
      </c>
      <c r="D354" s="292">
        <v>1010.68</v>
      </c>
      <c r="E354" s="292">
        <v>991.96</v>
      </c>
      <c r="F354" s="292">
        <v>1014.46</v>
      </c>
      <c r="G354" s="292">
        <v>1103.9100000000001</v>
      </c>
      <c r="H354" s="292">
        <v>1201.07</v>
      </c>
      <c r="I354" s="292">
        <v>1319.44</v>
      </c>
      <c r="J354" s="292">
        <v>1405.78</v>
      </c>
      <c r="K354" s="292">
        <v>1453.59</v>
      </c>
      <c r="L354" s="292">
        <v>1489.96</v>
      </c>
      <c r="M354" s="292">
        <v>1467.6</v>
      </c>
      <c r="N354" s="292">
        <v>1604.33</v>
      </c>
      <c r="O354" s="292">
        <v>1590.45</v>
      </c>
      <c r="P354" s="292">
        <v>1434.19</v>
      </c>
      <c r="Q354" s="292">
        <v>1429.48</v>
      </c>
      <c r="R354" s="292">
        <v>1472.9</v>
      </c>
      <c r="S354" s="292">
        <v>1473.46</v>
      </c>
      <c r="T354" s="292">
        <v>1454.18</v>
      </c>
      <c r="U354" s="292">
        <v>1476.81</v>
      </c>
      <c r="V354" s="292">
        <v>1418.78</v>
      </c>
      <c r="W354" s="292">
        <v>1498.41</v>
      </c>
      <c r="X354" s="292">
        <v>1274.67</v>
      </c>
      <c r="Y354" s="292">
        <v>1170.82</v>
      </c>
    </row>
    <row r="355" spans="1:25" s="532" customFormat="1" hidden="1" outlineLevel="1">
      <c r="A355" s="543">
        <v>24</v>
      </c>
      <c r="B355" s="292">
        <v>1314.72</v>
      </c>
      <c r="C355" s="292">
        <v>1215.1300000000001</v>
      </c>
      <c r="D355" s="292">
        <v>1026.3900000000001</v>
      </c>
      <c r="E355" s="292">
        <v>1022.92</v>
      </c>
      <c r="F355" s="292">
        <v>1060.05</v>
      </c>
      <c r="G355" s="292">
        <v>1094.24</v>
      </c>
      <c r="H355" s="292">
        <v>1202.8900000000001</v>
      </c>
      <c r="I355" s="292">
        <v>1319.93</v>
      </c>
      <c r="J355" s="292">
        <v>1385.18</v>
      </c>
      <c r="K355" s="292">
        <v>1453.87</v>
      </c>
      <c r="L355" s="292">
        <v>1470.84</v>
      </c>
      <c r="M355" s="292">
        <v>1448.56</v>
      </c>
      <c r="N355" s="292">
        <v>1532.79</v>
      </c>
      <c r="O355" s="292">
        <v>1539.03</v>
      </c>
      <c r="P355" s="292">
        <v>1400.75</v>
      </c>
      <c r="Q355" s="292">
        <v>1406.07</v>
      </c>
      <c r="R355" s="292">
        <v>1406.7</v>
      </c>
      <c r="S355" s="292">
        <v>1416.32</v>
      </c>
      <c r="T355" s="292">
        <v>1403.91</v>
      </c>
      <c r="U355" s="292">
        <v>1407.54</v>
      </c>
      <c r="V355" s="292">
        <v>1391.32</v>
      </c>
      <c r="W355" s="292">
        <v>1509.24</v>
      </c>
      <c r="X355" s="292">
        <v>1199.6400000000001</v>
      </c>
      <c r="Y355" s="292">
        <v>1125.3399999999999</v>
      </c>
    </row>
    <row r="356" spans="1:25" s="532" customFormat="1" hidden="1" outlineLevel="1">
      <c r="A356" s="543">
        <v>25</v>
      </c>
      <c r="B356" s="292">
        <v>1103.18</v>
      </c>
      <c r="C356" s="292">
        <v>1056.02</v>
      </c>
      <c r="D356" s="292">
        <v>1038.02</v>
      </c>
      <c r="E356" s="292">
        <v>1046.93</v>
      </c>
      <c r="F356" s="292">
        <v>1072.1099999999999</v>
      </c>
      <c r="G356" s="292">
        <v>1127.26</v>
      </c>
      <c r="H356" s="292">
        <v>1269.81</v>
      </c>
      <c r="I356" s="292">
        <v>1436.69</v>
      </c>
      <c r="J356" s="292">
        <v>1486.5</v>
      </c>
      <c r="K356" s="292">
        <v>1536.09</v>
      </c>
      <c r="L356" s="292">
        <v>1578.87</v>
      </c>
      <c r="M356" s="292">
        <v>1538.24</v>
      </c>
      <c r="N356" s="292">
        <v>1661.03</v>
      </c>
      <c r="O356" s="292">
        <v>1659.77</v>
      </c>
      <c r="P356" s="292">
        <v>1561.32</v>
      </c>
      <c r="Q356" s="292">
        <v>1571.4</v>
      </c>
      <c r="R356" s="292">
        <v>1564.21</v>
      </c>
      <c r="S356" s="292">
        <v>1574.08</v>
      </c>
      <c r="T356" s="292">
        <v>1570.05</v>
      </c>
      <c r="U356" s="292">
        <v>1549.53</v>
      </c>
      <c r="V356" s="292">
        <v>1538.85</v>
      </c>
      <c r="W356" s="292">
        <v>1639.29</v>
      </c>
      <c r="X356" s="292">
        <v>1515.7</v>
      </c>
      <c r="Y356" s="292">
        <v>1183.9000000000001</v>
      </c>
    </row>
    <row r="357" spans="1:25" s="532" customFormat="1" hidden="1" outlineLevel="1">
      <c r="A357" s="543">
        <v>26</v>
      </c>
      <c r="B357" s="292">
        <v>1234.58</v>
      </c>
      <c r="C357" s="292">
        <v>1146.7</v>
      </c>
      <c r="D357" s="292">
        <v>1113.2</v>
      </c>
      <c r="E357" s="292">
        <v>1100.4100000000001</v>
      </c>
      <c r="F357" s="292">
        <v>1105.23</v>
      </c>
      <c r="G357" s="292">
        <v>1111.1300000000001</v>
      </c>
      <c r="H357" s="292">
        <v>1179.8599999999999</v>
      </c>
      <c r="I357" s="292">
        <v>1249.01</v>
      </c>
      <c r="J357" s="292">
        <v>1402.29</v>
      </c>
      <c r="K357" s="292">
        <v>1502.72</v>
      </c>
      <c r="L357" s="292">
        <v>1613.2</v>
      </c>
      <c r="M357" s="292">
        <v>1604.28</v>
      </c>
      <c r="N357" s="292">
        <v>1571.06</v>
      </c>
      <c r="O357" s="292">
        <v>1574.24</v>
      </c>
      <c r="P357" s="292">
        <v>1558.12</v>
      </c>
      <c r="Q357" s="292">
        <v>1555.52</v>
      </c>
      <c r="R357" s="292">
        <v>1552.76</v>
      </c>
      <c r="S357" s="292">
        <v>1573.57</v>
      </c>
      <c r="T357" s="292">
        <v>1560.67</v>
      </c>
      <c r="U357" s="292">
        <v>1549.7</v>
      </c>
      <c r="V357" s="292">
        <v>1526.58</v>
      </c>
      <c r="W357" s="292">
        <v>1452.73</v>
      </c>
      <c r="X357" s="292">
        <v>1224.3900000000001</v>
      </c>
      <c r="Y357" s="292">
        <v>1145.1600000000001</v>
      </c>
    </row>
    <row r="358" spans="1:25" s="532" customFormat="1" hidden="1" outlineLevel="1">
      <c r="A358" s="543">
        <v>27</v>
      </c>
      <c r="B358" s="292">
        <v>1140.8800000000001</v>
      </c>
      <c r="C358" s="292">
        <v>1072.48</v>
      </c>
      <c r="D358" s="292">
        <v>1045.6500000000001</v>
      </c>
      <c r="E358" s="292">
        <v>1030.3</v>
      </c>
      <c r="F358" s="292">
        <v>1033.31</v>
      </c>
      <c r="G358" s="292">
        <v>1060.81</v>
      </c>
      <c r="H358" s="292">
        <v>1102.9100000000001</v>
      </c>
      <c r="I358" s="292">
        <v>1122.79</v>
      </c>
      <c r="J358" s="292">
        <v>1149.68</v>
      </c>
      <c r="K358" s="292">
        <v>1271.18</v>
      </c>
      <c r="L358" s="292">
        <v>1349.13</v>
      </c>
      <c r="M358" s="292">
        <v>1364.73</v>
      </c>
      <c r="N358" s="292">
        <v>1448.28</v>
      </c>
      <c r="O358" s="292">
        <v>1349.48</v>
      </c>
      <c r="P358" s="292">
        <v>1354.15</v>
      </c>
      <c r="Q358" s="292">
        <v>1353.58</v>
      </c>
      <c r="R358" s="292">
        <v>1410.3</v>
      </c>
      <c r="S358" s="292">
        <v>1526.55</v>
      </c>
      <c r="T358" s="292">
        <v>1557.88</v>
      </c>
      <c r="U358" s="292">
        <v>1534.64</v>
      </c>
      <c r="V358" s="292">
        <v>1543.35</v>
      </c>
      <c r="W358" s="292">
        <v>1371.28</v>
      </c>
      <c r="X358" s="292">
        <v>1195.93</v>
      </c>
      <c r="Y358" s="292">
        <v>1128.79</v>
      </c>
    </row>
    <row r="359" spans="1:25" s="532" customFormat="1" hidden="1" outlineLevel="1">
      <c r="A359" s="543">
        <v>28</v>
      </c>
      <c r="B359" s="292">
        <v>1084.82</v>
      </c>
      <c r="C359" s="292">
        <v>1044.45</v>
      </c>
      <c r="D359" s="292">
        <v>1013.11</v>
      </c>
      <c r="E359" s="292">
        <v>997.37</v>
      </c>
      <c r="F359" s="292">
        <v>1033.51</v>
      </c>
      <c r="G359" s="292">
        <v>1081.0899999999999</v>
      </c>
      <c r="H359" s="292">
        <v>1178.49</v>
      </c>
      <c r="I359" s="292">
        <v>1349.71</v>
      </c>
      <c r="J359" s="292">
        <v>1411.21</v>
      </c>
      <c r="K359" s="292">
        <v>1468.18</v>
      </c>
      <c r="L359" s="292">
        <v>1481.25</v>
      </c>
      <c r="M359" s="292">
        <v>1477.83</v>
      </c>
      <c r="N359" s="292">
        <v>1605.67</v>
      </c>
      <c r="O359" s="292">
        <v>1609.57</v>
      </c>
      <c r="P359" s="292">
        <v>1441.23</v>
      </c>
      <c r="Q359" s="292">
        <v>1431.11</v>
      </c>
      <c r="R359" s="292">
        <v>1444.88</v>
      </c>
      <c r="S359" s="292">
        <v>1457.16</v>
      </c>
      <c r="T359" s="292">
        <v>1442.76</v>
      </c>
      <c r="U359" s="292">
        <v>1442.02</v>
      </c>
      <c r="V359" s="292">
        <v>1407.57</v>
      </c>
      <c r="W359" s="292">
        <v>1519.05</v>
      </c>
      <c r="X359" s="292">
        <v>1193.51</v>
      </c>
      <c r="Y359" s="292">
        <v>1115.58</v>
      </c>
    </row>
    <row r="360" spans="1:25" s="532" customFormat="1" hidden="1" outlineLevel="1">
      <c r="A360" s="543">
        <v>29</v>
      </c>
      <c r="B360" s="292">
        <v>1162.57</v>
      </c>
      <c r="C360" s="292">
        <v>1013.77</v>
      </c>
      <c r="D360" s="292">
        <v>976.58</v>
      </c>
      <c r="E360" s="292">
        <v>956.71</v>
      </c>
      <c r="F360" s="292">
        <v>982.96</v>
      </c>
      <c r="G360" s="292">
        <v>1104.99</v>
      </c>
      <c r="H360" s="292">
        <v>1186.1400000000001</v>
      </c>
      <c r="I360" s="292">
        <v>1346.45</v>
      </c>
      <c r="J360" s="292">
        <v>1429.03</v>
      </c>
      <c r="K360" s="292">
        <v>1482.47</v>
      </c>
      <c r="L360" s="292">
        <v>1508.86</v>
      </c>
      <c r="M360" s="292">
        <v>1484</v>
      </c>
      <c r="N360" s="292">
        <v>1587.83</v>
      </c>
      <c r="O360" s="292">
        <v>1567.16</v>
      </c>
      <c r="P360" s="292">
        <v>1304.19</v>
      </c>
      <c r="Q360" s="292">
        <v>1442.18</v>
      </c>
      <c r="R360" s="292">
        <v>1477.63</v>
      </c>
      <c r="S360" s="292">
        <v>1484.84</v>
      </c>
      <c r="T360" s="292">
        <v>1454.88</v>
      </c>
      <c r="U360" s="292">
        <v>1473.11</v>
      </c>
      <c r="V360" s="292">
        <v>1302.27</v>
      </c>
      <c r="W360" s="292">
        <v>1543.06</v>
      </c>
      <c r="X360" s="292">
        <v>1462.08</v>
      </c>
      <c r="Y360" s="292">
        <v>1174.48</v>
      </c>
    </row>
    <row r="361" spans="1:25" s="532" customFormat="1" hidden="1" outlineLevel="1">
      <c r="A361" s="543">
        <v>30</v>
      </c>
      <c r="B361" s="292">
        <v>1398.14</v>
      </c>
      <c r="C361" s="292">
        <v>1097.5999999999999</v>
      </c>
      <c r="D361" s="292">
        <v>1083.67</v>
      </c>
      <c r="E361" s="292">
        <v>1078.46</v>
      </c>
      <c r="F361" s="292">
        <v>1081.22</v>
      </c>
      <c r="G361" s="292">
        <v>1128.45</v>
      </c>
      <c r="H361" s="292">
        <v>1193.6500000000001</v>
      </c>
      <c r="I361" s="292">
        <v>1317.02</v>
      </c>
      <c r="J361" s="292">
        <v>1423.98</v>
      </c>
      <c r="K361" s="292">
        <v>1482.81</v>
      </c>
      <c r="L361" s="292">
        <v>1518.2</v>
      </c>
      <c r="M361" s="292">
        <v>1499.34</v>
      </c>
      <c r="N361" s="292">
        <v>1589.47</v>
      </c>
      <c r="O361" s="292">
        <v>1581.09</v>
      </c>
      <c r="P361" s="292">
        <v>1469.98</v>
      </c>
      <c r="Q361" s="292">
        <v>1454.64</v>
      </c>
      <c r="R361" s="292">
        <v>1491.22</v>
      </c>
      <c r="S361" s="292">
        <v>1510.79</v>
      </c>
      <c r="T361" s="292">
        <v>1494.04</v>
      </c>
      <c r="U361" s="292">
        <v>1498.79</v>
      </c>
      <c r="V361" s="292">
        <v>1457.41</v>
      </c>
      <c r="W361" s="292">
        <v>1594.05</v>
      </c>
      <c r="X361" s="292">
        <v>1563.83</v>
      </c>
      <c r="Y361" s="292">
        <v>1433.49</v>
      </c>
    </row>
    <row r="362" spans="1:25" s="532" customFormat="1" hidden="1" outlineLevel="1">
      <c r="A362" s="543">
        <v>31</v>
      </c>
      <c r="B362" s="292">
        <v>1430.49</v>
      </c>
      <c r="C362" s="292">
        <v>1374.42</v>
      </c>
      <c r="D362" s="292">
        <v>1129.45</v>
      </c>
      <c r="E362" s="292">
        <v>1117.4000000000001</v>
      </c>
      <c r="F362" s="292">
        <v>1121.08</v>
      </c>
      <c r="G362" s="292">
        <v>1140.98</v>
      </c>
      <c r="H362" s="292">
        <v>1156.1199999999999</v>
      </c>
      <c r="I362" s="292">
        <v>1151.52</v>
      </c>
      <c r="J362" s="292">
        <v>1138.9100000000001</v>
      </c>
      <c r="K362" s="292">
        <v>1179.1500000000001</v>
      </c>
      <c r="L362" s="292">
        <v>1197.6500000000001</v>
      </c>
      <c r="M362" s="292">
        <v>1201.17</v>
      </c>
      <c r="N362" s="292">
        <v>1216.24</v>
      </c>
      <c r="O362" s="292">
        <v>1217.51</v>
      </c>
      <c r="P362" s="292">
        <v>1180.48</v>
      </c>
      <c r="Q362" s="292">
        <v>1183.81</v>
      </c>
      <c r="R362" s="292">
        <v>1203.52</v>
      </c>
      <c r="S362" s="292">
        <v>1212.82</v>
      </c>
      <c r="T362" s="292">
        <v>1222.95</v>
      </c>
      <c r="U362" s="292">
        <v>1226.07</v>
      </c>
      <c r="V362" s="292">
        <v>1202.73</v>
      </c>
      <c r="W362" s="292">
        <v>1239.5</v>
      </c>
      <c r="X362" s="292">
        <v>1446.07</v>
      </c>
      <c r="Y362" s="292">
        <v>1353.94</v>
      </c>
    </row>
    <row r="363" spans="1:25" s="532" customFormat="1" collapsed="1"/>
    <row r="364" spans="1:25" s="532" customFormat="1">
      <c r="A364" s="541" t="s">
        <v>209</v>
      </c>
      <c r="B364" s="390" t="s">
        <v>336</v>
      </c>
      <c r="C364" s="390"/>
      <c r="D364" s="390"/>
      <c r="E364" s="390"/>
      <c r="F364" s="390"/>
      <c r="G364" s="390"/>
      <c r="H364" s="390"/>
      <c r="I364" s="390"/>
      <c r="J364" s="390"/>
      <c r="K364" s="390"/>
      <c r="L364" s="390"/>
      <c r="M364" s="390"/>
      <c r="N364" s="390"/>
      <c r="O364" s="390"/>
      <c r="P364" s="390"/>
      <c r="Q364" s="390"/>
      <c r="R364" s="390"/>
      <c r="S364" s="390"/>
      <c r="T364" s="390"/>
      <c r="U364" s="390"/>
      <c r="V364" s="390"/>
      <c r="W364" s="390"/>
      <c r="X364" s="390"/>
      <c r="Y364" s="390"/>
    </row>
    <row r="365" spans="1:25" s="532" customFormat="1" ht="30" hidden="1" outlineLevel="1">
      <c r="A365" s="541"/>
      <c r="B365" s="542" t="s">
        <v>1</v>
      </c>
      <c r="C365" s="542" t="s">
        <v>2</v>
      </c>
      <c r="D365" s="542" t="s">
        <v>3</v>
      </c>
      <c r="E365" s="542" t="s">
        <v>4</v>
      </c>
      <c r="F365" s="542" t="s">
        <v>5</v>
      </c>
      <c r="G365" s="542" t="s">
        <v>6</v>
      </c>
      <c r="H365" s="542" t="s">
        <v>7</v>
      </c>
      <c r="I365" s="542" t="s">
        <v>8</v>
      </c>
      <c r="J365" s="542" t="s">
        <v>9</v>
      </c>
      <c r="K365" s="542" t="s">
        <v>10</v>
      </c>
      <c r="L365" s="542" t="s">
        <v>11</v>
      </c>
      <c r="M365" s="542" t="s">
        <v>12</v>
      </c>
      <c r="N365" s="542" t="s">
        <v>13</v>
      </c>
      <c r="O365" s="542" t="s">
        <v>14</v>
      </c>
      <c r="P365" s="542" t="s">
        <v>15</v>
      </c>
      <c r="Q365" s="542" t="s">
        <v>16</v>
      </c>
      <c r="R365" s="542" t="s">
        <v>17</v>
      </c>
      <c r="S365" s="542" t="s">
        <v>18</v>
      </c>
      <c r="T365" s="542" t="s">
        <v>19</v>
      </c>
      <c r="U365" s="542" t="s">
        <v>20</v>
      </c>
      <c r="V365" s="542" t="s">
        <v>21</v>
      </c>
      <c r="W365" s="542" t="s">
        <v>22</v>
      </c>
      <c r="X365" s="542" t="s">
        <v>23</v>
      </c>
      <c r="Y365" s="542" t="s">
        <v>24</v>
      </c>
    </row>
    <row r="366" spans="1:25" s="532" customFormat="1" hidden="1" outlineLevel="1">
      <c r="A366" s="543">
        <v>1</v>
      </c>
      <c r="B366" s="292">
        <v>1396.5</v>
      </c>
      <c r="C366" s="292">
        <v>1235.1500000000001</v>
      </c>
      <c r="D366" s="292">
        <v>1118.79</v>
      </c>
      <c r="E366" s="292">
        <v>1093.3900000000001</v>
      </c>
      <c r="F366" s="292">
        <v>1085.76</v>
      </c>
      <c r="G366" s="292">
        <v>1226.3900000000001</v>
      </c>
      <c r="H366" s="292">
        <v>1354.35</v>
      </c>
      <c r="I366" s="292">
        <v>1326.78</v>
      </c>
      <c r="J366" s="292">
        <v>1381.61</v>
      </c>
      <c r="K366" s="292">
        <v>1460.94</v>
      </c>
      <c r="L366" s="292">
        <v>1502.49</v>
      </c>
      <c r="M366" s="292">
        <v>1406.96</v>
      </c>
      <c r="N366" s="292">
        <v>1644.7</v>
      </c>
      <c r="O366" s="292">
        <v>1661.65</v>
      </c>
      <c r="P366" s="292">
        <v>1386.97</v>
      </c>
      <c r="Q366" s="292">
        <v>1357.61</v>
      </c>
      <c r="R366" s="292">
        <v>1466.39</v>
      </c>
      <c r="S366" s="292">
        <v>1463</v>
      </c>
      <c r="T366" s="292">
        <v>1423.79</v>
      </c>
      <c r="U366" s="292">
        <v>1555.54</v>
      </c>
      <c r="V366" s="292">
        <v>1350.78</v>
      </c>
      <c r="W366" s="292">
        <v>1620.95</v>
      </c>
      <c r="X366" s="292">
        <v>1751.1</v>
      </c>
      <c r="Y366" s="292">
        <v>1520.04</v>
      </c>
    </row>
    <row r="367" spans="1:25" s="532" customFormat="1" hidden="1" outlineLevel="1">
      <c r="A367" s="543">
        <v>2</v>
      </c>
      <c r="B367" s="292">
        <v>1393.36</v>
      </c>
      <c r="C367" s="292">
        <v>1327.19</v>
      </c>
      <c r="D367" s="292">
        <v>1059.0899999999999</v>
      </c>
      <c r="E367" s="292">
        <v>1089.95</v>
      </c>
      <c r="F367" s="292">
        <v>1185.94</v>
      </c>
      <c r="G367" s="292">
        <v>1285.01</v>
      </c>
      <c r="H367" s="292">
        <v>1310.32</v>
      </c>
      <c r="I367" s="292">
        <v>1374.12</v>
      </c>
      <c r="J367" s="292">
        <v>1425.24</v>
      </c>
      <c r="K367" s="292">
        <v>1501.75</v>
      </c>
      <c r="L367" s="292">
        <v>1535.37</v>
      </c>
      <c r="M367" s="292">
        <v>1500.08</v>
      </c>
      <c r="N367" s="292">
        <v>1591.01</v>
      </c>
      <c r="O367" s="292">
        <v>1523.6</v>
      </c>
      <c r="P367" s="292">
        <v>1474.45</v>
      </c>
      <c r="Q367" s="292">
        <v>1446.65</v>
      </c>
      <c r="R367" s="292">
        <v>1498.81</v>
      </c>
      <c r="S367" s="292">
        <v>1497.68</v>
      </c>
      <c r="T367" s="292">
        <v>1506.33</v>
      </c>
      <c r="U367" s="292">
        <v>1495.21</v>
      </c>
      <c r="V367" s="292">
        <v>1392.91</v>
      </c>
      <c r="W367" s="292">
        <v>1351.16</v>
      </c>
      <c r="X367" s="292">
        <v>1389.39</v>
      </c>
      <c r="Y367" s="292">
        <v>1242.5</v>
      </c>
    </row>
    <row r="368" spans="1:25" s="532" customFormat="1" hidden="1" outlineLevel="1">
      <c r="A368" s="543">
        <v>3</v>
      </c>
      <c r="B368" s="292">
        <v>1354.81</v>
      </c>
      <c r="C368" s="292">
        <v>1321.97</v>
      </c>
      <c r="D368" s="292">
        <v>1014.36</v>
      </c>
      <c r="E368" s="292">
        <v>1060.03</v>
      </c>
      <c r="F368" s="292">
        <v>1155.08</v>
      </c>
      <c r="G368" s="292">
        <v>1221.8499999999999</v>
      </c>
      <c r="H368" s="292">
        <v>1314</v>
      </c>
      <c r="I368" s="292">
        <v>1413.59</v>
      </c>
      <c r="J368" s="292">
        <v>1457.38</v>
      </c>
      <c r="K368" s="292">
        <v>1500.14</v>
      </c>
      <c r="L368" s="292">
        <v>1534.55</v>
      </c>
      <c r="M368" s="292">
        <v>1495.81</v>
      </c>
      <c r="N368" s="292">
        <v>1566.94</v>
      </c>
      <c r="O368" s="292">
        <v>1548</v>
      </c>
      <c r="P368" s="292">
        <v>1488.74</v>
      </c>
      <c r="Q368" s="292">
        <v>1475.08</v>
      </c>
      <c r="R368" s="292">
        <v>1509.68</v>
      </c>
      <c r="S368" s="292">
        <v>1504.16</v>
      </c>
      <c r="T368" s="292">
        <v>1503.91</v>
      </c>
      <c r="U368" s="292">
        <v>1525.32</v>
      </c>
      <c r="V368" s="292">
        <v>1496.4</v>
      </c>
      <c r="W368" s="292">
        <v>2343.1</v>
      </c>
      <c r="X368" s="292">
        <v>1452.82</v>
      </c>
      <c r="Y368" s="292">
        <v>1424.83</v>
      </c>
    </row>
    <row r="369" spans="1:25" s="532" customFormat="1" hidden="1" outlineLevel="1">
      <c r="A369" s="543">
        <v>4</v>
      </c>
      <c r="B369" s="292">
        <v>1303.8499999999999</v>
      </c>
      <c r="C369" s="292">
        <v>1175.33</v>
      </c>
      <c r="D369" s="292">
        <v>1153.71</v>
      </c>
      <c r="E369" s="292">
        <v>1167.6500000000001</v>
      </c>
      <c r="F369" s="292">
        <v>1172.31</v>
      </c>
      <c r="G369" s="292">
        <v>1256.27</v>
      </c>
      <c r="H369" s="292">
        <v>1346.42</v>
      </c>
      <c r="I369" s="292">
        <v>1407.86</v>
      </c>
      <c r="J369" s="292">
        <v>1429.19</v>
      </c>
      <c r="K369" s="292">
        <v>1542.63</v>
      </c>
      <c r="L369" s="292">
        <v>1559.46</v>
      </c>
      <c r="M369" s="292">
        <v>1557.18</v>
      </c>
      <c r="N369" s="292">
        <v>1637.83</v>
      </c>
      <c r="O369" s="292">
        <v>1589.25</v>
      </c>
      <c r="P369" s="292">
        <v>1499.42</v>
      </c>
      <c r="Q369" s="292">
        <v>1492.65</v>
      </c>
      <c r="R369" s="292">
        <v>1508.74</v>
      </c>
      <c r="S369" s="292">
        <v>1516.49</v>
      </c>
      <c r="T369" s="292">
        <v>1476.78</v>
      </c>
      <c r="U369" s="292">
        <v>1482.28</v>
      </c>
      <c r="V369" s="292">
        <v>1426.17</v>
      </c>
      <c r="W369" s="292">
        <v>1545.05</v>
      </c>
      <c r="X369" s="292">
        <v>1357.18</v>
      </c>
      <c r="Y369" s="292">
        <v>1301.22</v>
      </c>
    </row>
    <row r="370" spans="1:25" s="532" customFormat="1" hidden="1" outlineLevel="1">
      <c r="A370" s="543">
        <v>5</v>
      </c>
      <c r="B370" s="292">
        <v>1413.41</v>
      </c>
      <c r="C370" s="292">
        <v>1346.67</v>
      </c>
      <c r="D370" s="292">
        <v>1266.42</v>
      </c>
      <c r="E370" s="292">
        <v>1244.81</v>
      </c>
      <c r="F370" s="292">
        <v>1244.67</v>
      </c>
      <c r="G370" s="292">
        <v>1300.1099999999999</v>
      </c>
      <c r="H370" s="292">
        <v>1342.1</v>
      </c>
      <c r="I370" s="292">
        <v>1359.45</v>
      </c>
      <c r="J370" s="292">
        <v>1404.92</v>
      </c>
      <c r="K370" s="292">
        <v>1510.36</v>
      </c>
      <c r="L370" s="292">
        <v>1553.67</v>
      </c>
      <c r="M370" s="292">
        <v>1576.15</v>
      </c>
      <c r="N370" s="292">
        <v>1579.53</v>
      </c>
      <c r="O370" s="292">
        <v>1592.39</v>
      </c>
      <c r="P370" s="292">
        <v>1581.68</v>
      </c>
      <c r="Q370" s="292">
        <v>1588.7</v>
      </c>
      <c r="R370" s="292">
        <v>1606.6</v>
      </c>
      <c r="S370" s="292">
        <v>1721.77</v>
      </c>
      <c r="T370" s="292">
        <v>1697.29</v>
      </c>
      <c r="U370" s="292">
        <v>1735.03</v>
      </c>
      <c r="V370" s="292">
        <v>1574.76</v>
      </c>
      <c r="W370" s="292">
        <v>1533.05</v>
      </c>
      <c r="X370" s="292">
        <v>1352.99</v>
      </c>
      <c r="Y370" s="292">
        <v>1288.51</v>
      </c>
    </row>
    <row r="371" spans="1:25" s="532" customFormat="1" hidden="1" outlineLevel="1">
      <c r="A371" s="543">
        <v>6</v>
      </c>
      <c r="B371" s="292">
        <v>1253.6300000000001</v>
      </c>
      <c r="C371" s="292">
        <v>1199.6199999999999</v>
      </c>
      <c r="D371" s="292">
        <v>1145.98</v>
      </c>
      <c r="E371" s="292">
        <v>1102.58</v>
      </c>
      <c r="F371" s="292">
        <v>1135.8699999999999</v>
      </c>
      <c r="G371" s="292">
        <v>1163.17</v>
      </c>
      <c r="H371" s="292">
        <v>1197.82</v>
      </c>
      <c r="I371" s="292">
        <v>1228.83</v>
      </c>
      <c r="J371" s="292">
        <v>1250.1600000000001</v>
      </c>
      <c r="K371" s="292">
        <v>1291.02</v>
      </c>
      <c r="L371" s="292">
        <v>1315.13</v>
      </c>
      <c r="M371" s="292">
        <v>1330.95</v>
      </c>
      <c r="N371" s="292">
        <v>1341.44</v>
      </c>
      <c r="O371" s="292">
        <v>1357.79</v>
      </c>
      <c r="P371" s="292">
        <v>1368.41</v>
      </c>
      <c r="Q371" s="292">
        <v>1380.35</v>
      </c>
      <c r="R371" s="292">
        <v>1458.3</v>
      </c>
      <c r="S371" s="292">
        <v>1579.48</v>
      </c>
      <c r="T371" s="292">
        <v>1597.02</v>
      </c>
      <c r="U371" s="292">
        <v>1594.72</v>
      </c>
      <c r="V371" s="292">
        <v>1557.04</v>
      </c>
      <c r="W371" s="292">
        <v>1370.41</v>
      </c>
      <c r="X371" s="292">
        <v>1313.15</v>
      </c>
      <c r="Y371" s="292">
        <v>1245.1500000000001</v>
      </c>
    </row>
    <row r="372" spans="1:25" s="532" customFormat="1" hidden="1" outlineLevel="1">
      <c r="A372" s="543">
        <v>7</v>
      </c>
      <c r="B372" s="292">
        <v>1248.69</v>
      </c>
      <c r="C372" s="292">
        <v>1199.05</v>
      </c>
      <c r="D372" s="292">
        <v>1153.81</v>
      </c>
      <c r="E372" s="292">
        <v>1143.95</v>
      </c>
      <c r="F372" s="292">
        <v>1179.21</v>
      </c>
      <c r="G372" s="292">
        <v>1252.52</v>
      </c>
      <c r="H372" s="292">
        <v>1330.77</v>
      </c>
      <c r="I372" s="292">
        <v>1355.36</v>
      </c>
      <c r="J372" s="292">
        <v>1398.15</v>
      </c>
      <c r="K372" s="292">
        <v>1447.7</v>
      </c>
      <c r="L372" s="292">
        <v>1475.64</v>
      </c>
      <c r="M372" s="292">
        <v>1455</v>
      </c>
      <c r="N372" s="292">
        <v>1490.49</v>
      </c>
      <c r="O372" s="292">
        <v>1500.65</v>
      </c>
      <c r="P372" s="292">
        <v>1409.18</v>
      </c>
      <c r="Q372" s="292">
        <v>1400.32</v>
      </c>
      <c r="R372" s="292">
        <v>1454.97</v>
      </c>
      <c r="S372" s="292">
        <v>1427.76</v>
      </c>
      <c r="T372" s="292">
        <v>1407.12</v>
      </c>
      <c r="U372" s="292">
        <v>1443.11</v>
      </c>
      <c r="V372" s="292">
        <v>1409.24</v>
      </c>
      <c r="W372" s="292">
        <v>1452.33</v>
      </c>
      <c r="X372" s="292">
        <v>1360.51</v>
      </c>
      <c r="Y372" s="292">
        <v>1288.98</v>
      </c>
    </row>
    <row r="373" spans="1:25" s="532" customFormat="1" hidden="1" outlineLevel="1">
      <c r="A373" s="543">
        <v>8</v>
      </c>
      <c r="B373" s="292">
        <v>1281.55</v>
      </c>
      <c r="C373" s="292">
        <v>1175.1600000000001</v>
      </c>
      <c r="D373" s="292">
        <v>1152.57</v>
      </c>
      <c r="E373" s="292">
        <v>1138.01</v>
      </c>
      <c r="F373" s="292">
        <v>1152.24</v>
      </c>
      <c r="G373" s="292">
        <v>1260.6199999999999</v>
      </c>
      <c r="H373" s="292">
        <v>1308.8800000000001</v>
      </c>
      <c r="I373" s="292">
        <v>1373.52</v>
      </c>
      <c r="J373" s="292">
        <v>1414.6</v>
      </c>
      <c r="K373" s="292">
        <v>1457.55</v>
      </c>
      <c r="L373" s="292">
        <v>1487.07</v>
      </c>
      <c r="M373" s="292">
        <v>1455.21</v>
      </c>
      <c r="N373" s="292">
        <v>1510.26</v>
      </c>
      <c r="O373" s="292">
        <v>1551.29</v>
      </c>
      <c r="P373" s="292">
        <v>1430.19</v>
      </c>
      <c r="Q373" s="292">
        <v>1439.4</v>
      </c>
      <c r="R373" s="292">
        <v>1449.69</v>
      </c>
      <c r="S373" s="292">
        <v>1448.2</v>
      </c>
      <c r="T373" s="292">
        <v>1436.79</v>
      </c>
      <c r="U373" s="292">
        <v>1441.54</v>
      </c>
      <c r="V373" s="292">
        <v>1420.9</v>
      </c>
      <c r="W373" s="292">
        <v>1480.74</v>
      </c>
      <c r="X373" s="292">
        <v>1353.67</v>
      </c>
      <c r="Y373" s="292">
        <v>1274</v>
      </c>
    </row>
    <row r="374" spans="1:25" s="532" customFormat="1" hidden="1" outlineLevel="1">
      <c r="A374" s="543">
        <v>9</v>
      </c>
      <c r="B374" s="292">
        <v>1351.93</v>
      </c>
      <c r="C374" s="292">
        <v>1281.92</v>
      </c>
      <c r="D374" s="292">
        <v>1248.3699999999999</v>
      </c>
      <c r="E374" s="292">
        <v>1242.8499999999999</v>
      </c>
      <c r="F374" s="292">
        <v>1267.8399999999999</v>
      </c>
      <c r="G374" s="292">
        <v>1373.71</v>
      </c>
      <c r="H374" s="292">
        <v>1456.17</v>
      </c>
      <c r="I374" s="292">
        <v>1545.64</v>
      </c>
      <c r="J374" s="292">
        <v>1589.67</v>
      </c>
      <c r="K374" s="292">
        <v>1663.85</v>
      </c>
      <c r="L374" s="292">
        <v>1671.07</v>
      </c>
      <c r="M374" s="292">
        <v>1637.94</v>
      </c>
      <c r="N374" s="292">
        <v>1667.98</v>
      </c>
      <c r="O374" s="292">
        <v>1725.55</v>
      </c>
      <c r="P374" s="292">
        <v>1636.48</v>
      </c>
      <c r="Q374" s="292">
        <v>1632.67</v>
      </c>
      <c r="R374" s="292">
        <v>1652.29</v>
      </c>
      <c r="S374" s="292">
        <v>1667.71</v>
      </c>
      <c r="T374" s="292">
        <v>1650.45</v>
      </c>
      <c r="U374" s="292">
        <v>1665.75</v>
      </c>
      <c r="V374" s="292">
        <v>1573.72</v>
      </c>
      <c r="W374" s="292">
        <v>1660.82</v>
      </c>
      <c r="X374" s="292">
        <v>1508.22</v>
      </c>
      <c r="Y374" s="292">
        <v>1385.75</v>
      </c>
    </row>
    <row r="375" spans="1:25" s="532" customFormat="1" hidden="1" outlineLevel="1">
      <c r="A375" s="543">
        <v>10</v>
      </c>
      <c r="B375" s="292">
        <v>1402.17</v>
      </c>
      <c r="C375" s="292">
        <v>1368.67</v>
      </c>
      <c r="D375" s="292">
        <v>1295.3699999999999</v>
      </c>
      <c r="E375" s="292">
        <v>1287.94</v>
      </c>
      <c r="F375" s="292">
        <v>1358.38</v>
      </c>
      <c r="G375" s="292">
        <v>1442.92</v>
      </c>
      <c r="H375" s="292">
        <v>1653.73</v>
      </c>
      <c r="I375" s="292">
        <v>1737.74</v>
      </c>
      <c r="J375" s="292">
        <v>1744.16</v>
      </c>
      <c r="K375" s="292">
        <v>1745.22</v>
      </c>
      <c r="L375" s="292">
        <v>1828.45</v>
      </c>
      <c r="M375" s="292">
        <v>1789.69</v>
      </c>
      <c r="N375" s="292">
        <v>1744.26</v>
      </c>
      <c r="O375" s="292">
        <v>1838.81</v>
      </c>
      <c r="P375" s="292">
        <v>1747.87</v>
      </c>
      <c r="Q375" s="292">
        <v>1794.63</v>
      </c>
      <c r="R375" s="292">
        <v>1746.59</v>
      </c>
      <c r="S375" s="292">
        <v>1745.28</v>
      </c>
      <c r="T375" s="292">
        <v>1744.88</v>
      </c>
      <c r="U375" s="292">
        <v>1746.34</v>
      </c>
      <c r="V375" s="292">
        <v>1735.03</v>
      </c>
      <c r="W375" s="292">
        <v>1712.48</v>
      </c>
      <c r="X375" s="292">
        <v>1588.39</v>
      </c>
      <c r="Y375" s="292">
        <v>1363.69</v>
      </c>
    </row>
    <row r="376" spans="1:25" s="532" customFormat="1" hidden="1" outlineLevel="1">
      <c r="A376" s="543">
        <v>11</v>
      </c>
      <c r="B376" s="292">
        <v>1334.03</v>
      </c>
      <c r="C376" s="292">
        <v>1271.8</v>
      </c>
      <c r="D376" s="292">
        <v>1253.68</v>
      </c>
      <c r="E376" s="292">
        <v>1228.5999999999999</v>
      </c>
      <c r="F376" s="292">
        <v>1276.93</v>
      </c>
      <c r="G376" s="292">
        <v>1338.08</v>
      </c>
      <c r="H376" s="292">
        <v>1438.96</v>
      </c>
      <c r="I376" s="292">
        <v>1602.77</v>
      </c>
      <c r="J376" s="292">
        <v>1665.5</v>
      </c>
      <c r="K376" s="292">
        <v>1719.21</v>
      </c>
      <c r="L376" s="292">
        <v>1768.9</v>
      </c>
      <c r="M376" s="292">
        <v>1758.43</v>
      </c>
      <c r="N376" s="292">
        <v>1762.48</v>
      </c>
      <c r="O376" s="292">
        <v>1769.8</v>
      </c>
      <c r="P376" s="292">
        <v>1724.18</v>
      </c>
      <c r="Q376" s="292">
        <v>1738.89</v>
      </c>
      <c r="R376" s="292">
        <v>1743.66</v>
      </c>
      <c r="S376" s="292">
        <v>1759.86</v>
      </c>
      <c r="T376" s="292">
        <v>1750.03</v>
      </c>
      <c r="U376" s="292">
        <v>1761.09</v>
      </c>
      <c r="V376" s="292">
        <v>1720.98</v>
      </c>
      <c r="W376" s="292">
        <v>1693.55</v>
      </c>
      <c r="X376" s="292">
        <v>1490.3</v>
      </c>
      <c r="Y376" s="292">
        <v>1354.37</v>
      </c>
    </row>
    <row r="377" spans="1:25" s="532" customFormat="1" hidden="1" outlineLevel="1">
      <c r="A377" s="543">
        <v>12</v>
      </c>
      <c r="B377" s="292">
        <v>1454.98</v>
      </c>
      <c r="C377" s="292">
        <v>1427.67</v>
      </c>
      <c r="D377" s="292">
        <v>1397.25</v>
      </c>
      <c r="E377" s="292">
        <v>1380.56</v>
      </c>
      <c r="F377" s="292">
        <v>1381.73</v>
      </c>
      <c r="G377" s="292">
        <v>1405.61</v>
      </c>
      <c r="H377" s="292">
        <v>1443.19</v>
      </c>
      <c r="I377" s="292">
        <v>1506.73</v>
      </c>
      <c r="J377" s="292">
        <v>1419.4</v>
      </c>
      <c r="K377" s="292">
        <v>1727.62</v>
      </c>
      <c r="L377" s="292">
        <v>1739.94</v>
      </c>
      <c r="M377" s="292">
        <v>1727.56</v>
      </c>
      <c r="N377" s="292">
        <v>1728.18</v>
      </c>
      <c r="O377" s="292">
        <v>1752.13</v>
      </c>
      <c r="P377" s="292">
        <v>1763.08</v>
      </c>
      <c r="Q377" s="292">
        <v>1779.59</v>
      </c>
      <c r="R377" s="292">
        <v>1773.69</v>
      </c>
      <c r="S377" s="292">
        <v>1791.12</v>
      </c>
      <c r="T377" s="292">
        <v>1820.57</v>
      </c>
      <c r="U377" s="292">
        <v>1771.99</v>
      </c>
      <c r="V377" s="292">
        <v>1791.21</v>
      </c>
      <c r="W377" s="292">
        <v>1661.85</v>
      </c>
      <c r="X377" s="292">
        <v>1482.66</v>
      </c>
      <c r="Y377" s="292">
        <v>1399.83</v>
      </c>
    </row>
    <row r="378" spans="1:25" s="532" customFormat="1" hidden="1" outlineLevel="1">
      <c r="A378" s="543">
        <v>13</v>
      </c>
      <c r="B378" s="292">
        <v>1451.42</v>
      </c>
      <c r="C378" s="292">
        <v>1402.34</v>
      </c>
      <c r="D378" s="292">
        <v>1387.43</v>
      </c>
      <c r="E378" s="292">
        <v>1372.93</v>
      </c>
      <c r="F378" s="292">
        <v>1363.3</v>
      </c>
      <c r="G378" s="292">
        <v>1400.58</v>
      </c>
      <c r="H378" s="292">
        <v>1435.86</v>
      </c>
      <c r="I378" s="292">
        <v>1448.32</v>
      </c>
      <c r="J378" s="292">
        <v>1539.78</v>
      </c>
      <c r="K378" s="292">
        <v>1640.61</v>
      </c>
      <c r="L378" s="292">
        <v>1679.99</v>
      </c>
      <c r="M378" s="292">
        <v>1705.6</v>
      </c>
      <c r="N378" s="292">
        <v>1728.79</v>
      </c>
      <c r="O378" s="292">
        <v>1726.67</v>
      </c>
      <c r="P378" s="292">
        <v>1732.01</v>
      </c>
      <c r="Q378" s="292">
        <v>1704.84</v>
      </c>
      <c r="R378" s="292">
        <v>1778.88</v>
      </c>
      <c r="S378" s="292">
        <v>1795.74</v>
      </c>
      <c r="T378" s="292">
        <v>1806.05</v>
      </c>
      <c r="U378" s="292">
        <v>1783.91</v>
      </c>
      <c r="V378" s="292">
        <v>1790.9</v>
      </c>
      <c r="W378" s="292">
        <v>1739</v>
      </c>
      <c r="X378" s="292">
        <v>1511.78</v>
      </c>
      <c r="Y378" s="292">
        <v>1415.74</v>
      </c>
    </row>
    <row r="379" spans="1:25" s="532" customFormat="1" hidden="1" outlineLevel="1">
      <c r="A379" s="543">
        <v>14</v>
      </c>
      <c r="B379" s="292">
        <v>1397.72</v>
      </c>
      <c r="C379" s="292">
        <v>1383.51</v>
      </c>
      <c r="D379" s="292">
        <v>1352.94</v>
      </c>
      <c r="E379" s="292">
        <v>1352.56</v>
      </c>
      <c r="F379" s="292">
        <v>1381.09</v>
      </c>
      <c r="G379" s="292">
        <v>1435.22</v>
      </c>
      <c r="H379" s="292">
        <v>1571.34</v>
      </c>
      <c r="I379" s="292">
        <v>1630.43</v>
      </c>
      <c r="J379" s="292">
        <v>1667.73</v>
      </c>
      <c r="K379" s="292">
        <v>1734.06</v>
      </c>
      <c r="L379" s="292">
        <v>1775.74</v>
      </c>
      <c r="M379" s="292">
        <v>1760.35</v>
      </c>
      <c r="N379" s="292">
        <v>1780.33</v>
      </c>
      <c r="O379" s="292">
        <v>1812.41</v>
      </c>
      <c r="P379" s="292">
        <v>1684.49</v>
      </c>
      <c r="Q379" s="292">
        <v>1681.18</v>
      </c>
      <c r="R379" s="292">
        <v>1722.79</v>
      </c>
      <c r="S379" s="292">
        <v>1736.55</v>
      </c>
      <c r="T379" s="292">
        <v>1672.83</v>
      </c>
      <c r="U379" s="292">
        <v>1729.05</v>
      </c>
      <c r="V379" s="292">
        <v>1615.75</v>
      </c>
      <c r="W379" s="292">
        <v>1559.58</v>
      </c>
      <c r="X379" s="292">
        <v>1398.14</v>
      </c>
      <c r="Y379" s="292">
        <v>1310.6099999999999</v>
      </c>
    </row>
    <row r="380" spans="1:25" s="532" customFormat="1" hidden="1" outlineLevel="1">
      <c r="A380" s="543">
        <v>15</v>
      </c>
      <c r="B380" s="292">
        <v>1330.92</v>
      </c>
      <c r="C380" s="292">
        <v>1284.53</v>
      </c>
      <c r="D380" s="292">
        <v>1282.27</v>
      </c>
      <c r="E380" s="292">
        <v>1274.1199999999999</v>
      </c>
      <c r="F380" s="292">
        <v>1294.98</v>
      </c>
      <c r="G380" s="292">
        <v>1333.87</v>
      </c>
      <c r="H380" s="292">
        <v>1456</v>
      </c>
      <c r="I380" s="292">
        <v>1661.08</v>
      </c>
      <c r="J380" s="292">
        <v>1735.74</v>
      </c>
      <c r="K380" s="292">
        <v>1788.16</v>
      </c>
      <c r="L380" s="292">
        <v>1820.15</v>
      </c>
      <c r="M380" s="292">
        <v>1785.34</v>
      </c>
      <c r="N380" s="292">
        <v>1816.82</v>
      </c>
      <c r="O380" s="292">
        <v>1869.94</v>
      </c>
      <c r="P380" s="292">
        <v>1760.15</v>
      </c>
      <c r="Q380" s="292">
        <v>1778.79</v>
      </c>
      <c r="R380" s="292">
        <v>1787.25</v>
      </c>
      <c r="S380" s="292">
        <v>1808.94</v>
      </c>
      <c r="T380" s="292">
        <v>1802.82</v>
      </c>
      <c r="U380" s="292">
        <v>1788.75</v>
      </c>
      <c r="V380" s="292">
        <v>1760.17</v>
      </c>
      <c r="W380" s="292">
        <v>1693.34</v>
      </c>
      <c r="X380" s="292">
        <v>1484.02</v>
      </c>
      <c r="Y380" s="292">
        <v>1351.46</v>
      </c>
    </row>
    <row r="381" spans="1:25" s="532" customFormat="1" hidden="1" outlineLevel="1">
      <c r="A381" s="543">
        <v>16</v>
      </c>
      <c r="B381" s="292">
        <v>1290.82</v>
      </c>
      <c r="C381" s="292">
        <v>1235.67</v>
      </c>
      <c r="D381" s="292">
        <v>1241.07</v>
      </c>
      <c r="E381" s="292">
        <v>1225.21</v>
      </c>
      <c r="F381" s="292">
        <v>1245.6600000000001</v>
      </c>
      <c r="G381" s="292">
        <v>1313.51</v>
      </c>
      <c r="H381" s="292">
        <v>1402.51</v>
      </c>
      <c r="I381" s="292">
        <v>1570.86</v>
      </c>
      <c r="J381" s="292">
        <v>1626.58</v>
      </c>
      <c r="K381" s="292">
        <v>1701.44</v>
      </c>
      <c r="L381" s="292">
        <v>1742.21</v>
      </c>
      <c r="M381" s="292">
        <v>1696.25</v>
      </c>
      <c r="N381" s="292">
        <v>1721.51</v>
      </c>
      <c r="O381" s="292">
        <v>1750.83</v>
      </c>
      <c r="P381" s="292">
        <v>1680.21</v>
      </c>
      <c r="Q381" s="292">
        <v>1654.46</v>
      </c>
      <c r="R381" s="292">
        <v>1695.65</v>
      </c>
      <c r="S381" s="292">
        <v>1690.86</v>
      </c>
      <c r="T381" s="292">
        <v>1688.62</v>
      </c>
      <c r="U381" s="292">
        <v>1695.09</v>
      </c>
      <c r="V381" s="292">
        <v>1633.88</v>
      </c>
      <c r="W381" s="292">
        <v>1598.79</v>
      </c>
      <c r="X381" s="292">
        <v>1418.32</v>
      </c>
      <c r="Y381" s="292">
        <v>1332.36</v>
      </c>
    </row>
    <row r="382" spans="1:25" s="532" customFormat="1" hidden="1" outlineLevel="1">
      <c r="A382" s="543">
        <v>17</v>
      </c>
      <c r="B382" s="292">
        <v>1320.77</v>
      </c>
      <c r="C382" s="292">
        <v>1266.08</v>
      </c>
      <c r="D382" s="292">
        <v>1252.8800000000001</v>
      </c>
      <c r="E382" s="292">
        <v>1246.19</v>
      </c>
      <c r="F382" s="292">
        <v>1284.9100000000001</v>
      </c>
      <c r="G382" s="292">
        <v>1335.68</v>
      </c>
      <c r="H382" s="292">
        <v>1482.9</v>
      </c>
      <c r="I382" s="292">
        <v>1634.23</v>
      </c>
      <c r="J382" s="292">
        <v>1692.89</v>
      </c>
      <c r="K382" s="292">
        <v>1755.54</v>
      </c>
      <c r="L382" s="292">
        <v>1801.9</v>
      </c>
      <c r="M382" s="292">
        <v>1737.05</v>
      </c>
      <c r="N382" s="292">
        <v>1766.61</v>
      </c>
      <c r="O382" s="292">
        <v>1772.75</v>
      </c>
      <c r="P382" s="292">
        <v>1715.06</v>
      </c>
      <c r="Q382" s="292">
        <v>1718.5</v>
      </c>
      <c r="R382" s="292">
        <v>1717.95</v>
      </c>
      <c r="S382" s="292">
        <v>1735.13</v>
      </c>
      <c r="T382" s="292">
        <v>1719.27</v>
      </c>
      <c r="U382" s="292">
        <v>1731.78</v>
      </c>
      <c r="V382" s="292">
        <v>1695.98</v>
      </c>
      <c r="W382" s="292">
        <v>1661.2</v>
      </c>
      <c r="X382" s="292">
        <v>1409.52</v>
      </c>
      <c r="Y382" s="292">
        <v>1353.3</v>
      </c>
    </row>
    <row r="383" spans="1:25" s="532" customFormat="1" hidden="1" outlineLevel="1">
      <c r="A383" s="543">
        <v>18</v>
      </c>
      <c r="B383" s="292">
        <v>1306.95</v>
      </c>
      <c r="C383" s="292">
        <v>1263.01</v>
      </c>
      <c r="D383" s="292">
        <v>1241.17</v>
      </c>
      <c r="E383" s="292">
        <v>1228.54</v>
      </c>
      <c r="F383" s="292">
        <v>1258.02</v>
      </c>
      <c r="G383" s="292">
        <v>1329.4</v>
      </c>
      <c r="H383" s="292">
        <v>1428.32</v>
      </c>
      <c r="I383" s="292">
        <v>1551.58</v>
      </c>
      <c r="J383" s="292">
        <v>1659.07</v>
      </c>
      <c r="K383" s="292">
        <v>1711.3</v>
      </c>
      <c r="L383" s="292">
        <v>1756.34</v>
      </c>
      <c r="M383" s="292">
        <v>1749.22</v>
      </c>
      <c r="N383" s="292">
        <v>1758.36</v>
      </c>
      <c r="O383" s="292">
        <v>1776.37</v>
      </c>
      <c r="P383" s="292">
        <v>1745.03</v>
      </c>
      <c r="Q383" s="292">
        <v>1751.48</v>
      </c>
      <c r="R383" s="292">
        <v>1753.97</v>
      </c>
      <c r="S383" s="292">
        <v>1742.38</v>
      </c>
      <c r="T383" s="292">
        <v>1737.47</v>
      </c>
      <c r="U383" s="292">
        <v>1750.6</v>
      </c>
      <c r="V383" s="292">
        <v>1701.07</v>
      </c>
      <c r="W383" s="292">
        <v>1653.12</v>
      </c>
      <c r="X383" s="292">
        <v>1656.72</v>
      </c>
      <c r="Y383" s="292">
        <v>1507.02</v>
      </c>
    </row>
    <row r="384" spans="1:25" s="532" customFormat="1" hidden="1" outlineLevel="1">
      <c r="A384" s="543">
        <v>19</v>
      </c>
      <c r="B384" s="292">
        <v>1485.22</v>
      </c>
      <c r="C384" s="292">
        <v>1337</v>
      </c>
      <c r="D384" s="292">
        <v>1293.04</v>
      </c>
      <c r="E384" s="292">
        <v>1255.22</v>
      </c>
      <c r="F384" s="292">
        <v>1260.67</v>
      </c>
      <c r="G384" s="292">
        <v>1302.1199999999999</v>
      </c>
      <c r="H384" s="292">
        <v>1321.56</v>
      </c>
      <c r="I384" s="292">
        <v>1414.07</v>
      </c>
      <c r="J384" s="292">
        <v>602.04</v>
      </c>
      <c r="K384" s="292">
        <v>1616.18</v>
      </c>
      <c r="L384" s="292">
        <v>1723.59</v>
      </c>
      <c r="M384" s="292">
        <v>1718.07</v>
      </c>
      <c r="N384" s="292">
        <v>1731.06</v>
      </c>
      <c r="O384" s="292">
        <v>1745.04</v>
      </c>
      <c r="P384" s="292">
        <v>1742.32</v>
      </c>
      <c r="Q384" s="292">
        <v>1686.52</v>
      </c>
      <c r="R384" s="292">
        <v>1700.34</v>
      </c>
      <c r="S384" s="292">
        <v>1829.84</v>
      </c>
      <c r="T384" s="292">
        <v>1735.74</v>
      </c>
      <c r="U384" s="292">
        <v>1762.73</v>
      </c>
      <c r="V384" s="292">
        <v>1745.57</v>
      </c>
      <c r="W384" s="292">
        <v>1638.88</v>
      </c>
      <c r="X384" s="292">
        <v>1585.24</v>
      </c>
      <c r="Y384" s="292">
        <v>1378.84</v>
      </c>
    </row>
    <row r="385" spans="1:25" s="532" customFormat="1" hidden="1" outlineLevel="1">
      <c r="A385" s="543">
        <v>20</v>
      </c>
      <c r="B385" s="292">
        <v>1325.63</v>
      </c>
      <c r="C385" s="292">
        <v>1272.31</v>
      </c>
      <c r="D385" s="292">
        <v>1235.27</v>
      </c>
      <c r="E385" s="292">
        <v>1223.1600000000001</v>
      </c>
      <c r="F385" s="292">
        <v>1225.75</v>
      </c>
      <c r="G385" s="292">
        <v>1238.28</v>
      </c>
      <c r="H385" s="292">
        <v>1285.8399999999999</v>
      </c>
      <c r="I385" s="292">
        <v>1331.37</v>
      </c>
      <c r="J385" s="292">
        <v>1347.34</v>
      </c>
      <c r="K385" s="292">
        <v>1505.8</v>
      </c>
      <c r="L385" s="292">
        <v>1565.27</v>
      </c>
      <c r="M385" s="292">
        <v>1565.51</v>
      </c>
      <c r="N385" s="292">
        <v>1590.07</v>
      </c>
      <c r="O385" s="292">
        <v>1576.75</v>
      </c>
      <c r="P385" s="292">
        <v>1594.9</v>
      </c>
      <c r="Q385" s="292">
        <v>1602.61</v>
      </c>
      <c r="R385" s="292">
        <v>1615.59</v>
      </c>
      <c r="S385" s="292">
        <v>1677.32</v>
      </c>
      <c r="T385" s="292">
        <v>1742.96</v>
      </c>
      <c r="U385" s="292">
        <v>1708.47</v>
      </c>
      <c r="V385" s="292">
        <v>1726.79</v>
      </c>
      <c r="W385" s="292">
        <v>1723.33</v>
      </c>
      <c r="X385" s="292">
        <v>1612.94</v>
      </c>
      <c r="Y385" s="292">
        <v>1359.57</v>
      </c>
    </row>
    <row r="386" spans="1:25" s="532" customFormat="1" hidden="1" outlineLevel="1">
      <c r="A386" s="543">
        <v>21</v>
      </c>
      <c r="B386" s="292">
        <v>1322.92</v>
      </c>
      <c r="C386" s="292">
        <v>1281.6600000000001</v>
      </c>
      <c r="D386" s="292">
        <v>1251.78</v>
      </c>
      <c r="E386" s="292">
        <v>1262.72</v>
      </c>
      <c r="F386" s="292">
        <v>1267.1099999999999</v>
      </c>
      <c r="G386" s="292">
        <v>1314.85</v>
      </c>
      <c r="H386" s="292">
        <v>1442.59</v>
      </c>
      <c r="I386" s="292">
        <v>1567.49</v>
      </c>
      <c r="J386" s="292">
        <v>1672.37</v>
      </c>
      <c r="K386" s="292">
        <v>1748.68</v>
      </c>
      <c r="L386" s="292">
        <v>1749.54</v>
      </c>
      <c r="M386" s="292">
        <v>1740.94</v>
      </c>
      <c r="N386" s="292">
        <v>1823.31</v>
      </c>
      <c r="O386" s="292">
        <v>1831.62</v>
      </c>
      <c r="P386" s="292">
        <v>1714.39</v>
      </c>
      <c r="Q386" s="292">
        <v>1712.56</v>
      </c>
      <c r="R386" s="292">
        <v>1688.26</v>
      </c>
      <c r="S386" s="292">
        <v>1719.94</v>
      </c>
      <c r="T386" s="292">
        <v>1707.95</v>
      </c>
      <c r="U386" s="292">
        <v>1717.14</v>
      </c>
      <c r="V386" s="292">
        <v>1631.14</v>
      </c>
      <c r="W386" s="292">
        <v>1624.47</v>
      </c>
      <c r="X386" s="292">
        <v>1495.72</v>
      </c>
      <c r="Y386" s="292">
        <v>1367.13</v>
      </c>
    </row>
    <row r="387" spans="1:25" s="532" customFormat="1" hidden="1" outlineLevel="1">
      <c r="A387" s="543">
        <v>22</v>
      </c>
      <c r="B387" s="292">
        <v>1273.58</v>
      </c>
      <c r="C387" s="292">
        <v>1220.78</v>
      </c>
      <c r="D387" s="292">
        <v>1160.3</v>
      </c>
      <c r="E387" s="292">
        <v>1153.57</v>
      </c>
      <c r="F387" s="292">
        <v>1151.9100000000001</v>
      </c>
      <c r="G387" s="292">
        <v>1257.46</v>
      </c>
      <c r="H387" s="292">
        <v>1335.83</v>
      </c>
      <c r="I387" s="292">
        <v>1429.18</v>
      </c>
      <c r="J387" s="292">
        <v>1480.97</v>
      </c>
      <c r="K387" s="292">
        <v>1516.44</v>
      </c>
      <c r="L387" s="292">
        <v>1531.3</v>
      </c>
      <c r="M387" s="292">
        <v>1496.52</v>
      </c>
      <c r="N387" s="292">
        <v>1707.58</v>
      </c>
      <c r="O387" s="292">
        <v>1615.98</v>
      </c>
      <c r="P387" s="292">
        <v>1471.68</v>
      </c>
      <c r="Q387" s="292">
        <v>1464.91</v>
      </c>
      <c r="R387" s="292">
        <v>1466.1</v>
      </c>
      <c r="S387" s="292">
        <v>1455.33</v>
      </c>
      <c r="T387" s="292">
        <v>1452.92</v>
      </c>
      <c r="U387" s="292">
        <v>1462.22</v>
      </c>
      <c r="V387" s="292">
        <v>1391.53</v>
      </c>
      <c r="W387" s="292">
        <v>1572.34</v>
      </c>
      <c r="X387" s="292">
        <v>1422.87</v>
      </c>
      <c r="Y387" s="292">
        <v>1362.02</v>
      </c>
    </row>
    <row r="388" spans="1:25" s="532" customFormat="1" hidden="1" outlineLevel="1">
      <c r="A388" s="543">
        <v>23</v>
      </c>
      <c r="B388" s="292">
        <v>1295.8800000000001</v>
      </c>
      <c r="C388" s="292">
        <v>1236.8399999999999</v>
      </c>
      <c r="D388" s="292">
        <v>1189.93</v>
      </c>
      <c r="E388" s="292">
        <v>1171.21</v>
      </c>
      <c r="F388" s="292">
        <v>1193.71</v>
      </c>
      <c r="G388" s="292">
        <v>1283.1600000000001</v>
      </c>
      <c r="H388" s="292">
        <v>1380.32</v>
      </c>
      <c r="I388" s="292">
        <v>1498.69</v>
      </c>
      <c r="J388" s="292">
        <v>1585.03</v>
      </c>
      <c r="K388" s="292">
        <v>1632.84</v>
      </c>
      <c r="L388" s="292">
        <v>1669.21</v>
      </c>
      <c r="M388" s="292">
        <v>1646.85</v>
      </c>
      <c r="N388" s="292">
        <v>1783.58</v>
      </c>
      <c r="O388" s="292">
        <v>1769.7</v>
      </c>
      <c r="P388" s="292">
        <v>1613.44</v>
      </c>
      <c r="Q388" s="292">
        <v>1608.73</v>
      </c>
      <c r="R388" s="292">
        <v>1652.15</v>
      </c>
      <c r="S388" s="292">
        <v>1652.71</v>
      </c>
      <c r="T388" s="292">
        <v>1633.43</v>
      </c>
      <c r="U388" s="292">
        <v>1656.06</v>
      </c>
      <c r="V388" s="292">
        <v>1598.03</v>
      </c>
      <c r="W388" s="292">
        <v>1677.66</v>
      </c>
      <c r="X388" s="292">
        <v>1453.92</v>
      </c>
      <c r="Y388" s="292">
        <v>1350.07</v>
      </c>
    </row>
    <row r="389" spans="1:25" s="532" customFormat="1" hidden="1" outlineLevel="1">
      <c r="A389" s="543">
        <v>24</v>
      </c>
      <c r="B389" s="292">
        <v>1493.97</v>
      </c>
      <c r="C389" s="292">
        <v>1394.38</v>
      </c>
      <c r="D389" s="292">
        <v>1205.6400000000001</v>
      </c>
      <c r="E389" s="292">
        <v>1202.17</v>
      </c>
      <c r="F389" s="292">
        <v>1239.3</v>
      </c>
      <c r="G389" s="292">
        <v>1273.49</v>
      </c>
      <c r="H389" s="292">
        <v>1382.14</v>
      </c>
      <c r="I389" s="292">
        <v>1499.18</v>
      </c>
      <c r="J389" s="292">
        <v>1564.43</v>
      </c>
      <c r="K389" s="292">
        <v>1633.12</v>
      </c>
      <c r="L389" s="292">
        <v>1650.09</v>
      </c>
      <c r="M389" s="292">
        <v>1627.81</v>
      </c>
      <c r="N389" s="292">
        <v>1712.04</v>
      </c>
      <c r="O389" s="292">
        <v>1718.28</v>
      </c>
      <c r="P389" s="292">
        <v>1580</v>
      </c>
      <c r="Q389" s="292">
        <v>1585.32</v>
      </c>
      <c r="R389" s="292">
        <v>1585.95</v>
      </c>
      <c r="S389" s="292">
        <v>1595.57</v>
      </c>
      <c r="T389" s="292">
        <v>1583.16</v>
      </c>
      <c r="U389" s="292">
        <v>1586.79</v>
      </c>
      <c r="V389" s="292">
        <v>1570.57</v>
      </c>
      <c r="W389" s="292">
        <v>1688.49</v>
      </c>
      <c r="X389" s="292">
        <v>1378.89</v>
      </c>
      <c r="Y389" s="292">
        <v>1304.5899999999999</v>
      </c>
    </row>
    <row r="390" spans="1:25" s="532" customFormat="1" hidden="1" outlineLevel="1">
      <c r="A390" s="543">
        <v>25</v>
      </c>
      <c r="B390" s="292">
        <v>1282.43</v>
      </c>
      <c r="C390" s="292">
        <v>1235.27</v>
      </c>
      <c r="D390" s="292">
        <v>1217.27</v>
      </c>
      <c r="E390" s="292">
        <v>1226.18</v>
      </c>
      <c r="F390" s="292">
        <v>1251.3599999999999</v>
      </c>
      <c r="G390" s="292">
        <v>1306.51</v>
      </c>
      <c r="H390" s="292">
        <v>1449.06</v>
      </c>
      <c r="I390" s="292">
        <v>1615.94</v>
      </c>
      <c r="J390" s="292">
        <v>1665.75</v>
      </c>
      <c r="K390" s="292">
        <v>1715.34</v>
      </c>
      <c r="L390" s="292">
        <v>1758.12</v>
      </c>
      <c r="M390" s="292">
        <v>1717.49</v>
      </c>
      <c r="N390" s="292">
        <v>1840.28</v>
      </c>
      <c r="O390" s="292">
        <v>1839.02</v>
      </c>
      <c r="P390" s="292">
        <v>1740.57</v>
      </c>
      <c r="Q390" s="292">
        <v>1750.65</v>
      </c>
      <c r="R390" s="292">
        <v>1743.46</v>
      </c>
      <c r="S390" s="292">
        <v>1753.33</v>
      </c>
      <c r="T390" s="292">
        <v>1749.3</v>
      </c>
      <c r="U390" s="292">
        <v>1728.78</v>
      </c>
      <c r="V390" s="292">
        <v>1718.1</v>
      </c>
      <c r="W390" s="292">
        <v>1818.54</v>
      </c>
      <c r="X390" s="292">
        <v>1694.95</v>
      </c>
      <c r="Y390" s="292">
        <v>1363.15</v>
      </c>
    </row>
    <row r="391" spans="1:25" s="532" customFormat="1" hidden="1" outlineLevel="1">
      <c r="A391" s="543">
        <v>26</v>
      </c>
      <c r="B391" s="292">
        <v>1413.83</v>
      </c>
      <c r="C391" s="292">
        <v>1325.95</v>
      </c>
      <c r="D391" s="292">
        <v>1292.45</v>
      </c>
      <c r="E391" s="292">
        <v>1279.6600000000001</v>
      </c>
      <c r="F391" s="292">
        <v>1284.48</v>
      </c>
      <c r="G391" s="292">
        <v>1290.3800000000001</v>
      </c>
      <c r="H391" s="292">
        <v>1359.11</v>
      </c>
      <c r="I391" s="292">
        <v>1428.26</v>
      </c>
      <c r="J391" s="292">
        <v>1581.54</v>
      </c>
      <c r="K391" s="292">
        <v>1681.97</v>
      </c>
      <c r="L391" s="292">
        <v>1792.45</v>
      </c>
      <c r="M391" s="292">
        <v>1783.53</v>
      </c>
      <c r="N391" s="292">
        <v>1750.31</v>
      </c>
      <c r="O391" s="292">
        <v>1753.49</v>
      </c>
      <c r="P391" s="292">
        <v>1737.37</v>
      </c>
      <c r="Q391" s="292">
        <v>1734.77</v>
      </c>
      <c r="R391" s="292">
        <v>1732.01</v>
      </c>
      <c r="S391" s="292">
        <v>1752.82</v>
      </c>
      <c r="T391" s="292">
        <v>1739.92</v>
      </c>
      <c r="U391" s="292">
        <v>1728.95</v>
      </c>
      <c r="V391" s="292">
        <v>1705.83</v>
      </c>
      <c r="W391" s="292">
        <v>1631.98</v>
      </c>
      <c r="X391" s="292">
        <v>1403.64</v>
      </c>
      <c r="Y391" s="292">
        <v>1324.41</v>
      </c>
    </row>
    <row r="392" spans="1:25" s="532" customFormat="1" hidden="1" outlineLevel="1">
      <c r="A392" s="543">
        <v>27</v>
      </c>
      <c r="B392" s="292">
        <v>1320.13</v>
      </c>
      <c r="C392" s="292">
        <v>1251.73</v>
      </c>
      <c r="D392" s="292">
        <v>1224.9000000000001</v>
      </c>
      <c r="E392" s="292">
        <v>1209.55</v>
      </c>
      <c r="F392" s="292">
        <v>1212.56</v>
      </c>
      <c r="G392" s="292">
        <v>1240.06</v>
      </c>
      <c r="H392" s="292">
        <v>1282.1600000000001</v>
      </c>
      <c r="I392" s="292">
        <v>1302.04</v>
      </c>
      <c r="J392" s="292">
        <v>1328.93</v>
      </c>
      <c r="K392" s="292">
        <v>1450.43</v>
      </c>
      <c r="L392" s="292">
        <v>1528.38</v>
      </c>
      <c r="M392" s="292">
        <v>1543.98</v>
      </c>
      <c r="N392" s="292">
        <v>1627.53</v>
      </c>
      <c r="O392" s="292">
        <v>1528.73</v>
      </c>
      <c r="P392" s="292">
        <v>1533.4</v>
      </c>
      <c r="Q392" s="292">
        <v>1532.83</v>
      </c>
      <c r="R392" s="292">
        <v>1589.55</v>
      </c>
      <c r="S392" s="292">
        <v>1705.8</v>
      </c>
      <c r="T392" s="292">
        <v>1737.13</v>
      </c>
      <c r="U392" s="292">
        <v>1713.89</v>
      </c>
      <c r="V392" s="292">
        <v>1722.6</v>
      </c>
      <c r="W392" s="292">
        <v>1550.53</v>
      </c>
      <c r="X392" s="292">
        <v>1375.18</v>
      </c>
      <c r="Y392" s="292">
        <v>1308.04</v>
      </c>
    </row>
    <row r="393" spans="1:25" s="532" customFormat="1" hidden="1" outlineLevel="1">
      <c r="A393" s="543">
        <v>28</v>
      </c>
      <c r="B393" s="292">
        <v>1264.07</v>
      </c>
      <c r="C393" s="292">
        <v>1223.7</v>
      </c>
      <c r="D393" s="292">
        <v>1192.3599999999999</v>
      </c>
      <c r="E393" s="292">
        <v>1176.6199999999999</v>
      </c>
      <c r="F393" s="292">
        <v>1212.76</v>
      </c>
      <c r="G393" s="292">
        <v>1260.3399999999999</v>
      </c>
      <c r="H393" s="292">
        <v>1357.74</v>
      </c>
      <c r="I393" s="292">
        <v>1528.96</v>
      </c>
      <c r="J393" s="292">
        <v>1590.46</v>
      </c>
      <c r="K393" s="292">
        <v>1647.43</v>
      </c>
      <c r="L393" s="292">
        <v>1660.5</v>
      </c>
      <c r="M393" s="292">
        <v>1657.08</v>
      </c>
      <c r="N393" s="292">
        <v>1784.92</v>
      </c>
      <c r="O393" s="292">
        <v>1788.82</v>
      </c>
      <c r="P393" s="292">
        <v>1620.48</v>
      </c>
      <c r="Q393" s="292">
        <v>1610.36</v>
      </c>
      <c r="R393" s="292">
        <v>1624.13</v>
      </c>
      <c r="S393" s="292">
        <v>1636.41</v>
      </c>
      <c r="T393" s="292">
        <v>1622.01</v>
      </c>
      <c r="U393" s="292">
        <v>1621.27</v>
      </c>
      <c r="V393" s="292">
        <v>1586.82</v>
      </c>
      <c r="W393" s="292">
        <v>1698.3</v>
      </c>
      <c r="X393" s="292">
        <v>1372.76</v>
      </c>
      <c r="Y393" s="292">
        <v>1294.83</v>
      </c>
    </row>
    <row r="394" spans="1:25" s="532" customFormat="1" hidden="1" outlineLevel="1">
      <c r="A394" s="543">
        <v>29</v>
      </c>
      <c r="B394" s="292">
        <v>1341.82</v>
      </c>
      <c r="C394" s="292">
        <v>1193.02</v>
      </c>
      <c r="D394" s="292">
        <v>1155.83</v>
      </c>
      <c r="E394" s="292">
        <v>1135.96</v>
      </c>
      <c r="F394" s="292">
        <v>1162.21</v>
      </c>
      <c r="G394" s="292">
        <v>1284.24</v>
      </c>
      <c r="H394" s="292">
        <v>1365.39</v>
      </c>
      <c r="I394" s="292">
        <v>1525.7</v>
      </c>
      <c r="J394" s="292">
        <v>1608.28</v>
      </c>
      <c r="K394" s="292">
        <v>1661.72</v>
      </c>
      <c r="L394" s="292">
        <v>1688.11</v>
      </c>
      <c r="M394" s="292">
        <v>1663.25</v>
      </c>
      <c r="N394" s="292">
        <v>1767.08</v>
      </c>
      <c r="O394" s="292">
        <v>1746.41</v>
      </c>
      <c r="P394" s="292">
        <v>1483.44</v>
      </c>
      <c r="Q394" s="292">
        <v>1621.43</v>
      </c>
      <c r="R394" s="292">
        <v>1656.88</v>
      </c>
      <c r="S394" s="292">
        <v>1664.09</v>
      </c>
      <c r="T394" s="292">
        <v>1634.13</v>
      </c>
      <c r="U394" s="292">
        <v>1652.36</v>
      </c>
      <c r="V394" s="292">
        <v>1481.52</v>
      </c>
      <c r="W394" s="292">
        <v>1722.31</v>
      </c>
      <c r="X394" s="292">
        <v>1641.33</v>
      </c>
      <c r="Y394" s="292">
        <v>1353.73</v>
      </c>
    </row>
    <row r="395" spans="1:25" s="532" customFormat="1" hidden="1" outlineLevel="1">
      <c r="A395" s="543">
        <v>30</v>
      </c>
      <c r="B395" s="292">
        <v>1577.39</v>
      </c>
      <c r="C395" s="292">
        <v>1276.8499999999999</v>
      </c>
      <c r="D395" s="292">
        <v>1262.92</v>
      </c>
      <c r="E395" s="292">
        <v>1257.71</v>
      </c>
      <c r="F395" s="292">
        <v>1260.47</v>
      </c>
      <c r="G395" s="292">
        <v>1307.7</v>
      </c>
      <c r="H395" s="292">
        <v>1372.9</v>
      </c>
      <c r="I395" s="292">
        <v>1496.27</v>
      </c>
      <c r="J395" s="292">
        <v>1603.23</v>
      </c>
      <c r="K395" s="292">
        <v>1662.06</v>
      </c>
      <c r="L395" s="292">
        <v>1697.45</v>
      </c>
      <c r="M395" s="292">
        <v>1678.59</v>
      </c>
      <c r="N395" s="292">
        <v>1768.72</v>
      </c>
      <c r="O395" s="292">
        <v>1760.34</v>
      </c>
      <c r="P395" s="292">
        <v>1649.23</v>
      </c>
      <c r="Q395" s="292">
        <v>1633.89</v>
      </c>
      <c r="R395" s="292">
        <v>1670.47</v>
      </c>
      <c r="S395" s="292">
        <v>1690.04</v>
      </c>
      <c r="T395" s="292">
        <v>1673.29</v>
      </c>
      <c r="U395" s="292">
        <v>1678.04</v>
      </c>
      <c r="V395" s="292">
        <v>1636.66</v>
      </c>
      <c r="W395" s="292">
        <v>1773.3</v>
      </c>
      <c r="X395" s="292">
        <v>1743.08</v>
      </c>
      <c r="Y395" s="292">
        <v>1612.74</v>
      </c>
    </row>
    <row r="396" spans="1:25" s="532" customFormat="1" hidden="1" outlineLevel="1">
      <c r="A396" s="543">
        <v>31</v>
      </c>
      <c r="B396" s="292">
        <v>1609.74</v>
      </c>
      <c r="C396" s="292">
        <v>1553.67</v>
      </c>
      <c r="D396" s="292">
        <v>1308.7</v>
      </c>
      <c r="E396" s="292">
        <v>1296.6500000000001</v>
      </c>
      <c r="F396" s="292">
        <v>1300.33</v>
      </c>
      <c r="G396" s="292">
        <v>1320.23</v>
      </c>
      <c r="H396" s="292">
        <v>1335.37</v>
      </c>
      <c r="I396" s="292">
        <v>1330.77</v>
      </c>
      <c r="J396" s="292">
        <v>1318.16</v>
      </c>
      <c r="K396" s="292">
        <v>1358.4</v>
      </c>
      <c r="L396" s="292">
        <v>1376.9</v>
      </c>
      <c r="M396" s="292">
        <v>1380.42</v>
      </c>
      <c r="N396" s="292">
        <v>1395.49</v>
      </c>
      <c r="O396" s="292">
        <v>1396.76</v>
      </c>
      <c r="P396" s="292">
        <v>1359.73</v>
      </c>
      <c r="Q396" s="292">
        <v>1363.06</v>
      </c>
      <c r="R396" s="292">
        <v>1382.77</v>
      </c>
      <c r="S396" s="292">
        <v>1392.07</v>
      </c>
      <c r="T396" s="292">
        <v>1402.2</v>
      </c>
      <c r="U396" s="292">
        <v>1405.32</v>
      </c>
      <c r="V396" s="292">
        <v>1381.98</v>
      </c>
      <c r="W396" s="292">
        <v>1418.75</v>
      </c>
      <c r="X396" s="292">
        <v>1625.32</v>
      </c>
      <c r="Y396" s="292">
        <v>1533.19</v>
      </c>
    </row>
    <row r="397" spans="1:25" s="532" customFormat="1" collapsed="1"/>
    <row r="398" spans="1:25" ht="45" customHeight="1">
      <c r="A398" s="389" t="s">
        <v>209</v>
      </c>
      <c r="B398" s="448" t="s">
        <v>323</v>
      </c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8"/>
    </row>
    <row r="399" spans="1:25" ht="30" hidden="1" outlineLevel="1">
      <c r="A399" s="389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1073.21</v>
      </c>
      <c r="C400" s="279">
        <v>911.86</v>
      </c>
      <c r="D400" s="279">
        <v>795.5</v>
      </c>
      <c r="E400" s="279">
        <v>770.1</v>
      </c>
      <c r="F400" s="279">
        <v>762.47</v>
      </c>
      <c r="G400" s="279">
        <v>903.1</v>
      </c>
      <c r="H400" s="279">
        <v>1031.06</v>
      </c>
      <c r="I400" s="279">
        <v>1003.49</v>
      </c>
      <c r="J400" s="279">
        <v>1058.32</v>
      </c>
      <c r="K400" s="279">
        <v>1137.6500000000001</v>
      </c>
      <c r="L400" s="279">
        <v>1179.2</v>
      </c>
      <c r="M400" s="279">
        <v>1083.67</v>
      </c>
      <c r="N400" s="279">
        <v>1321.41</v>
      </c>
      <c r="O400" s="279">
        <v>1338.36</v>
      </c>
      <c r="P400" s="279">
        <v>1063.68</v>
      </c>
      <c r="Q400" s="279">
        <v>1034.32</v>
      </c>
      <c r="R400" s="279">
        <v>1143.0999999999999</v>
      </c>
      <c r="S400" s="279">
        <v>1139.71</v>
      </c>
      <c r="T400" s="279">
        <v>1100.5</v>
      </c>
      <c r="U400" s="279">
        <v>1232.25</v>
      </c>
      <c r="V400" s="279">
        <v>1027.49</v>
      </c>
      <c r="W400" s="279">
        <v>1297.6600000000001</v>
      </c>
      <c r="X400" s="279">
        <v>1427.81</v>
      </c>
      <c r="Y400" s="279">
        <v>1196.75</v>
      </c>
    </row>
    <row r="401" spans="1:25" hidden="1" outlineLevel="1">
      <c r="A401" s="254">
        <v>2</v>
      </c>
      <c r="B401" s="279">
        <v>1070.07</v>
      </c>
      <c r="C401" s="279">
        <v>1003.9</v>
      </c>
      <c r="D401" s="279">
        <v>735.8</v>
      </c>
      <c r="E401" s="279">
        <v>766.66</v>
      </c>
      <c r="F401" s="279">
        <v>862.65</v>
      </c>
      <c r="G401" s="279">
        <v>961.72</v>
      </c>
      <c r="H401" s="279">
        <v>987.03</v>
      </c>
      <c r="I401" s="279">
        <v>1050.83</v>
      </c>
      <c r="J401" s="279">
        <v>1101.95</v>
      </c>
      <c r="K401" s="279">
        <v>1178.46</v>
      </c>
      <c r="L401" s="279">
        <v>1212.08</v>
      </c>
      <c r="M401" s="279">
        <v>1176.79</v>
      </c>
      <c r="N401" s="279">
        <v>1267.72</v>
      </c>
      <c r="O401" s="279">
        <v>1200.31</v>
      </c>
      <c r="P401" s="279">
        <v>1151.1600000000001</v>
      </c>
      <c r="Q401" s="279">
        <v>1123.3599999999999</v>
      </c>
      <c r="R401" s="279">
        <v>1175.52</v>
      </c>
      <c r="S401" s="279">
        <v>1174.3900000000001</v>
      </c>
      <c r="T401" s="279">
        <v>1183.04</v>
      </c>
      <c r="U401" s="279">
        <v>1171.92</v>
      </c>
      <c r="V401" s="279">
        <v>1069.6199999999999</v>
      </c>
      <c r="W401" s="279">
        <v>1027.8699999999999</v>
      </c>
      <c r="X401" s="279">
        <v>1066.0999999999999</v>
      </c>
      <c r="Y401" s="279">
        <v>919.21</v>
      </c>
    </row>
    <row r="402" spans="1:25" hidden="1" outlineLevel="1">
      <c r="A402" s="254">
        <v>3</v>
      </c>
      <c r="B402" s="279">
        <v>1031.52</v>
      </c>
      <c r="C402" s="279">
        <v>998.68</v>
      </c>
      <c r="D402" s="279">
        <v>691.07</v>
      </c>
      <c r="E402" s="279">
        <v>736.74</v>
      </c>
      <c r="F402" s="279">
        <v>831.79</v>
      </c>
      <c r="G402" s="279">
        <v>898.56</v>
      </c>
      <c r="H402" s="279">
        <v>990.71</v>
      </c>
      <c r="I402" s="279">
        <v>1090.3</v>
      </c>
      <c r="J402" s="279">
        <v>1134.0899999999999</v>
      </c>
      <c r="K402" s="279">
        <v>1176.8499999999999</v>
      </c>
      <c r="L402" s="279">
        <v>1211.26</v>
      </c>
      <c r="M402" s="279">
        <v>1172.52</v>
      </c>
      <c r="N402" s="279">
        <v>1243.6500000000001</v>
      </c>
      <c r="O402" s="279">
        <v>1224.71</v>
      </c>
      <c r="P402" s="279">
        <v>1165.45</v>
      </c>
      <c r="Q402" s="279">
        <v>1151.79</v>
      </c>
      <c r="R402" s="279">
        <v>1186.3900000000001</v>
      </c>
      <c r="S402" s="279">
        <v>1180.8699999999999</v>
      </c>
      <c r="T402" s="279">
        <v>1180.6199999999999</v>
      </c>
      <c r="U402" s="279">
        <v>1202.03</v>
      </c>
      <c r="V402" s="279">
        <v>1173.1099999999999</v>
      </c>
      <c r="W402" s="279">
        <v>2019.81</v>
      </c>
      <c r="X402" s="279">
        <v>1129.53</v>
      </c>
      <c r="Y402" s="279">
        <v>1101.54</v>
      </c>
    </row>
    <row r="403" spans="1:25" hidden="1" outlineLevel="1">
      <c r="A403" s="254">
        <v>4</v>
      </c>
      <c r="B403" s="279">
        <v>980.56</v>
      </c>
      <c r="C403" s="279">
        <v>852.04</v>
      </c>
      <c r="D403" s="279">
        <v>830.42</v>
      </c>
      <c r="E403" s="279">
        <v>844.36</v>
      </c>
      <c r="F403" s="279">
        <v>849.02</v>
      </c>
      <c r="G403" s="279">
        <v>932.98</v>
      </c>
      <c r="H403" s="279">
        <v>1023.13</v>
      </c>
      <c r="I403" s="279">
        <v>1084.57</v>
      </c>
      <c r="J403" s="279">
        <v>1105.9000000000001</v>
      </c>
      <c r="K403" s="279">
        <v>1219.3399999999999</v>
      </c>
      <c r="L403" s="279">
        <v>1236.17</v>
      </c>
      <c r="M403" s="279">
        <v>1233.8900000000001</v>
      </c>
      <c r="N403" s="279">
        <v>1314.54</v>
      </c>
      <c r="O403" s="279">
        <v>1265.96</v>
      </c>
      <c r="P403" s="279">
        <v>1176.1300000000001</v>
      </c>
      <c r="Q403" s="279">
        <v>1169.3599999999999</v>
      </c>
      <c r="R403" s="279">
        <v>1185.45</v>
      </c>
      <c r="S403" s="279">
        <v>1193.2</v>
      </c>
      <c r="T403" s="279">
        <v>1153.49</v>
      </c>
      <c r="U403" s="279">
        <v>1158.99</v>
      </c>
      <c r="V403" s="279">
        <v>1102.8800000000001</v>
      </c>
      <c r="W403" s="279">
        <v>1221.76</v>
      </c>
      <c r="X403" s="279">
        <v>1033.8900000000001</v>
      </c>
      <c r="Y403" s="279">
        <v>977.93</v>
      </c>
    </row>
    <row r="404" spans="1:25" hidden="1" outlineLevel="1">
      <c r="A404" s="254">
        <v>5</v>
      </c>
      <c r="B404" s="279">
        <v>1090.1199999999999</v>
      </c>
      <c r="C404" s="279">
        <v>1023.38</v>
      </c>
      <c r="D404" s="279">
        <v>943.13</v>
      </c>
      <c r="E404" s="279">
        <v>921.52</v>
      </c>
      <c r="F404" s="279">
        <v>921.38</v>
      </c>
      <c r="G404" s="279">
        <v>976.82</v>
      </c>
      <c r="H404" s="279">
        <v>1018.81</v>
      </c>
      <c r="I404" s="279">
        <v>1036.1600000000001</v>
      </c>
      <c r="J404" s="279">
        <v>1081.6300000000001</v>
      </c>
      <c r="K404" s="279">
        <v>1187.07</v>
      </c>
      <c r="L404" s="279">
        <v>1230.3800000000001</v>
      </c>
      <c r="M404" s="279">
        <v>1252.8599999999999</v>
      </c>
      <c r="N404" s="279">
        <v>1256.24</v>
      </c>
      <c r="O404" s="279">
        <v>1269.0999999999999</v>
      </c>
      <c r="P404" s="279">
        <v>1258.3900000000001</v>
      </c>
      <c r="Q404" s="279">
        <v>1265.4100000000001</v>
      </c>
      <c r="R404" s="279">
        <v>1283.31</v>
      </c>
      <c r="S404" s="279">
        <v>1398.48</v>
      </c>
      <c r="T404" s="279">
        <v>1374</v>
      </c>
      <c r="U404" s="279">
        <v>1411.74</v>
      </c>
      <c r="V404" s="279">
        <v>1251.47</v>
      </c>
      <c r="W404" s="279">
        <v>1209.76</v>
      </c>
      <c r="X404" s="279">
        <v>1029.7</v>
      </c>
      <c r="Y404" s="279">
        <v>965.22</v>
      </c>
    </row>
    <row r="405" spans="1:25" hidden="1" outlineLevel="1">
      <c r="A405" s="254">
        <v>6</v>
      </c>
      <c r="B405" s="279">
        <v>930.34</v>
      </c>
      <c r="C405" s="279">
        <v>876.33</v>
      </c>
      <c r="D405" s="279">
        <v>822.69</v>
      </c>
      <c r="E405" s="279">
        <v>779.29</v>
      </c>
      <c r="F405" s="279">
        <v>812.58</v>
      </c>
      <c r="G405" s="279">
        <v>839.88</v>
      </c>
      <c r="H405" s="279">
        <v>874.53</v>
      </c>
      <c r="I405" s="279">
        <v>905.54</v>
      </c>
      <c r="J405" s="279">
        <v>926.87</v>
      </c>
      <c r="K405" s="279">
        <v>967.73</v>
      </c>
      <c r="L405" s="279">
        <v>991.84</v>
      </c>
      <c r="M405" s="279">
        <v>1007.66</v>
      </c>
      <c r="N405" s="279">
        <v>1018.15</v>
      </c>
      <c r="O405" s="279">
        <v>1034.5</v>
      </c>
      <c r="P405" s="279">
        <v>1045.1199999999999</v>
      </c>
      <c r="Q405" s="279">
        <v>1057.06</v>
      </c>
      <c r="R405" s="279">
        <v>1135.01</v>
      </c>
      <c r="S405" s="279">
        <v>1256.19</v>
      </c>
      <c r="T405" s="279">
        <v>1273.73</v>
      </c>
      <c r="U405" s="279">
        <v>1271.43</v>
      </c>
      <c r="V405" s="279">
        <v>1233.75</v>
      </c>
      <c r="W405" s="279">
        <v>1047.1199999999999</v>
      </c>
      <c r="X405" s="279">
        <v>989.86</v>
      </c>
      <c r="Y405" s="279">
        <v>921.86</v>
      </c>
    </row>
    <row r="406" spans="1:25" hidden="1" outlineLevel="1">
      <c r="A406" s="254">
        <v>7</v>
      </c>
      <c r="B406" s="279">
        <v>925.4</v>
      </c>
      <c r="C406" s="279">
        <v>875.76</v>
      </c>
      <c r="D406" s="279">
        <v>830.52</v>
      </c>
      <c r="E406" s="279">
        <v>820.66</v>
      </c>
      <c r="F406" s="279">
        <v>855.92</v>
      </c>
      <c r="G406" s="279">
        <v>929.23</v>
      </c>
      <c r="H406" s="279">
        <v>1007.48</v>
      </c>
      <c r="I406" s="279">
        <v>1032.07</v>
      </c>
      <c r="J406" s="279">
        <v>1074.8599999999999</v>
      </c>
      <c r="K406" s="279">
        <v>1124.4100000000001</v>
      </c>
      <c r="L406" s="279">
        <v>1152.3499999999999</v>
      </c>
      <c r="M406" s="279">
        <v>1131.71</v>
      </c>
      <c r="N406" s="279">
        <v>1167.2</v>
      </c>
      <c r="O406" s="279">
        <v>1177.3599999999999</v>
      </c>
      <c r="P406" s="279">
        <v>1085.8900000000001</v>
      </c>
      <c r="Q406" s="279">
        <v>1077.03</v>
      </c>
      <c r="R406" s="279">
        <v>1131.68</v>
      </c>
      <c r="S406" s="279">
        <v>1104.47</v>
      </c>
      <c r="T406" s="279">
        <v>1083.83</v>
      </c>
      <c r="U406" s="279">
        <v>1119.82</v>
      </c>
      <c r="V406" s="279">
        <v>1085.95</v>
      </c>
      <c r="W406" s="279">
        <v>1129.04</v>
      </c>
      <c r="X406" s="279">
        <v>1037.22</v>
      </c>
      <c r="Y406" s="279">
        <v>965.69</v>
      </c>
    </row>
    <row r="407" spans="1:25" hidden="1" outlineLevel="1">
      <c r="A407" s="254">
        <v>8</v>
      </c>
      <c r="B407" s="279">
        <v>958.26</v>
      </c>
      <c r="C407" s="279">
        <v>851.87</v>
      </c>
      <c r="D407" s="279">
        <v>829.28</v>
      </c>
      <c r="E407" s="279">
        <v>814.72</v>
      </c>
      <c r="F407" s="279">
        <v>828.95</v>
      </c>
      <c r="G407" s="279">
        <v>937.33</v>
      </c>
      <c r="H407" s="279">
        <v>985.59</v>
      </c>
      <c r="I407" s="279">
        <v>1050.23</v>
      </c>
      <c r="J407" s="279">
        <v>1091.31</v>
      </c>
      <c r="K407" s="279">
        <v>1134.26</v>
      </c>
      <c r="L407" s="279">
        <v>1163.78</v>
      </c>
      <c r="M407" s="279">
        <v>1131.92</v>
      </c>
      <c r="N407" s="279">
        <v>1186.97</v>
      </c>
      <c r="O407" s="279">
        <v>1228</v>
      </c>
      <c r="P407" s="279">
        <v>1106.9000000000001</v>
      </c>
      <c r="Q407" s="279">
        <v>1116.1099999999999</v>
      </c>
      <c r="R407" s="279">
        <v>1126.4000000000001</v>
      </c>
      <c r="S407" s="279">
        <v>1124.9100000000001</v>
      </c>
      <c r="T407" s="279">
        <v>1113.5</v>
      </c>
      <c r="U407" s="279">
        <v>1118.25</v>
      </c>
      <c r="V407" s="279">
        <v>1097.6099999999999</v>
      </c>
      <c r="W407" s="279">
        <v>1157.45</v>
      </c>
      <c r="X407" s="279">
        <v>1030.3800000000001</v>
      </c>
      <c r="Y407" s="279">
        <v>950.71</v>
      </c>
    </row>
    <row r="408" spans="1:25" hidden="1" outlineLevel="1">
      <c r="A408" s="254">
        <v>9</v>
      </c>
      <c r="B408" s="279">
        <v>1028.6400000000001</v>
      </c>
      <c r="C408" s="279">
        <v>958.63</v>
      </c>
      <c r="D408" s="279">
        <v>925.08</v>
      </c>
      <c r="E408" s="279">
        <v>919.56</v>
      </c>
      <c r="F408" s="279">
        <v>944.55</v>
      </c>
      <c r="G408" s="279">
        <v>1050.42</v>
      </c>
      <c r="H408" s="279">
        <v>1132.8800000000001</v>
      </c>
      <c r="I408" s="279">
        <v>1222.3499999999999</v>
      </c>
      <c r="J408" s="279">
        <v>1266.3800000000001</v>
      </c>
      <c r="K408" s="279">
        <v>1340.56</v>
      </c>
      <c r="L408" s="279">
        <v>1347.78</v>
      </c>
      <c r="M408" s="279">
        <v>1314.65</v>
      </c>
      <c r="N408" s="279">
        <v>1344.69</v>
      </c>
      <c r="O408" s="279">
        <v>1402.26</v>
      </c>
      <c r="P408" s="279">
        <v>1313.19</v>
      </c>
      <c r="Q408" s="279">
        <v>1309.3800000000001</v>
      </c>
      <c r="R408" s="279">
        <v>1329</v>
      </c>
      <c r="S408" s="279">
        <v>1344.42</v>
      </c>
      <c r="T408" s="279">
        <v>1327.16</v>
      </c>
      <c r="U408" s="279">
        <v>1342.46</v>
      </c>
      <c r="V408" s="279">
        <v>1250.43</v>
      </c>
      <c r="W408" s="279">
        <v>1337.53</v>
      </c>
      <c r="X408" s="279">
        <v>1184.93</v>
      </c>
      <c r="Y408" s="279">
        <v>1062.46</v>
      </c>
    </row>
    <row r="409" spans="1:25" hidden="1" outlineLevel="1">
      <c r="A409" s="254">
        <v>10</v>
      </c>
      <c r="B409" s="279">
        <v>1078.8800000000001</v>
      </c>
      <c r="C409" s="279">
        <v>1045.3800000000001</v>
      </c>
      <c r="D409" s="279">
        <v>972.08</v>
      </c>
      <c r="E409" s="279">
        <v>964.65</v>
      </c>
      <c r="F409" s="279">
        <v>1035.0899999999999</v>
      </c>
      <c r="G409" s="279">
        <v>1119.6300000000001</v>
      </c>
      <c r="H409" s="279">
        <v>1330.44</v>
      </c>
      <c r="I409" s="279">
        <v>1414.45</v>
      </c>
      <c r="J409" s="279">
        <v>1420.87</v>
      </c>
      <c r="K409" s="279">
        <v>1421.93</v>
      </c>
      <c r="L409" s="279">
        <v>1505.16</v>
      </c>
      <c r="M409" s="279">
        <v>1466.4</v>
      </c>
      <c r="N409" s="279">
        <v>1420.97</v>
      </c>
      <c r="O409" s="279">
        <v>1515.52</v>
      </c>
      <c r="P409" s="279">
        <v>1424.58</v>
      </c>
      <c r="Q409" s="279">
        <v>1471.34</v>
      </c>
      <c r="R409" s="279">
        <v>1423.3</v>
      </c>
      <c r="S409" s="279">
        <v>1421.99</v>
      </c>
      <c r="T409" s="279">
        <v>1421.59</v>
      </c>
      <c r="U409" s="279">
        <v>1423.05</v>
      </c>
      <c r="V409" s="279">
        <v>1411.74</v>
      </c>
      <c r="W409" s="279">
        <v>1389.19</v>
      </c>
      <c r="X409" s="279">
        <v>1265.0999999999999</v>
      </c>
      <c r="Y409" s="279">
        <v>1040.4000000000001</v>
      </c>
    </row>
    <row r="410" spans="1:25" hidden="1" outlineLevel="1">
      <c r="A410" s="254">
        <v>11</v>
      </c>
      <c r="B410" s="279">
        <v>1010.74</v>
      </c>
      <c r="C410" s="279">
        <v>948.51</v>
      </c>
      <c r="D410" s="279">
        <v>930.39</v>
      </c>
      <c r="E410" s="279">
        <v>905.31</v>
      </c>
      <c r="F410" s="279">
        <v>953.64</v>
      </c>
      <c r="G410" s="279">
        <v>1014.79</v>
      </c>
      <c r="H410" s="279">
        <v>1115.67</v>
      </c>
      <c r="I410" s="279">
        <v>1279.48</v>
      </c>
      <c r="J410" s="279">
        <v>1342.21</v>
      </c>
      <c r="K410" s="279">
        <v>1395.92</v>
      </c>
      <c r="L410" s="279">
        <v>1445.61</v>
      </c>
      <c r="M410" s="279">
        <v>1435.14</v>
      </c>
      <c r="N410" s="279">
        <v>1439.19</v>
      </c>
      <c r="O410" s="279">
        <v>1446.51</v>
      </c>
      <c r="P410" s="279">
        <v>1400.89</v>
      </c>
      <c r="Q410" s="279">
        <v>1415.6</v>
      </c>
      <c r="R410" s="279">
        <v>1420.37</v>
      </c>
      <c r="S410" s="279">
        <v>1436.57</v>
      </c>
      <c r="T410" s="279">
        <v>1426.74</v>
      </c>
      <c r="U410" s="279">
        <v>1437.8</v>
      </c>
      <c r="V410" s="279">
        <v>1397.69</v>
      </c>
      <c r="W410" s="279">
        <v>1370.26</v>
      </c>
      <c r="X410" s="279">
        <v>1167.01</v>
      </c>
      <c r="Y410" s="279">
        <v>1031.08</v>
      </c>
    </row>
    <row r="411" spans="1:25" hidden="1" outlineLevel="1">
      <c r="A411" s="254">
        <v>12</v>
      </c>
      <c r="B411" s="279">
        <v>1131.69</v>
      </c>
      <c r="C411" s="279">
        <v>1104.3800000000001</v>
      </c>
      <c r="D411" s="279">
        <v>1073.96</v>
      </c>
      <c r="E411" s="279">
        <v>1057.27</v>
      </c>
      <c r="F411" s="279">
        <v>1058.44</v>
      </c>
      <c r="G411" s="279">
        <v>1082.32</v>
      </c>
      <c r="H411" s="279">
        <v>1119.9000000000001</v>
      </c>
      <c r="I411" s="279">
        <v>1183.44</v>
      </c>
      <c r="J411" s="279">
        <v>1096.1099999999999</v>
      </c>
      <c r="K411" s="279">
        <v>1404.33</v>
      </c>
      <c r="L411" s="279">
        <v>1416.65</v>
      </c>
      <c r="M411" s="279">
        <v>1404.27</v>
      </c>
      <c r="N411" s="279">
        <v>1404.89</v>
      </c>
      <c r="O411" s="279">
        <v>1428.84</v>
      </c>
      <c r="P411" s="279">
        <v>1439.79</v>
      </c>
      <c r="Q411" s="279">
        <v>1456.3</v>
      </c>
      <c r="R411" s="279">
        <v>1450.4</v>
      </c>
      <c r="S411" s="279">
        <v>1467.83</v>
      </c>
      <c r="T411" s="279">
        <v>1497.28</v>
      </c>
      <c r="U411" s="279">
        <v>1448.7</v>
      </c>
      <c r="V411" s="279">
        <v>1467.92</v>
      </c>
      <c r="W411" s="279">
        <v>1338.56</v>
      </c>
      <c r="X411" s="279">
        <v>1159.3699999999999</v>
      </c>
      <c r="Y411" s="279">
        <v>1076.54</v>
      </c>
    </row>
    <row r="412" spans="1:25" hidden="1" outlineLevel="1">
      <c r="A412" s="254">
        <v>13</v>
      </c>
      <c r="B412" s="279">
        <v>1128.1300000000001</v>
      </c>
      <c r="C412" s="279">
        <v>1079.05</v>
      </c>
      <c r="D412" s="279">
        <v>1064.1400000000001</v>
      </c>
      <c r="E412" s="279">
        <v>1049.6400000000001</v>
      </c>
      <c r="F412" s="279">
        <v>1040.01</v>
      </c>
      <c r="G412" s="279">
        <v>1077.29</v>
      </c>
      <c r="H412" s="279">
        <v>1112.57</v>
      </c>
      <c r="I412" s="279">
        <v>1125.03</v>
      </c>
      <c r="J412" s="279">
        <v>1216.49</v>
      </c>
      <c r="K412" s="279">
        <v>1317.32</v>
      </c>
      <c r="L412" s="279">
        <v>1356.7</v>
      </c>
      <c r="M412" s="279">
        <v>1382.31</v>
      </c>
      <c r="N412" s="279">
        <v>1405.5</v>
      </c>
      <c r="O412" s="279">
        <v>1403.38</v>
      </c>
      <c r="P412" s="279">
        <v>1408.72</v>
      </c>
      <c r="Q412" s="279">
        <v>1381.55</v>
      </c>
      <c r="R412" s="279">
        <v>1455.59</v>
      </c>
      <c r="S412" s="279">
        <v>1472.45</v>
      </c>
      <c r="T412" s="279">
        <v>1482.76</v>
      </c>
      <c r="U412" s="279">
        <v>1460.62</v>
      </c>
      <c r="V412" s="279">
        <v>1467.61</v>
      </c>
      <c r="W412" s="279">
        <v>1415.71</v>
      </c>
      <c r="X412" s="279">
        <v>1188.49</v>
      </c>
      <c r="Y412" s="279">
        <v>1092.45</v>
      </c>
    </row>
    <row r="413" spans="1:25" hidden="1" outlineLevel="1">
      <c r="A413" s="254">
        <v>14</v>
      </c>
      <c r="B413" s="279">
        <v>1074.43</v>
      </c>
      <c r="C413" s="279">
        <v>1060.22</v>
      </c>
      <c r="D413" s="279">
        <v>1029.6500000000001</v>
      </c>
      <c r="E413" s="279">
        <v>1029.27</v>
      </c>
      <c r="F413" s="279">
        <v>1057.8</v>
      </c>
      <c r="G413" s="279">
        <v>1111.93</v>
      </c>
      <c r="H413" s="279">
        <v>1248.05</v>
      </c>
      <c r="I413" s="279">
        <v>1307.1400000000001</v>
      </c>
      <c r="J413" s="279">
        <v>1344.44</v>
      </c>
      <c r="K413" s="279">
        <v>1410.77</v>
      </c>
      <c r="L413" s="279">
        <v>1452.45</v>
      </c>
      <c r="M413" s="279">
        <v>1437.06</v>
      </c>
      <c r="N413" s="279">
        <v>1457.04</v>
      </c>
      <c r="O413" s="279">
        <v>1489.12</v>
      </c>
      <c r="P413" s="279">
        <v>1361.2</v>
      </c>
      <c r="Q413" s="279">
        <v>1357.89</v>
      </c>
      <c r="R413" s="279">
        <v>1399.5</v>
      </c>
      <c r="S413" s="279">
        <v>1413.26</v>
      </c>
      <c r="T413" s="279">
        <v>1349.54</v>
      </c>
      <c r="U413" s="279">
        <v>1405.76</v>
      </c>
      <c r="V413" s="279">
        <v>1292.46</v>
      </c>
      <c r="W413" s="279">
        <v>1236.29</v>
      </c>
      <c r="X413" s="279">
        <v>1074.8499999999999</v>
      </c>
      <c r="Y413" s="279">
        <v>987.32</v>
      </c>
    </row>
    <row r="414" spans="1:25" hidden="1" outlineLevel="1">
      <c r="A414" s="254">
        <v>15</v>
      </c>
      <c r="B414" s="279">
        <v>1007.63</v>
      </c>
      <c r="C414" s="279">
        <v>961.24</v>
      </c>
      <c r="D414" s="279">
        <v>958.98</v>
      </c>
      <c r="E414" s="279">
        <v>950.83</v>
      </c>
      <c r="F414" s="279">
        <v>971.69</v>
      </c>
      <c r="G414" s="279">
        <v>1010.58</v>
      </c>
      <c r="H414" s="279">
        <v>1132.71</v>
      </c>
      <c r="I414" s="279">
        <v>1337.79</v>
      </c>
      <c r="J414" s="279">
        <v>1412.45</v>
      </c>
      <c r="K414" s="279">
        <v>1464.87</v>
      </c>
      <c r="L414" s="279">
        <v>1496.86</v>
      </c>
      <c r="M414" s="279">
        <v>1462.05</v>
      </c>
      <c r="N414" s="279">
        <v>1493.53</v>
      </c>
      <c r="O414" s="279">
        <v>1546.65</v>
      </c>
      <c r="P414" s="279">
        <v>1436.86</v>
      </c>
      <c r="Q414" s="279">
        <v>1455.5</v>
      </c>
      <c r="R414" s="279">
        <v>1463.96</v>
      </c>
      <c r="S414" s="279">
        <v>1485.65</v>
      </c>
      <c r="T414" s="279">
        <v>1479.53</v>
      </c>
      <c r="U414" s="279">
        <v>1465.46</v>
      </c>
      <c r="V414" s="279">
        <v>1436.88</v>
      </c>
      <c r="W414" s="279">
        <v>1370.05</v>
      </c>
      <c r="X414" s="279">
        <v>1160.73</v>
      </c>
      <c r="Y414" s="279">
        <v>1028.17</v>
      </c>
    </row>
    <row r="415" spans="1:25" hidden="1" outlineLevel="1">
      <c r="A415" s="254">
        <v>16</v>
      </c>
      <c r="B415" s="279">
        <v>967.53</v>
      </c>
      <c r="C415" s="279">
        <v>912.38</v>
      </c>
      <c r="D415" s="279">
        <v>917.78</v>
      </c>
      <c r="E415" s="279">
        <v>901.92</v>
      </c>
      <c r="F415" s="279">
        <v>922.37</v>
      </c>
      <c r="G415" s="279">
        <v>990.22</v>
      </c>
      <c r="H415" s="279">
        <v>1079.22</v>
      </c>
      <c r="I415" s="279">
        <v>1247.57</v>
      </c>
      <c r="J415" s="279">
        <v>1303.29</v>
      </c>
      <c r="K415" s="279">
        <v>1378.15</v>
      </c>
      <c r="L415" s="279">
        <v>1418.92</v>
      </c>
      <c r="M415" s="279">
        <v>1372.96</v>
      </c>
      <c r="N415" s="279">
        <v>1398.22</v>
      </c>
      <c r="O415" s="279">
        <v>1427.54</v>
      </c>
      <c r="P415" s="279">
        <v>1356.92</v>
      </c>
      <c r="Q415" s="279">
        <v>1331.17</v>
      </c>
      <c r="R415" s="279">
        <v>1372.36</v>
      </c>
      <c r="S415" s="279">
        <v>1367.57</v>
      </c>
      <c r="T415" s="279">
        <v>1365.33</v>
      </c>
      <c r="U415" s="279">
        <v>1371.8</v>
      </c>
      <c r="V415" s="279">
        <v>1310.5899999999999</v>
      </c>
      <c r="W415" s="279">
        <v>1275.5</v>
      </c>
      <c r="X415" s="279">
        <v>1095.03</v>
      </c>
      <c r="Y415" s="279">
        <v>1009.07</v>
      </c>
    </row>
    <row r="416" spans="1:25" hidden="1" outlineLevel="1">
      <c r="A416" s="254">
        <v>17</v>
      </c>
      <c r="B416" s="279">
        <v>997.48</v>
      </c>
      <c r="C416" s="279">
        <v>942.79</v>
      </c>
      <c r="D416" s="279">
        <v>929.59</v>
      </c>
      <c r="E416" s="279">
        <v>922.9</v>
      </c>
      <c r="F416" s="279">
        <v>961.62</v>
      </c>
      <c r="G416" s="279">
        <v>1012.39</v>
      </c>
      <c r="H416" s="279">
        <v>1159.6099999999999</v>
      </c>
      <c r="I416" s="279">
        <v>1310.94</v>
      </c>
      <c r="J416" s="279">
        <v>1369.6</v>
      </c>
      <c r="K416" s="279">
        <v>1432.25</v>
      </c>
      <c r="L416" s="279">
        <v>1478.61</v>
      </c>
      <c r="M416" s="279">
        <v>1413.76</v>
      </c>
      <c r="N416" s="279">
        <v>1443.32</v>
      </c>
      <c r="O416" s="279">
        <v>1449.46</v>
      </c>
      <c r="P416" s="279">
        <v>1391.77</v>
      </c>
      <c r="Q416" s="279">
        <v>1395.21</v>
      </c>
      <c r="R416" s="279">
        <v>1394.66</v>
      </c>
      <c r="S416" s="279">
        <v>1411.84</v>
      </c>
      <c r="T416" s="279">
        <v>1395.98</v>
      </c>
      <c r="U416" s="279">
        <v>1408.49</v>
      </c>
      <c r="V416" s="279">
        <v>1372.69</v>
      </c>
      <c r="W416" s="279">
        <v>1337.91</v>
      </c>
      <c r="X416" s="279">
        <v>1086.23</v>
      </c>
      <c r="Y416" s="279">
        <v>1030.01</v>
      </c>
    </row>
    <row r="417" spans="1:25" hidden="1" outlineLevel="1">
      <c r="A417" s="254">
        <v>18</v>
      </c>
      <c r="B417" s="279">
        <v>983.66</v>
      </c>
      <c r="C417" s="279">
        <v>939.72</v>
      </c>
      <c r="D417" s="279">
        <v>917.88</v>
      </c>
      <c r="E417" s="279">
        <v>905.25</v>
      </c>
      <c r="F417" s="279">
        <v>934.73</v>
      </c>
      <c r="G417" s="279">
        <v>1006.11</v>
      </c>
      <c r="H417" s="279">
        <v>1105.03</v>
      </c>
      <c r="I417" s="279">
        <v>1228.29</v>
      </c>
      <c r="J417" s="279">
        <v>1335.78</v>
      </c>
      <c r="K417" s="279">
        <v>1388.01</v>
      </c>
      <c r="L417" s="279">
        <v>1433.05</v>
      </c>
      <c r="M417" s="279">
        <v>1425.93</v>
      </c>
      <c r="N417" s="279">
        <v>1435.07</v>
      </c>
      <c r="O417" s="279">
        <v>1453.08</v>
      </c>
      <c r="P417" s="279">
        <v>1421.74</v>
      </c>
      <c r="Q417" s="279">
        <v>1428.19</v>
      </c>
      <c r="R417" s="279">
        <v>1430.68</v>
      </c>
      <c r="S417" s="279">
        <v>1419.09</v>
      </c>
      <c r="T417" s="279">
        <v>1414.18</v>
      </c>
      <c r="U417" s="279">
        <v>1427.31</v>
      </c>
      <c r="V417" s="279">
        <v>1377.78</v>
      </c>
      <c r="W417" s="279">
        <v>1329.83</v>
      </c>
      <c r="X417" s="279">
        <v>1333.43</v>
      </c>
      <c r="Y417" s="279">
        <v>1183.73</v>
      </c>
    </row>
    <row r="418" spans="1:25" hidden="1" outlineLevel="1">
      <c r="A418" s="254">
        <v>19</v>
      </c>
      <c r="B418" s="279">
        <v>1161.93</v>
      </c>
      <c r="C418" s="279">
        <v>1013.71</v>
      </c>
      <c r="D418" s="279">
        <v>969.75</v>
      </c>
      <c r="E418" s="279">
        <v>931.93</v>
      </c>
      <c r="F418" s="279">
        <v>937.38</v>
      </c>
      <c r="G418" s="279">
        <v>978.83</v>
      </c>
      <c r="H418" s="279">
        <v>998.27</v>
      </c>
      <c r="I418" s="279">
        <v>1090.78</v>
      </c>
      <c r="J418" s="279">
        <v>278.75</v>
      </c>
      <c r="K418" s="279">
        <v>1292.8900000000001</v>
      </c>
      <c r="L418" s="279">
        <v>1400.3</v>
      </c>
      <c r="M418" s="279">
        <v>1394.78</v>
      </c>
      <c r="N418" s="279">
        <v>1407.77</v>
      </c>
      <c r="O418" s="279">
        <v>1421.75</v>
      </c>
      <c r="P418" s="279">
        <v>1419.03</v>
      </c>
      <c r="Q418" s="279">
        <v>1363.23</v>
      </c>
      <c r="R418" s="279">
        <v>1377.05</v>
      </c>
      <c r="S418" s="279">
        <v>1506.55</v>
      </c>
      <c r="T418" s="279">
        <v>1412.45</v>
      </c>
      <c r="U418" s="279">
        <v>1439.44</v>
      </c>
      <c r="V418" s="279">
        <v>1422.28</v>
      </c>
      <c r="W418" s="279">
        <v>1315.59</v>
      </c>
      <c r="X418" s="279">
        <v>1261.95</v>
      </c>
      <c r="Y418" s="279">
        <v>1055.55</v>
      </c>
    </row>
    <row r="419" spans="1:25" hidden="1" outlineLevel="1">
      <c r="A419" s="254">
        <v>20</v>
      </c>
      <c r="B419" s="279">
        <v>1002.34</v>
      </c>
      <c r="C419" s="279">
        <v>949.02</v>
      </c>
      <c r="D419" s="279">
        <v>911.98</v>
      </c>
      <c r="E419" s="279">
        <v>899.87</v>
      </c>
      <c r="F419" s="279">
        <v>902.46</v>
      </c>
      <c r="G419" s="279">
        <v>914.99</v>
      </c>
      <c r="H419" s="279">
        <v>962.55</v>
      </c>
      <c r="I419" s="279">
        <v>1008.08</v>
      </c>
      <c r="J419" s="279">
        <v>1024.05</v>
      </c>
      <c r="K419" s="279">
        <v>1182.51</v>
      </c>
      <c r="L419" s="279">
        <v>1241.98</v>
      </c>
      <c r="M419" s="279">
        <v>1242.22</v>
      </c>
      <c r="N419" s="279">
        <v>1266.78</v>
      </c>
      <c r="O419" s="279">
        <v>1253.46</v>
      </c>
      <c r="P419" s="279">
        <v>1271.6099999999999</v>
      </c>
      <c r="Q419" s="279">
        <v>1279.32</v>
      </c>
      <c r="R419" s="279">
        <v>1292.3</v>
      </c>
      <c r="S419" s="279">
        <v>1354.03</v>
      </c>
      <c r="T419" s="279">
        <v>1419.67</v>
      </c>
      <c r="U419" s="279">
        <v>1385.18</v>
      </c>
      <c r="V419" s="279">
        <v>1403.5</v>
      </c>
      <c r="W419" s="279">
        <v>1400.04</v>
      </c>
      <c r="X419" s="279">
        <v>1289.6500000000001</v>
      </c>
      <c r="Y419" s="279">
        <v>1036.28</v>
      </c>
    </row>
    <row r="420" spans="1:25" hidden="1" outlineLevel="1">
      <c r="A420" s="254">
        <v>21</v>
      </c>
      <c r="B420" s="279">
        <v>999.63</v>
      </c>
      <c r="C420" s="279">
        <v>958.37</v>
      </c>
      <c r="D420" s="279">
        <v>928.49</v>
      </c>
      <c r="E420" s="279">
        <v>939.43</v>
      </c>
      <c r="F420" s="279">
        <v>943.82</v>
      </c>
      <c r="G420" s="279">
        <v>991.56</v>
      </c>
      <c r="H420" s="279">
        <v>1119.3</v>
      </c>
      <c r="I420" s="279">
        <v>1244.2</v>
      </c>
      <c r="J420" s="279">
        <v>1349.08</v>
      </c>
      <c r="K420" s="279">
        <v>1425.39</v>
      </c>
      <c r="L420" s="279">
        <v>1426.25</v>
      </c>
      <c r="M420" s="279">
        <v>1417.65</v>
      </c>
      <c r="N420" s="279">
        <v>1500.02</v>
      </c>
      <c r="O420" s="279">
        <v>1508.33</v>
      </c>
      <c r="P420" s="279">
        <v>1391.1</v>
      </c>
      <c r="Q420" s="279">
        <v>1389.27</v>
      </c>
      <c r="R420" s="279">
        <v>1364.97</v>
      </c>
      <c r="S420" s="279">
        <v>1396.65</v>
      </c>
      <c r="T420" s="279">
        <v>1384.66</v>
      </c>
      <c r="U420" s="279">
        <v>1393.85</v>
      </c>
      <c r="V420" s="279">
        <v>1307.8499999999999</v>
      </c>
      <c r="W420" s="279">
        <v>1301.18</v>
      </c>
      <c r="X420" s="279">
        <v>1172.43</v>
      </c>
      <c r="Y420" s="279">
        <v>1043.8399999999999</v>
      </c>
    </row>
    <row r="421" spans="1:25" hidden="1" outlineLevel="1">
      <c r="A421" s="254">
        <v>22</v>
      </c>
      <c r="B421" s="279">
        <v>950.29</v>
      </c>
      <c r="C421" s="279">
        <v>897.49</v>
      </c>
      <c r="D421" s="279">
        <v>837.01</v>
      </c>
      <c r="E421" s="279">
        <v>830.28</v>
      </c>
      <c r="F421" s="279">
        <v>828.62</v>
      </c>
      <c r="G421" s="279">
        <v>934.17</v>
      </c>
      <c r="H421" s="279">
        <v>1012.54</v>
      </c>
      <c r="I421" s="279">
        <v>1105.8900000000001</v>
      </c>
      <c r="J421" s="279">
        <v>1157.68</v>
      </c>
      <c r="K421" s="279">
        <v>1193.1500000000001</v>
      </c>
      <c r="L421" s="279">
        <v>1208.01</v>
      </c>
      <c r="M421" s="279">
        <v>1173.23</v>
      </c>
      <c r="N421" s="279">
        <v>1384.29</v>
      </c>
      <c r="O421" s="279">
        <v>1292.69</v>
      </c>
      <c r="P421" s="279">
        <v>1148.3900000000001</v>
      </c>
      <c r="Q421" s="279">
        <v>1141.6199999999999</v>
      </c>
      <c r="R421" s="279">
        <v>1142.81</v>
      </c>
      <c r="S421" s="279">
        <v>1132.04</v>
      </c>
      <c r="T421" s="279">
        <v>1129.6300000000001</v>
      </c>
      <c r="U421" s="279">
        <v>1138.93</v>
      </c>
      <c r="V421" s="279">
        <v>1068.24</v>
      </c>
      <c r="W421" s="279">
        <v>1249.05</v>
      </c>
      <c r="X421" s="279">
        <v>1099.58</v>
      </c>
      <c r="Y421" s="279">
        <v>1038.73</v>
      </c>
    </row>
    <row r="422" spans="1:25" hidden="1" outlineLevel="1">
      <c r="A422" s="254">
        <v>23</v>
      </c>
      <c r="B422" s="279">
        <v>972.59</v>
      </c>
      <c r="C422" s="279">
        <v>913.55</v>
      </c>
      <c r="D422" s="279">
        <v>866.64</v>
      </c>
      <c r="E422" s="279">
        <v>847.92</v>
      </c>
      <c r="F422" s="279">
        <v>870.42</v>
      </c>
      <c r="G422" s="279">
        <v>959.87</v>
      </c>
      <c r="H422" s="279">
        <v>1057.03</v>
      </c>
      <c r="I422" s="279">
        <v>1175.4000000000001</v>
      </c>
      <c r="J422" s="279">
        <v>1261.74</v>
      </c>
      <c r="K422" s="279">
        <v>1309.55</v>
      </c>
      <c r="L422" s="279">
        <v>1345.92</v>
      </c>
      <c r="M422" s="279">
        <v>1323.56</v>
      </c>
      <c r="N422" s="279">
        <v>1460.29</v>
      </c>
      <c r="O422" s="279">
        <v>1446.41</v>
      </c>
      <c r="P422" s="279">
        <v>1290.1500000000001</v>
      </c>
      <c r="Q422" s="279">
        <v>1285.44</v>
      </c>
      <c r="R422" s="279">
        <v>1328.86</v>
      </c>
      <c r="S422" s="279">
        <v>1329.42</v>
      </c>
      <c r="T422" s="279">
        <v>1310.1400000000001</v>
      </c>
      <c r="U422" s="279">
        <v>1332.77</v>
      </c>
      <c r="V422" s="279">
        <v>1274.74</v>
      </c>
      <c r="W422" s="279">
        <v>1354.37</v>
      </c>
      <c r="X422" s="279">
        <v>1130.6300000000001</v>
      </c>
      <c r="Y422" s="279">
        <v>1026.78</v>
      </c>
    </row>
    <row r="423" spans="1:25" hidden="1" outlineLevel="1">
      <c r="A423" s="254">
        <v>24</v>
      </c>
      <c r="B423" s="279">
        <v>1170.68</v>
      </c>
      <c r="C423" s="279">
        <v>1071.0899999999999</v>
      </c>
      <c r="D423" s="279">
        <v>882.35</v>
      </c>
      <c r="E423" s="279">
        <v>878.88</v>
      </c>
      <c r="F423" s="279">
        <v>916.01</v>
      </c>
      <c r="G423" s="279">
        <v>950.2</v>
      </c>
      <c r="H423" s="279">
        <v>1058.8499999999999</v>
      </c>
      <c r="I423" s="279">
        <v>1175.8900000000001</v>
      </c>
      <c r="J423" s="279">
        <v>1241.1400000000001</v>
      </c>
      <c r="K423" s="279">
        <v>1309.83</v>
      </c>
      <c r="L423" s="279">
        <v>1326.8</v>
      </c>
      <c r="M423" s="279">
        <v>1304.52</v>
      </c>
      <c r="N423" s="279">
        <v>1388.75</v>
      </c>
      <c r="O423" s="279">
        <v>1394.99</v>
      </c>
      <c r="P423" s="279">
        <v>1256.71</v>
      </c>
      <c r="Q423" s="279">
        <v>1262.03</v>
      </c>
      <c r="R423" s="279">
        <v>1262.6600000000001</v>
      </c>
      <c r="S423" s="279">
        <v>1272.28</v>
      </c>
      <c r="T423" s="279">
        <v>1259.8699999999999</v>
      </c>
      <c r="U423" s="279">
        <v>1263.5</v>
      </c>
      <c r="V423" s="279">
        <v>1247.28</v>
      </c>
      <c r="W423" s="279">
        <v>1365.2</v>
      </c>
      <c r="X423" s="279">
        <v>1055.5999999999999</v>
      </c>
      <c r="Y423" s="279">
        <v>981.3</v>
      </c>
    </row>
    <row r="424" spans="1:25" hidden="1" outlineLevel="1">
      <c r="A424" s="254">
        <v>25</v>
      </c>
      <c r="B424" s="279">
        <v>959.14</v>
      </c>
      <c r="C424" s="279">
        <v>911.98</v>
      </c>
      <c r="D424" s="279">
        <v>893.98</v>
      </c>
      <c r="E424" s="279">
        <v>902.89</v>
      </c>
      <c r="F424" s="279">
        <v>928.07</v>
      </c>
      <c r="G424" s="279">
        <v>983.22</v>
      </c>
      <c r="H424" s="279">
        <v>1125.77</v>
      </c>
      <c r="I424" s="279">
        <v>1292.6500000000001</v>
      </c>
      <c r="J424" s="279">
        <v>1342.46</v>
      </c>
      <c r="K424" s="279">
        <v>1392.05</v>
      </c>
      <c r="L424" s="279">
        <v>1434.83</v>
      </c>
      <c r="M424" s="279">
        <v>1394.2</v>
      </c>
      <c r="N424" s="279">
        <v>1516.99</v>
      </c>
      <c r="O424" s="279">
        <v>1515.73</v>
      </c>
      <c r="P424" s="279">
        <v>1417.28</v>
      </c>
      <c r="Q424" s="279">
        <v>1427.36</v>
      </c>
      <c r="R424" s="279">
        <v>1420.17</v>
      </c>
      <c r="S424" s="279">
        <v>1430.04</v>
      </c>
      <c r="T424" s="279">
        <v>1426.01</v>
      </c>
      <c r="U424" s="279">
        <v>1405.49</v>
      </c>
      <c r="V424" s="279">
        <v>1394.81</v>
      </c>
      <c r="W424" s="279">
        <v>1495.25</v>
      </c>
      <c r="X424" s="279">
        <v>1371.66</v>
      </c>
      <c r="Y424" s="279">
        <v>1039.8599999999999</v>
      </c>
    </row>
    <row r="425" spans="1:25" hidden="1" outlineLevel="1">
      <c r="A425" s="254">
        <v>26</v>
      </c>
      <c r="B425" s="279">
        <v>1090.54</v>
      </c>
      <c r="C425" s="279">
        <v>1002.66</v>
      </c>
      <c r="D425" s="279">
        <v>969.16</v>
      </c>
      <c r="E425" s="279">
        <v>956.37</v>
      </c>
      <c r="F425" s="279">
        <v>961.19</v>
      </c>
      <c r="G425" s="279">
        <v>967.09</v>
      </c>
      <c r="H425" s="279">
        <v>1035.82</v>
      </c>
      <c r="I425" s="279">
        <v>1104.97</v>
      </c>
      <c r="J425" s="279">
        <v>1258.25</v>
      </c>
      <c r="K425" s="279">
        <v>1358.68</v>
      </c>
      <c r="L425" s="279">
        <v>1469.16</v>
      </c>
      <c r="M425" s="279">
        <v>1460.24</v>
      </c>
      <c r="N425" s="279">
        <v>1427.02</v>
      </c>
      <c r="O425" s="279">
        <v>1430.2</v>
      </c>
      <c r="P425" s="279">
        <v>1414.08</v>
      </c>
      <c r="Q425" s="279">
        <v>1411.48</v>
      </c>
      <c r="R425" s="279">
        <v>1408.72</v>
      </c>
      <c r="S425" s="279">
        <v>1429.53</v>
      </c>
      <c r="T425" s="279">
        <v>1416.63</v>
      </c>
      <c r="U425" s="279">
        <v>1405.66</v>
      </c>
      <c r="V425" s="279">
        <v>1382.54</v>
      </c>
      <c r="W425" s="279">
        <v>1308.69</v>
      </c>
      <c r="X425" s="279">
        <v>1080.3499999999999</v>
      </c>
      <c r="Y425" s="279">
        <v>1001.12</v>
      </c>
    </row>
    <row r="426" spans="1:25" hidden="1" outlineLevel="1">
      <c r="A426" s="254">
        <v>27</v>
      </c>
      <c r="B426" s="279">
        <v>996.84</v>
      </c>
      <c r="C426" s="279">
        <v>928.44</v>
      </c>
      <c r="D426" s="279">
        <v>901.61</v>
      </c>
      <c r="E426" s="279">
        <v>886.26</v>
      </c>
      <c r="F426" s="279">
        <v>889.27</v>
      </c>
      <c r="G426" s="279">
        <v>916.77</v>
      </c>
      <c r="H426" s="279">
        <v>958.87</v>
      </c>
      <c r="I426" s="279">
        <v>978.75</v>
      </c>
      <c r="J426" s="279">
        <v>1005.64</v>
      </c>
      <c r="K426" s="279">
        <v>1127.1400000000001</v>
      </c>
      <c r="L426" s="279">
        <v>1205.0899999999999</v>
      </c>
      <c r="M426" s="279">
        <v>1220.69</v>
      </c>
      <c r="N426" s="279">
        <v>1304.24</v>
      </c>
      <c r="O426" s="279">
        <v>1205.44</v>
      </c>
      <c r="P426" s="279">
        <v>1210.1099999999999</v>
      </c>
      <c r="Q426" s="279">
        <v>1209.54</v>
      </c>
      <c r="R426" s="279">
        <v>1266.26</v>
      </c>
      <c r="S426" s="279">
        <v>1382.51</v>
      </c>
      <c r="T426" s="279">
        <v>1413.84</v>
      </c>
      <c r="U426" s="279">
        <v>1390.6</v>
      </c>
      <c r="V426" s="279">
        <v>1399.31</v>
      </c>
      <c r="W426" s="279">
        <v>1227.24</v>
      </c>
      <c r="X426" s="279">
        <v>1051.8900000000001</v>
      </c>
      <c r="Y426" s="279">
        <v>984.75</v>
      </c>
    </row>
    <row r="427" spans="1:25" hidden="1" outlineLevel="1">
      <c r="A427" s="254">
        <v>28</v>
      </c>
      <c r="B427" s="279">
        <v>940.78</v>
      </c>
      <c r="C427" s="279">
        <v>900.41</v>
      </c>
      <c r="D427" s="279">
        <v>869.07</v>
      </c>
      <c r="E427" s="279">
        <v>853.33</v>
      </c>
      <c r="F427" s="279">
        <v>889.47</v>
      </c>
      <c r="G427" s="279">
        <v>937.05</v>
      </c>
      <c r="H427" s="279">
        <v>1034.45</v>
      </c>
      <c r="I427" s="279">
        <v>1205.67</v>
      </c>
      <c r="J427" s="279">
        <v>1267.17</v>
      </c>
      <c r="K427" s="279">
        <v>1324.14</v>
      </c>
      <c r="L427" s="279">
        <v>1337.21</v>
      </c>
      <c r="M427" s="279">
        <v>1333.79</v>
      </c>
      <c r="N427" s="279">
        <v>1461.63</v>
      </c>
      <c r="O427" s="279">
        <v>1465.53</v>
      </c>
      <c r="P427" s="279">
        <v>1297.19</v>
      </c>
      <c r="Q427" s="279">
        <v>1287.07</v>
      </c>
      <c r="R427" s="279">
        <v>1300.8399999999999</v>
      </c>
      <c r="S427" s="279">
        <v>1313.12</v>
      </c>
      <c r="T427" s="279">
        <v>1298.72</v>
      </c>
      <c r="U427" s="279">
        <v>1297.98</v>
      </c>
      <c r="V427" s="279">
        <v>1263.53</v>
      </c>
      <c r="W427" s="279">
        <v>1375.01</v>
      </c>
      <c r="X427" s="279">
        <v>1049.47</v>
      </c>
      <c r="Y427" s="279">
        <v>971.54</v>
      </c>
    </row>
    <row r="428" spans="1:25" hidden="1" outlineLevel="1">
      <c r="A428" s="254">
        <v>29</v>
      </c>
      <c r="B428" s="279">
        <v>1018.53</v>
      </c>
      <c r="C428" s="279">
        <v>869.73</v>
      </c>
      <c r="D428" s="279">
        <v>832.54</v>
      </c>
      <c r="E428" s="279">
        <v>812.67</v>
      </c>
      <c r="F428" s="279">
        <v>838.92</v>
      </c>
      <c r="G428" s="279">
        <v>960.95</v>
      </c>
      <c r="H428" s="279">
        <v>1042.0999999999999</v>
      </c>
      <c r="I428" s="279">
        <v>1202.4100000000001</v>
      </c>
      <c r="J428" s="279">
        <v>1284.99</v>
      </c>
      <c r="K428" s="279">
        <v>1338.43</v>
      </c>
      <c r="L428" s="279">
        <v>1364.82</v>
      </c>
      <c r="M428" s="279">
        <v>1339.96</v>
      </c>
      <c r="N428" s="279">
        <v>1443.79</v>
      </c>
      <c r="O428" s="279">
        <v>1423.12</v>
      </c>
      <c r="P428" s="279">
        <v>1160.1500000000001</v>
      </c>
      <c r="Q428" s="279">
        <v>1298.1400000000001</v>
      </c>
      <c r="R428" s="279">
        <v>1333.59</v>
      </c>
      <c r="S428" s="279">
        <v>1340.8</v>
      </c>
      <c r="T428" s="279">
        <v>1310.84</v>
      </c>
      <c r="U428" s="279">
        <v>1329.07</v>
      </c>
      <c r="V428" s="279">
        <v>1158.23</v>
      </c>
      <c r="W428" s="279">
        <v>1399.02</v>
      </c>
      <c r="X428" s="279">
        <v>1318.04</v>
      </c>
      <c r="Y428" s="279">
        <v>1030.44</v>
      </c>
    </row>
    <row r="429" spans="1:25" hidden="1" outlineLevel="1">
      <c r="A429" s="254">
        <v>30</v>
      </c>
      <c r="B429" s="279">
        <v>1254.0999999999999</v>
      </c>
      <c r="C429" s="279">
        <v>953.56</v>
      </c>
      <c r="D429" s="279">
        <v>939.63</v>
      </c>
      <c r="E429" s="279">
        <v>934.42</v>
      </c>
      <c r="F429" s="279">
        <v>937.18</v>
      </c>
      <c r="G429" s="279">
        <v>984.41</v>
      </c>
      <c r="H429" s="279">
        <v>1049.6099999999999</v>
      </c>
      <c r="I429" s="279">
        <v>1172.98</v>
      </c>
      <c r="J429" s="279">
        <v>1279.94</v>
      </c>
      <c r="K429" s="279">
        <v>1338.77</v>
      </c>
      <c r="L429" s="279">
        <v>1374.16</v>
      </c>
      <c r="M429" s="279">
        <v>1355.3</v>
      </c>
      <c r="N429" s="279">
        <v>1445.43</v>
      </c>
      <c r="O429" s="279">
        <v>1437.05</v>
      </c>
      <c r="P429" s="279">
        <v>1325.94</v>
      </c>
      <c r="Q429" s="279">
        <v>1310.5999999999999</v>
      </c>
      <c r="R429" s="279">
        <v>1347.18</v>
      </c>
      <c r="S429" s="279">
        <v>1366.75</v>
      </c>
      <c r="T429" s="279">
        <v>1350</v>
      </c>
      <c r="U429" s="279">
        <v>1354.75</v>
      </c>
      <c r="V429" s="279">
        <v>1313.37</v>
      </c>
      <c r="W429" s="279">
        <v>1450.01</v>
      </c>
      <c r="X429" s="279">
        <v>1419.79</v>
      </c>
      <c r="Y429" s="279">
        <v>1289.45</v>
      </c>
    </row>
    <row r="430" spans="1:25" hidden="1" outlineLevel="1">
      <c r="A430" s="254">
        <v>31</v>
      </c>
      <c r="B430" s="279">
        <v>1286.45</v>
      </c>
      <c r="C430" s="279">
        <v>1230.3800000000001</v>
      </c>
      <c r="D430" s="279">
        <v>985.41</v>
      </c>
      <c r="E430" s="279">
        <v>973.36</v>
      </c>
      <c r="F430" s="279">
        <v>977.04</v>
      </c>
      <c r="G430" s="279">
        <v>996.94</v>
      </c>
      <c r="H430" s="279">
        <v>1012.08</v>
      </c>
      <c r="I430" s="279">
        <v>1007.48</v>
      </c>
      <c r="J430" s="279">
        <v>994.87</v>
      </c>
      <c r="K430" s="279">
        <v>1035.1099999999999</v>
      </c>
      <c r="L430" s="279">
        <v>1053.6099999999999</v>
      </c>
      <c r="M430" s="279">
        <v>1057.1300000000001</v>
      </c>
      <c r="N430" s="279">
        <v>1072.2</v>
      </c>
      <c r="O430" s="279">
        <v>1073.47</v>
      </c>
      <c r="P430" s="279">
        <v>1036.44</v>
      </c>
      <c r="Q430" s="279">
        <v>1039.77</v>
      </c>
      <c r="R430" s="279">
        <v>1059.48</v>
      </c>
      <c r="S430" s="279">
        <v>1068.78</v>
      </c>
      <c r="T430" s="279">
        <v>1078.9100000000001</v>
      </c>
      <c r="U430" s="279">
        <v>1082.03</v>
      </c>
      <c r="V430" s="279">
        <v>1058.69</v>
      </c>
      <c r="W430" s="279">
        <v>1095.46</v>
      </c>
      <c r="X430" s="279">
        <v>1302.03</v>
      </c>
      <c r="Y430" s="279">
        <v>1209.9000000000001</v>
      </c>
    </row>
    <row r="431" spans="1:25" collapsed="1"/>
    <row r="432" spans="1:25" ht="45" customHeight="1">
      <c r="A432" s="389" t="s">
        <v>209</v>
      </c>
      <c r="B432" s="434" t="s">
        <v>322</v>
      </c>
      <c r="C432" s="434"/>
      <c r="D432" s="434"/>
      <c r="E432" s="434"/>
      <c r="F432" s="434"/>
      <c r="G432" s="434"/>
      <c r="H432" s="434"/>
      <c r="I432" s="434"/>
      <c r="J432" s="434"/>
      <c r="K432" s="434"/>
      <c r="L432" s="434"/>
      <c r="M432" s="434"/>
      <c r="N432" s="434"/>
      <c r="O432" s="434"/>
      <c r="P432" s="434"/>
      <c r="Q432" s="434"/>
      <c r="R432" s="434"/>
      <c r="S432" s="434"/>
      <c r="T432" s="434"/>
      <c r="U432" s="434"/>
      <c r="V432" s="434"/>
      <c r="W432" s="434"/>
      <c r="X432" s="434"/>
      <c r="Y432" s="434"/>
    </row>
    <row r="433" spans="1:25" ht="30" hidden="1" outlineLevel="1">
      <c r="A433" s="389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1084.23</v>
      </c>
      <c r="C434" s="279">
        <v>922.88</v>
      </c>
      <c r="D434" s="279">
        <v>806.52</v>
      </c>
      <c r="E434" s="279">
        <v>781.12</v>
      </c>
      <c r="F434" s="279">
        <v>773.49</v>
      </c>
      <c r="G434" s="279">
        <v>914.12</v>
      </c>
      <c r="H434" s="279">
        <v>1042.08</v>
      </c>
      <c r="I434" s="279">
        <v>1014.51</v>
      </c>
      <c r="J434" s="279">
        <v>1069.3399999999999</v>
      </c>
      <c r="K434" s="279">
        <v>1148.67</v>
      </c>
      <c r="L434" s="279">
        <v>1190.22</v>
      </c>
      <c r="M434" s="279">
        <v>1094.69</v>
      </c>
      <c r="N434" s="279">
        <v>1332.43</v>
      </c>
      <c r="O434" s="279">
        <v>1349.38</v>
      </c>
      <c r="P434" s="279">
        <v>1074.7</v>
      </c>
      <c r="Q434" s="279">
        <v>1045.3399999999999</v>
      </c>
      <c r="R434" s="279">
        <v>1154.1199999999999</v>
      </c>
      <c r="S434" s="279">
        <v>1150.73</v>
      </c>
      <c r="T434" s="279">
        <v>1111.52</v>
      </c>
      <c r="U434" s="279">
        <v>1243.27</v>
      </c>
      <c r="V434" s="279">
        <v>1038.51</v>
      </c>
      <c r="W434" s="279">
        <v>1308.68</v>
      </c>
      <c r="X434" s="279">
        <v>1438.83</v>
      </c>
      <c r="Y434" s="279">
        <v>1207.77</v>
      </c>
    </row>
    <row r="435" spans="1:25" hidden="1" outlineLevel="1">
      <c r="A435" s="254">
        <v>2</v>
      </c>
      <c r="B435" s="279">
        <v>1081.0899999999999</v>
      </c>
      <c r="C435" s="279">
        <v>1014.92</v>
      </c>
      <c r="D435" s="279">
        <v>746.82</v>
      </c>
      <c r="E435" s="279">
        <v>777.68</v>
      </c>
      <c r="F435" s="279">
        <v>873.67</v>
      </c>
      <c r="G435" s="279">
        <v>972.74</v>
      </c>
      <c r="H435" s="279">
        <v>998.05</v>
      </c>
      <c r="I435" s="279">
        <v>1061.8499999999999</v>
      </c>
      <c r="J435" s="279">
        <v>1112.97</v>
      </c>
      <c r="K435" s="279">
        <v>1189.48</v>
      </c>
      <c r="L435" s="279">
        <v>1223.0999999999999</v>
      </c>
      <c r="M435" s="279">
        <v>1187.81</v>
      </c>
      <c r="N435" s="279">
        <v>1278.74</v>
      </c>
      <c r="O435" s="279">
        <v>1211.33</v>
      </c>
      <c r="P435" s="279">
        <v>1162.18</v>
      </c>
      <c r="Q435" s="279">
        <v>1134.3800000000001</v>
      </c>
      <c r="R435" s="279">
        <v>1186.54</v>
      </c>
      <c r="S435" s="279">
        <v>1185.4100000000001</v>
      </c>
      <c r="T435" s="279">
        <v>1194.06</v>
      </c>
      <c r="U435" s="279">
        <v>1182.94</v>
      </c>
      <c r="V435" s="279">
        <v>1080.6400000000001</v>
      </c>
      <c r="W435" s="279">
        <v>1038.8900000000001</v>
      </c>
      <c r="X435" s="279">
        <v>1077.1199999999999</v>
      </c>
      <c r="Y435" s="279">
        <v>930.23</v>
      </c>
    </row>
    <row r="436" spans="1:25" hidden="1" outlineLevel="1">
      <c r="A436" s="254">
        <v>3</v>
      </c>
      <c r="B436" s="279">
        <v>1042.54</v>
      </c>
      <c r="C436" s="279">
        <v>1009.7</v>
      </c>
      <c r="D436" s="279">
        <v>702.09</v>
      </c>
      <c r="E436" s="279">
        <v>747.76</v>
      </c>
      <c r="F436" s="279">
        <v>842.81</v>
      </c>
      <c r="G436" s="279">
        <v>909.58</v>
      </c>
      <c r="H436" s="279">
        <v>1001.73</v>
      </c>
      <c r="I436" s="279">
        <v>1101.32</v>
      </c>
      <c r="J436" s="279">
        <v>1145.1099999999999</v>
      </c>
      <c r="K436" s="279">
        <v>1187.8699999999999</v>
      </c>
      <c r="L436" s="279">
        <v>1222.28</v>
      </c>
      <c r="M436" s="279">
        <v>1183.54</v>
      </c>
      <c r="N436" s="279">
        <v>1254.67</v>
      </c>
      <c r="O436" s="279">
        <v>1235.73</v>
      </c>
      <c r="P436" s="279">
        <v>1176.47</v>
      </c>
      <c r="Q436" s="279">
        <v>1162.81</v>
      </c>
      <c r="R436" s="279">
        <v>1197.4100000000001</v>
      </c>
      <c r="S436" s="279">
        <v>1191.8900000000001</v>
      </c>
      <c r="T436" s="279">
        <v>1191.6400000000001</v>
      </c>
      <c r="U436" s="279">
        <v>1213.05</v>
      </c>
      <c r="V436" s="279">
        <v>1184.1300000000001</v>
      </c>
      <c r="W436" s="279">
        <v>2030.83</v>
      </c>
      <c r="X436" s="279">
        <v>1140.55</v>
      </c>
      <c r="Y436" s="279">
        <v>1112.56</v>
      </c>
    </row>
    <row r="437" spans="1:25" hidden="1" outlineLevel="1">
      <c r="A437" s="254">
        <v>4</v>
      </c>
      <c r="B437" s="279">
        <v>991.58</v>
      </c>
      <c r="C437" s="279">
        <v>863.06</v>
      </c>
      <c r="D437" s="279">
        <v>841.44</v>
      </c>
      <c r="E437" s="279">
        <v>855.38</v>
      </c>
      <c r="F437" s="279">
        <v>860.04</v>
      </c>
      <c r="G437" s="279">
        <v>944</v>
      </c>
      <c r="H437" s="279">
        <v>1034.1500000000001</v>
      </c>
      <c r="I437" s="279">
        <v>1095.5899999999999</v>
      </c>
      <c r="J437" s="279">
        <v>1116.92</v>
      </c>
      <c r="K437" s="279">
        <v>1230.3599999999999</v>
      </c>
      <c r="L437" s="279">
        <v>1247.19</v>
      </c>
      <c r="M437" s="279">
        <v>1244.9100000000001</v>
      </c>
      <c r="N437" s="279">
        <v>1325.56</v>
      </c>
      <c r="O437" s="279">
        <v>1276.98</v>
      </c>
      <c r="P437" s="279">
        <v>1187.1500000000001</v>
      </c>
      <c r="Q437" s="279">
        <v>1180.3800000000001</v>
      </c>
      <c r="R437" s="279">
        <v>1196.47</v>
      </c>
      <c r="S437" s="279">
        <v>1204.22</v>
      </c>
      <c r="T437" s="279">
        <v>1164.51</v>
      </c>
      <c r="U437" s="279">
        <v>1170.01</v>
      </c>
      <c r="V437" s="279">
        <v>1113.9000000000001</v>
      </c>
      <c r="W437" s="279">
        <v>1232.78</v>
      </c>
      <c r="X437" s="279">
        <v>1044.9100000000001</v>
      </c>
      <c r="Y437" s="279">
        <v>988.95</v>
      </c>
    </row>
    <row r="438" spans="1:25" hidden="1" outlineLevel="1">
      <c r="A438" s="254">
        <v>5</v>
      </c>
      <c r="B438" s="279">
        <v>1101.1400000000001</v>
      </c>
      <c r="C438" s="279">
        <v>1034.4000000000001</v>
      </c>
      <c r="D438" s="279">
        <v>954.15</v>
      </c>
      <c r="E438" s="279">
        <v>932.54</v>
      </c>
      <c r="F438" s="279">
        <v>932.4</v>
      </c>
      <c r="G438" s="279">
        <v>987.84</v>
      </c>
      <c r="H438" s="279">
        <v>1029.83</v>
      </c>
      <c r="I438" s="279">
        <v>1047.18</v>
      </c>
      <c r="J438" s="279">
        <v>1092.6500000000001</v>
      </c>
      <c r="K438" s="279">
        <v>1198.0899999999999</v>
      </c>
      <c r="L438" s="279">
        <v>1241.4000000000001</v>
      </c>
      <c r="M438" s="279">
        <v>1263.8800000000001</v>
      </c>
      <c r="N438" s="279">
        <v>1267.26</v>
      </c>
      <c r="O438" s="279">
        <v>1280.1199999999999</v>
      </c>
      <c r="P438" s="279">
        <v>1269.4100000000001</v>
      </c>
      <c r="Q438" s="279">
        <v>1276.43</v>
      </c>
      <c r="R438" s="279">
        <v>1294.33</v>
      </c>
      <c r="S438" s="279">
        <v>1409.5</v>
      </c>
      <c r="T438" s="279">
        <v>1385.02</v>
      </c>
      <c r="U438" s="279">
        <v>1422.76</v>
      </c>
      <c r="V438" s="279">
        <v>1262.49</v>
      </c>
      <c r="W438" s="279">
        <v>1220.78</v>
      </c>
      <c r="X438" s="279">
        <v>1040.72</v>
      </c>
      <c r="Y438" s="279">
        <v>976.24</v>
      </c>
    </row>
    <row r="439" spans="1:25" hidden="1" outlineLevel="1">
      <c r="A439" s="254">
        <v>6</v>
      </c>
      <c r="B439" s="279">
        <v>941.36</v>
      </c>
      <c r="C439" s="279">
        <v>887.35</v>
      </c>
      <c r="D439" s="279">
        <v>833.71</v>
      </c>
      <c r="E439" s="279">
        <v>790.31</v>
      </c>
      <c r="F439" s="279">
        <v>823.6</v>
      </c>
      <c r="G439" s="279">
        <v>850.9</v>
      </c>
      <c r="H439" s="279">
        <v>885.55</v>
      </c>
      <c r="I439" s="279">
        <v>916.56</v>
      </c>
      <c r="J439" s="279">
        <v>937.89</v>
      </c>
      <c r="K439" s="279">
        <v>978.75</v>
      </c>
      <c r="L439" s="279">
        <v>1002.86</v>
      </c>
      <c r="M439" s="279">
        <v>1018.68</v>
      </c>
      <c r="N439" s="279">
        <v>1029.17</v>
      </c>
      <c r="O439" s="279">
        <v>1045.52</v>
      </c>
      <c r="P439" s="279">
        <v>1056.1400000000001</v>
      </c>
      <c r="Q439" s="279">
        <v>1068.08</v>
      </c>
      <c r="R439" s="279">
        <v>1146.03</v>
      </c>
      <c r="S439" s="279">
        <v>1267.21</v>
      </c>
      <c r="T439" s="279">
        <v>1284.75</v>
      </c>
      <c r="U439" s="279">
        <v>1282.45</v>
      </c>
      <c r="V439" s="279">
        <v>1244.77</v>
      </c>
      <c r="W439" s="279">
        <v>1058.1400000000001</v>
      </c>
      <c r="X439" s="279">
        <v>1000.88</v>
      </c>
      <c r="Y439" s="279">
        <v>932.88</v>
      </c>
    </row>
    <row r="440" spans="1:25" hidden="1" outlineLevel="1">
      <c r="A440" s="254">
        <v>7</v>
      </c>
      <c r="B440" s="279">
        <v>936.42</v>
      </c>
      <c r="C440" s="279">
        <v>886.78</v>
      </c>
      <c r="D440" s="279">
        <v>841.54</v>
      </c>
      <c r="E440" s="279">
        <v>831.68</v>
      </c>
      <c r="F440" s="279">
        <v>866.94</v>
      </c>
      <c r="G440" s="279">
        <v>940.25</v>
      </c>
      <c r="H440" s="279">
        <v>1018.5</v>
      </c>
      <c r="I440" s="279">
        <v>1043.0899999999999</v>
      </c>
      <c r="J440" s="279">
        <v>1085.8800000000001</v>
      </c>
      <c r="K440" s="279">
        <v>1135.43</v>
      </c>
      <c r="L440" s="279">
        <v>1163.3699999999999</v>
      </c>
      <c r="M440" s="279">
        <v>1142.73</v>
      </c>
      <c r="N440" s="279">
        <v>1178.22</v>
      </c>
      <c r="O440" s="279">
        <v>1188.3800000000001</v>
      </c>
      <c r="P440" s="279">
        <v>1096.9100000000001</v>
      </c>
      <c r="Q440" s="279">
        <v>1088.05</v>
      </c>
      <c r="R440" s="279">
        <v>1142.7</v>
      </c>
      <c r="S440" s="279">
        <v>1115.49</v>
      </c>
      <c r="T440" s="279">
        <v>1094.8499999999999</v>
      </c>
      <c r="U440" s="279">
        <v>1130.8399999999999</v>
      </c>
      <c r="V440" s="279">
        <v>1096.97</v>
      </c>
      <c r="W440" s="279">
        <v>1140.06</v>
      </c>
      <c r="X440" s="279">
        <v>1048.24</v>
      </c>
      <c r="Y440" s="279">
        <v>976.71</v>
      </c>
    </row>
    <row r="441" spans="1:25" hidden="1" outlineLevel="1">
      <c r="A441" s="254">
        <v>8</v>
      </c>
      <c r="B441" s="279">
        <v>969.28</v>
      </c>
      <c r="C441" s="279">
        <v>862.89</v>
      </c>
      <c r="D441" s="279">
        <v>840.3</v>
      </c>
      <c r="E441" s="279">
        <v>825.74</v>
      </c>
      <c r="F441" s="279">
        <v>839.97</v>
      </c>
      <c r="G441" s="279">
        <v>948.35</v>
      </c>
      <c r="H441" s="279">
        <v>996.61</v>
      </c>
      <c r="I441" s="279">
        <v>1061.25</v>
      </c>
      <c r="J441" s="279">
        <v>1102.33</v>
      </c>
      <c r="K441" s="279">
        <v>1145.28</v>
      </c>
      <c r="L441" s="279">
        <v>1174.8</v>
      </c>
      <c r="M441" s="279">
        <v>1142.94</v>
      </c>
      <c r="N441" s="279">
        <v>1197.99</v>
      </c>
      <c r="O441" s="279">
        <v>1239.02</v>
      </c>
      <c r="P441" s="279">
        <v>1117.92</v>
      </c>
      <c r="Q441" s="279">
        <v>1127.1300000000001</v>
      </c>
      <c r="R441" s="279">
        <v>1137.42</v>
      </c>
      <c r="S441" s="279">
        <v>1135.93</v>
      </c>
      <c r="T441" s="279">
        <v>1124.52</v>
      </c>
      <c r="U441" s="279">
        <v>1129.27</v>
      </c>
      <c r="V441" s="279">
        <v>1108.6300000000001</v>
      </c>
      <c r="W441" s="279">
        <v>1168.47</v>
      </c>
      <c r="X441" s="279">
        <v>1041.4000000000001</v>
      </c>
      <c r="Y441" s="279">
        <v>961.73</v>
      </c>
    </row>
    <row r="442" spans="1:25" hidden="1" outlineLevel="1">
      <c r="A442" s="254">
        <v>9</v>
      </c>
      <c r="B442" s="279">
        <v>1039.6600000000001</v>
      </c>
      <c r="C442" s="279">
        <v>969.65</v>
      </c>
      <c r="D442" s="279">
        <v>936.1</v>
      </c>
      <c r="E442" s="279">
        <v>930.58</v>
      </c>
      <c r="F442" s="279">
        <v>955.57</v>
      </c>
      <c r="G442" s="279">
        <v>1061.44</v>
      </c>
      <c r="H442" s="279">
        <v>1143.9000000000001</v>
      </c>
      <c r="I442" s="279">
        <v>1233.3699999999999</v>
      </c>
      <c r="J442" s="279">
        <v>1277.4000000000001</v>
      </c>
      <c r="K442" s="279">
        <v>1351.58</v>
      </c>
      <c r="L442" s="279">
        <v>1358.8</v>
      </c>
      <c r="M442" s="279">
        <v>1325.67</v>
      </c>
      <c r="N442" s="279">
        <v>1355.71</v>
      </c>
      <c r="O442" s="279">
        <v>1413.28</v>
      </c>
      <c r="P442" s="279">
        <v>1324.21</v>
      </c>
      <c r="Q442" s="279">
        <v>1320.4</v>
      </c>
      <c r="R442" s="279">
        <v>1340.02</v>
      </c>
      <c r="S442" s="279">
        <v>1355.44</v>
      </c>
      <c r="T442" s="279">
        <v>1338.18</v>
      </c>
      <c r="U442" s="279">
        <v>1353.48</v>
      </c>
      <c r="V442" s="279">
        <v>1261.45</v>
      </c>
      <c r="W442" s="279">
        <v>1348.55</v>
      </c>
      <c r="X442" s="279">
        <v>1195.95</v>
      </c>
      <c r="Y442" s="279">
        <v>1073.48</v>
      </c>
    </row>
    <row r="443" spans="1:25" hidden="1" outlineLevel="1">
      <c r="A443" s="254">
        <v>10</v>
      </c>
      <c r="B443" s="279">
        <v>1089.9000000000001</v>
      </c>
      <c r="C443" s="279">
        <v>1056.4000000000001</v>
      </c>
      <c r="D443" s="279">
        <v>983.1</v>
      </c>
      <c r="E443" s="279">
        <v>975.67</v>
      </c>
      <c r="F443" s="279">
        <v>1046.1099999999999</v>
      </c>
      <c r="G443" s="279">
        <v>1130.6500000000001</v>
      </c>
      <c r="H443" s="279">
        <v>1341.46</v>
      </c>
      <c r="I443" s="279">
        <v>1425.47</v>
      </c>
      <c r="J443" s="279">
        <v>1431.89</v>
      </c>
      <c r="K443" s="279">
        <v>1432.95</v>
      </c>
      <c r="L443" s="279">
        <v>1516.18</v>
      </c>
      <c r="M443" s="279">
        <v>1477.42</v>
      </c>
      <c r="N443" s="279">
        <v>1431.99</v>
      </c>
      <c r="O443" s="279">
        <v>1526.54</v>
      </c>
      <c r="P443" s="279">
        <v>1435.6</v>
      </c>
      <c r="Q443" s="279">
        <v>1482.36</v>
      </c>
      <c r="R443" s="279">
        <v>1434.32</v>
      </c>
      <c r="S443" s="279">
        <v>1433.01</v>
      </c>
      <c r="T443" s="279">
        <v>1432.61</v>
      </c>
      <c r="U443" s="279">
        <v>1434.07</v>
      </c>
      <c r="V443" s="279">
        <v>1422.76</v>
      </c>
      <c r="W443" s="279">
        <v>1400.21</v>
      </c>
      <c r="X443" s="279">
        <v>1276.1199999999999</v>
      </c>
      <c r="Y443" s="279">
        <v>1051.42</v>
      </c>
    </row>
    <row r="444" spans="1:25" hidden="1" outlineLevel="1">
      <c r="A444" s="254">
        <v>11</v>
      </c>
      <c r="B444" s="279">
        <v>1021.76</v>
      </c>
      <c r="C444" s="279">
        <v>959.53</v>
      </c>
      <c r="D444" s="279">
        <v>941.41</v>
      </c>
      <c r="E444" s="279">
        <v>916.33</v>
      </c>
      <c r="F444" s="279">
        <v>964.66</v>
      </c>
      <c r="G444" s="279">
        <v>1025.81</v>
      </c>
      <c r="H444" s="279">
        <v>1126.69</v>
      </c>
      <c r="I444" s="279">
        <v>1290.5</v>
      </c>
      <c r="J444" s="279">
        <v>1353.23</v>
      </c>
      <c r="K444" s="279">
        <v>1406.94</v>
      </c>
      <c r="L444" s="279">
        <v>1456.63</v>
      </c>
      <c r="M444" s="279">
        <v>1446.16</v>
      </c>
      <c r="N444" s="279">
        <v>1450.21</v>
      </c>
      <c r="O444" s="279">
        <v>1457.53</v>
      </c>
      <c r="P444" s="279">
        <v>1411.91</v>
      </c>
      <c r="Q444" s="279">
        <v>1426.62</v>
      </c>
      <c r="R444" s="279">
        <v>1431.39</v>
      </c>
      <c r="S444" s="279">
        <v>1447.59</v>
      </c>
      <c r="T444" s="279">
        <v>1437.76</v>
      </c>
      <c r="U444" s="279">
        <v>1448.82</v>
      </c>
      <c r="V444" s="279">
        <v>1408.71</v>
      </c>
      <c r="W444" s="279">
        <v>1381.28</v>
      </c>
      <c r="X444" s="279">
        <v>1178.03</v>
      </c>
      <c r="Y444" s="279">
        <v>1042.0999999999999</v>
      </c>
    </row>
    <row r="445" spans="1:25" hidden="1" outlineLevel="1">
      <c r="A445" s="254">
        <v>12</v>
      </c>
      <c r="B445" s="279">
        <v>1142.71</v>
      </c>
      <c r="C445" s="279">
        <v>1115.4000000000001</v>
      </c>
      <c r="D445" s="279">
        <v>1084.98</v>
      </c>
      <c r="E445" s="279">
        <v>1068.29</v>
      </c>
      <c r="F445" s="279">
        <v>1069.46</v>
      </c>
      <c r="G445" s="279">
        <v>1093.3399999999999</v>
      </c>
      <c r="H445" s="279">
        <v>1130.92</v>
      </c>
      <c r="I445" s="279">
        <v>1194.46</v>
      </c>
      <c r="J445" s="279">
        <v>1107.1300000000001</v>
      </c>
      <c r="K445" s="279">
        <v>1415.35</v>
      </c>
      <c r="L445" s="279">
        <v>1427.67</v>
      </c>
      <c r="M445" s="279">
        <v>1415.29</v>
      </c>
      <c r="N445" s="279">
        <v>1415.91</v>
      </c>
      <c r="O445" s="279">
        <v>1439.86</v>
      </c>
      <c r="P445" s="279">
        <v>1450.81</v>
      </c>
      <c r="Q445" s="279">
        <v>1467.32</v>
      </c>
      <c r="R445" s="279">
        <v>1461.42</v>
      </c>
      <c r="S445" s="279">
        <v>1478.85</v>
      </c>
      <c r="T445" s="279">
        <v>1508.3</v>
      </c>
      <c r="U445" s="279">
        <v>1459.72</v>
      </c>
      <c r="V445" s="279">
        <v>1478.94</v>
      </c>
      <c r="W445" s="279">
        <v>1349.58</v>
      </c>
      <c r="X445" s="279">
        <v>1170.3900000000001</v>
      </c>
      <c r="Y445" s="279">
        <v>1087.56</v>
      </c>
    </row>
    <row r="446" spans="1:25" hidden="1" outlineLevel="1">
      <c r="A446" s="254">
        <v>13</v>
      </c>
      <c r="B446" s="279">
        <v>1139.1500000000001</v>
      </c>
      <c r="C446" s="279">
        <v>1090.07</v>
      </c>
      <c r="D446" s="279">
        <v>1075.1600000000001</v>
      </c>
      <c r="E446" s="279">
        <v>1060.6600000000001</v>
      </c>
      <c r="F446" s="279">
        <v>1051.03</v>
      </c>
      <c r="G446" s="279">
        <v>1088.31</v>
      </c>
      <c r="H446" s="279">
        <v>1123.5899999999999</v>
      </c>
      <c r="I446" s="279">
        <v>1136.05</v>
      </c>
      <c r="J446" s="279">
        <v>1227.51</v>
      </c>
      <c r="K446" s="279">
        <v>1328.34</v>
      </c>
      <c r="L446" s="279">
        <v>1367.72</v>
      </c>
      <c r="M446" s="279">
        <v>1393.33</v>
      </c>
      <c r="N446" s="279">
        <v>1416.52</v>
      </c>
      <c r="O446" s="279">
        <v>1414.4</v>
      </c>
      <c r="P446" s="279">
        <v>1419.74</v>
      </c>
      <c r="Q446" s="279">
        <v>1392.57</v>
      </c>
      <c r="R446" s="279">
        <v>1466.61</v>
      </c>
      <c r="S446" s="279">
        <v>1483.47</v>
      </c>
      <c r="T446" s="279">
        <v>1493.78</v>
      </c>
      <c r="U446" s="279">
        <v>1471.64</v>
      </c>
      <c r="V446" s="279">
        <v>1478.63</v>
      </c>
      <c r="W446" s="279">
        <v>1426.73</v>
      </c>
      <c r="X446" s="279">
        <v>1199.51</v>
      </c>
      <c r="Y446" s="279">
        <v>1103.47</v>
      </c>
    </row>
    <row r="447" spans="1:25" hidden="1" outlineLevel="1">
      <c r="A447" s="254">
        <v>14</v>
      </c>
      <c r="B447" s="279">
        <v>1085.45</v>
      </c>
      <c r="C447" s="279">
        <v>1071.24</v>
      </c>
      <c r="D447" s="279">
        <v>1040.67</v>
      </c>
      <c r="E447" s="279">
        <v>1040.29</v>
      </c>
      <c r="F447" s="279">
        <v>1068.82</v>
      </c>
      <c r="G447" s="279">
        <v>1122.95</v>
      </c>
      <c r="H447" s="279">
        <v>1259.07</v>
      </c>
      <c r="I447" s="279">
        <v>1318.16</v>
      </c>
      <c r="J447" s="279">
        <v>1355.46</v>
      </c>
      <c r="K447" s="279">
        <v>1421.79</v>
      </c>
      <c r="L447" s="279">
        <v>1463.47</v>
      </c>
      <c r="M447" s="279">
        <v>1448.08</v>
      </c>
      <c r="N447" s="279">
        <v>1468.06</v>
      </c>
      <c r="O447" s="279">
        <v>1500.14</v>
      </c>
      <c r="P447" s="279">
        <v>1372.22</v>
      </c>
      <c r="Q447" s="279">
        <v>1368.91</v>
      </c>
      <c r="R447" s="279">
        <v>1410.52</v>
      </c>
      <c r="S447" s="279">
        <v>1424.28</v>
      </c>
      <c r="T447" s="279">
        <v>1360.56</v>
      </c>
      <c r="U447" s="279">
        <v>1416.78</v>
      </c>
      <c r="V447" s="279">
        <v>1303.48</v>
      </c>
      <c r="W447" s="279">
        <v>1247.31</v>
      </c>
      <c r="X447" s="279">
        <v>1085.8699999999999</v>
      </c>
      <c r="Y447" s="279">
        <v>998.34</v>
      </c>
    </row>
    <row r="448" spans="1:25" hidden="1" outlineLevel="1">
      <c r="A448" s="254">
        <v>15</v>
      </c>
      <c r="B448" s="279">
        <v>1018.65</v>
      </c>
      <c r="C448" s="279">
        <v>972.26</v>
      </c>
      <c r="D448" s="279">
        <v>970</v>
      </c>
      <c r="E448" s="279">
        <v>961.85</v>
      </c>
      <c r="F448" s="279">
        <v>982.71</v>
      </c>
      <c r="G448" s="279">
        <v>1021.6</v>
      </c>
      <c r="H448" s="279">
        <v>1143.73</v>
      </c>
      <c r="I448" s="279">
        <v>1348.81</v>
      </c>
      <c r="J448" s="279">
        <v>1423.47</v>
      </c>
      <c r="K448" s="279">
        <v>1475.89</v>
      </c>
      <c r="L448" s="279">
        <v>1507.88</v>
      </c>
      <c r="M448" s="279">
        <v>1473.07</v>
      </c>
      <c r="N448" s="279">
        <v>1504.55</v>
      </c>
      <c r="O448" s="279">
        <v>1557.67</v>
      </c>
      <c r="P448" s="279">
        <v>1447.88</v>
      </c>
      <c r="Q448" s="279">
        <v>1466.52</v>
      </c>
      <c r="R448" s="279">
        <v>1474.98</v>
      </c>
      <c r="S448" s="279">
        <v>1496.67</v>
      </c>
      <c r="T448" s="279">
        <v>1490.55</v>
      </c>
      <c r="U448" s="279">
        <v>1476.48</v>
      </c>
      <c r="V448" s="279">
        <v>1447.9</v>
      </c>
      <c r="W448" s="279">
        <v>1381.07</v>
      </c>
      <c r="X448" s="279">
        <v>1171.75</v>
      </c>
      <c r="Y448" s="279">
        <v>1039.19</v>
      </c>
    </row>
    <row r="449" spans="1:25" hidden="1" outlineLevel="1">
      <c r="A449" s="254">
        <v>16</v>
      </c>
      <c r="B449" s="279">
        <v>978.55</v>
      </c>
      <c r="C449" s="279">
        <v>923.4</v>
      </c>
      <c r="D449" s="279">
        <v>928.8</v>
      </c>
      <c r="E449" s="279">
        <v>912.94</v>
      </c>
      <c r="F449" s="279">
        <v>933.39</v>
      </c>
      <c r="G449" s="279">
        <v>1001.24</v>
      </c>
      <c r="H449" s="279">
        <v>1090.24</v>
      </c>
      <c r="I449" s="279">
        <v>1258.5899999999999</v>
      </c>
      <c r="J449" s="279">
        <v>1314.31</v>
      </c>
      <c r="K449" s="279">
        <v>1389.17</v>
      </c>
      <c r="L449" s="279">
        <v>1429.94</v>
      </c>
      <c r="M449" s="279">
        <v>1383.98</v>
      </c>
      <c r="N449" s="279">
        <v>1409.24</v>
      </c>
      <c r="O449" s="279">
        <v>1438.56</v>
      </c>
      <c r="P449" s="279">
        <v>1367.94</v>
      </c>
      <c r="Q449" s="279">
        <v>1342.19</v>
      </c>
      <c r="R449" s="279">
        <v>1383.38</v>
      </c>
      <c r="S449" s="279">
        <v>1378.59</v>
      </c>
      <c r="T449" s="279">
        <v>1376.35</v>
      </c>
      <c r="U449" s="279">
        <v>1382.82</v>
      </c>
      <c r="V449" s="279">
        <v>1321.61</v>
      </c>
      <c r="W449" s="279">
        <v>1286.52</v>
      </c>
      <c r="X449" s="279">
        <v>1106.05</v>
      </c>
      <c r="Y449" s="279">
        <v>1020.09</v>
      </c>
    </row>
    <row r="450" spans="1:25" hidden="1" outlineLevel="1">
      <c r="A450" s="254">
        <v>17</v>
      </c>
      <c r="B450" s="279">
        <v>1008.5</v>
      </c>
      <c r="C450" s="279">
        <v>953.81</v>
      </c>
      <c r="D450" s="279">
        <v>940.61</v>
      </c>
      <c r="E450" s="279">
        <v>933.92</v>
      </c>
      <c r="F450" s="279">
        <v>972.64</v>
      </c>
      <c r="G450" s="279">
        <v>1023.41</v>
      </c>
      <c r="H450" s="279">
        <v>1170.6300000000001</v>
      </c>
      <c r="I450" s="279">
        <v>1321.96</v>
      </c>
      <c r="J450" s="279">
        <v>1380.62</v>
      </c>
      <c r="K450" s="279">
        <v>1443.27</v>
      </c>
      <c r="L450" s="279">
        <v>1489.63</v>
      </c>
      <c r="M450" s="279">
        <v>1424.78</v>
      </c>
      <c r="N450" s="279">
        <v>1454.34</v>
      </c>
      <c r="O450" s="279">
        <v>1460.48</v>
      </c>
      <c r="P450" s="279">
        <v>1402.79</v>
      </c>
      <c r="Q450" s="279">
        <v>1406.23</v>
      </c>
      <c r="R450" s="279">
        <v>1405.68</v>
      </c>
      <c r="S450" s="279">
        <v>1422.86</v>
      </c>
      <c r="T450" s="279">
        <v>1407</v>
      </c>
      <c r="U450" s="279">
        <v>1419.51</v>
      </c>
      <c r="V450" s="279">
        <v>1383.71</v>
      </c>
      <c r="W450" s="279">
        <v>1348.93</v>
      </c>
      <c r="X450" s="279">
        <v>1097.25</v>
      </c>
      <c r="Y450" s="279">
        <v>1041.03</v>
      </c>
    </row>
    <row r="451" spans="1:25" hidden="1" outlineLevel="1">
      <c r="A451" s="254">
        <v>18</v>
      </c>
      <c r="B451" s="279">
        <v>994.68</v>
      </c>
      <c r="C451" s="279">
        <v>950.74</v>
      </c>
      <c r="D451" s="279">
        <v>928.9</v>
      </c>
      <c r="E451" s="279">
        <v>916.27</v>
      </c>
      <c r="F451" s="279">
        <v>945.75</v>
      </c>
      <c r="G451" s="279">
        <v>1017.13</v>
      </c>
      <c r="H451" s="279">
        <v>1116.05</v>
      </c>
      <c r="I451" s="279">
        <v>1239.31</v>
      </c>
      <c r="J451" s="279">
        <v>1346.8</v>
      </c>
      <c r="K451" s="279">
        <v>1399.03</v>
      </c>
      <c r="L451" s="279">
        <v>1444.07</v>
      </c>
      <c r="M451" s="279">
        <v>1436.95</v>
      </c>
      <c r="N451" s="279">
        <v>1446.09</v>
      </c>
      <c r="O451" s="279">
        <v>1464.1</v>
      </c>
      <c r="P451" s="279">
        <v>1432.76</v>
      </c>
      <c r="Q451" s="279">
        <v>1439.21</v>
      </c>
      <c r="R451" s="279">
        <v>1441.7</v>
      </c>
      <c r="S451" s="279">
        <v>1430.11</v>
      </c>
      <c r="T451" s="279">
        <v>1425.2</v>
      </c>
      <c r="U451" s="279">
        <v>1438.33</v>
      </c>
      <c r="V451" s="279">
        <v>1388.8</v>
      </c>
      <c r="W451" s="279">
        <v>1340.85</v>
      </c>
      <c r="X451" s="279">
        <v>1344.45</v>
      </c>
      <c r="Y451" s="279">
        <v>1194.75</v>
      </c>
    </row>
    <row r="452" spans="1:25" hidden="1" outlineLevel="1">
      <c r="A452" s="254">
        <v>19</v>
      </c>
      <c r="B452" s="279">
        <v>1172.95</v>
      </c>
      <c r="C452" s="279">
        <v>1024.73</v>
      </c>
      <c r="D452" s="279">
        <v>980.77</v>
      </c>
      <c r="E452" s="279">
        <v>942.95</v>
      </c>
      <c r="F452" s="279">
        <v>948.4</v>
      </c>
      <c r="G452" s="279">
        <v>989.85</v>
      </c>
      <c r="H452" s="279">
        <v>1009.29</v>
      </c>
      <c r="I452" s="279">
        <v>1101.8</v>
      </c>
      <c r="J452" s="279">
        <v>289.77</v>
      </c>
      <c r="K452" s="279">
        <v>1303.9100000000001</v>
      </c>
      <c r="L452" s="279">
        <v>1411.32</v>
      </c>
      <c r="M452" s="279">
        <v>1405.8</v>
      </c>
      <c r="N452" s="279">
        <v>1418.79</v>
      </c>
      <c r="O452" s="279">
        <v>1432.77</v>
      </c>
      <c r="P452" s="279">
        <v>1430.05</v>
      </c>
      <c r="Q452" s="279">
        <v>1374.25</v>
      </c>
      <c r="R452" s="279">
        <v>1388.07</v>
      </c>
      <c r="S452" s="279">
        <v>1517.57</v>
      </c>
      <c r="T452" s="279">
        <v>1423.47</v>
      </c>
      <c r="U452" s="279">
        <v>1450.46</v>
      </c>
      <c r="V452" s="279">
        <v>1433.3</v>
      </c>
      <c r="W452" s="279">
        <v>1326.61</v>
      </c>
      <c r="X452" s="279">
        <v>1272.97</v>
      </c>
      <c r="Y452" s="279">
        <v>1066.57</v>
      </c>
    </row>
    <row r="453" spans="1:25" hidden="1" outlineLevel="1">
      <c r="A453" s="254">
        <v>20</v>
      </c>
      <c r="B453" s="279">
        <v>1013.36</v>
      </c>
      <c r="C453" s="279">
        <v>960.04</v>
      </c>
      <c r="D453" s="279">
        <v>923</v>
      </c>
      <c r="E453" s="279">
        <v>910.89</v>
      </c>
      <c r="F453" s="279">
        <v>913.48</v>
      </c>
      <c r="G453" s="279">
        <v>926.01</v>
      </c>
      <c r="H453" s="279">
        <v>973.57</v>
      </c>
      <c r="I453" s="279">
        <v>1019.1</v>
      </c>
      <c r="J453" s="279">
        <v>1035.07</v>
      </c>
      <c r="K453" s="279">
        <v>1193.53</v>
      </c>
      <c r="L453" s="279">
        <v>1253</v>
      </c>
      <c r="M453" s="279">
        <v>1253.24</v>
      </c>
      <c r="N453" s="279">
        <v>1277.8</v>
      </c>
      <c r="O453" s="279">
        <v>1264.48</v>
      </c>
      <c r="P453" s="279">
        <v>1282.6300000000001</v>
      </c>
      <c r="Q453" s="279">
        <v>1290.3399999999999</v>
      </c>
      <c r="R453" s="279">
        <v>1303.32</v>
      </c>
      <c r="S453" s="279">
        <v>1365.05</v>
      </c>
      <c r="T453" s="279">
        <v>1430.69</v>
      </c>
      <c r="U453" s="279">
        <v>1396.2</v>
      </c>
      <c r="V453" s="279">
        <v>1414.52</v>
      </c>
      <c r="W453" s="279">
        <v>1411.06</v>
      </c>
      <c r="X453" s="279">
        <v>1300.67</v>
      </c>
      <c r="Y453" s="279">
        <v>1047.3</v>
      </c>
    </row>
    <row r="454" spans="1:25" hidden="1" outlineLevel="1">
      <c r="A454" s="254">
        <v>21</v>
      </c>
      <c r="B454" s="279">
        <v>1010.65</v>
      </c>
      <c r="C454" s="279">
        <v>969.39</v>
      </c>
      <c r="D454" s="279">
        <v>939.51</v>
      </c>
      <c r="E454" s="279">
        <v>950.45</v>
      </c>
      <c r="F454" s="279">
        <v>954.84</v>
      </c>
      <c r="G454" s="279">
        <v>1002.58</v>
      </c>
      <c r="H454" s="279">
        <v>1130.32</v>
      </c>
      <c r="I454" s="279">
        <v>1255.22</v>
      </c>
      <c r="J454" s="279">
        <v>1360.1</v>
      </c>
      <c r="K454" s="279">
        <v>1436.41</v>
      </c>
      <c r="L454" s="279">
        <v>1437.27</v>
      </c>
      <c r="M454" s="279">
        <v>1428.67</v>
      </c>
      <c r="N454" s="279">
        <v>1511.04</v>
      </c>
      <c r="O454" s="279">
        <v>1519.35</v>
      </c>
      <c r="P454" s="279">
        <v>1402.12</v>
      </c>
      <c r="Q454" s="279">
        <v>1400.29</v>
      </c>
      <c r="R454" s="279">
        <v>1375.99</v>
      </c>
      <c r="S454" s="279">
        <v>1407.67</v>
      </c>
      <c r="T454" s="279">
        <v>1395.68</v>
      </c>
      <c r="U454" s="279">
        <v>1404.87</v>
      </c>
      <c r="V454" s="279">
        <v>1318.87</v>
      </c>
      <c r="W454" s="279">
        <v>1312.2</v>
      </c>
      <c r="X454" s="279">
        <v>1183.45</v>
      </c>
      <c r="Y454" s="279">
        <v>1054.8599999999999</v>
      </c>
    </row>
    <row r="455" spans="1:25" hidden="1" outlineLevel="1">
      <c r="A455" s="254">
        <v>22</v>
      </c>
      <c r="B455" s="279">
        <v>961.31</v>
      </c>
      <c r="C455" s="279">
        <v>908.51</v>
      </c>
      <c r="D455" s="279">
        <v>848.03</v>
      </c>
      <c r="E455" s="279">
        <v>841.3</v>
      </c>
      <c r="F455" s="279">
        <v>839.64</v>
      </c>
      <c r="G455" s="279">
        <v>945.19</v>
      </c>
      <c r="H455" s="279">
        <v>1023.56</v>
      </c>
      <c r="I455" s="279">
        <v>1116.9100000000001</v>
      </c>
      <c r="J455" s="279">
        <v>1168.7</v>
      </c>
      <c r="K455" s="279">
        <v>1204.17</v>
      </c>
      <c r="L455" s="279">
        <v>1219.03</v>
      </c>
      <c r="M455" s="279">
        <v>1184.25</v>
      </c>
      <c r="N455" s="279">
        <v>1395.31</v>
      </c>
      <c r="O455" s="279">
        <v>1303.71</v>
      </c>
      <c r="P455" s="279">
        <v>1159.4100000000001</v>
      </c>
      <c r="Q455" s="279">
        <v>1152.6400000000001</v>
      </c>
      <c r="R455" s="279">
        <v>1153.83</v>
      </c>
      <c r="S455" s="279">
        <v>1143.06</v>
      </c>
      <c r="T455" s="279">
        <v>1140.6500000000001</v>
      </c>
      <c r="U455" s="279">
        <v>1149.95</v>
      </c>
      <c r="V455" s="279">
        <v>1079.26</v>
      </c>
      <c r="W455" s="279">
        <v>1260.07</v>
      </c>
      <c r="X455" s="279">
        <v>1110.5999999999999</v>
      </c>
      <c r="Y455" s="279">
        <v>1049.75</v>
      </c>
    </row>
    <row r="456" spans="1:25" hidden="1" outlineLevel="1">
      <c r="A456" s="254">
        <v>23</v>
      </c>
      <c r="B456" s="279">
        <v>983.61</v>
      </c>
      <c r="C456" s="279">
        <v>924.57</v>
      </c>
      <c r="D456" s="279">
        <v>877.66</v>
      </c>
      <c r="E456" s="279">
        <v>858.94</v>
      </c>
      <c r="F456" s="279">
        <v>881.44</v>
      </c>
      <c r="G456" s="279">
        <v>970.89</v>
      </c>
      <c r="H456" s="279">
        <v>1068.05</v>
      </c>
      <c r="I456" s="279">
        <v>1186.42</v>
      </c>
      <c r="J456" s="279">
        <v>1272.76</v>
      </c>
      <c r="K456" s="279">
        <v>1320.57</v>
      </c>
      <c r="L456" s="279">
        <v>1356.94</v>
      </c>
      <c r="M456" s="279">
        <v>1334.58</v>
      </c>
      <c r="N456" s="279">
        <v>1471.31</v>
      </c>
      <c r="O456" s="279">
        <v>1457.43</v>
      </c>
      <c r="P456" s="279">
        <v>1301.17</v>
      </c>
      <c r="Q456" s="279">
        <v>1296.46</v>
      </c>
      <c r="R456" s="279">
        <v>1339.88</v>
      </c>
      <c r="S456" s="279">
        <v>1340.44</v>
      </c>
      <c r="T456" s="279">
        <v>1321.16</v>
      </c>
      <c r="U456" s="279">
        <v>1343.79</v>
      </c>
      <c r="V456" s="279">
        <v>1285.76</v>
      </c>
      <c r="W456" s="279">
        <v>1365.39</v>
      </c>
      <c r="X456" s="279">
        <v>1141.6500000000001</v>
      </c>
      <c r="Y456" s="279">
        <v>1037.8</v>
      </c>
    </row>
    <row r="457" spans="1:25" hidden="1" outlineLevel="1">
      <c r="A457" s="254">
        <v>24</v>
      </c>
      <c r="B457" s="279">
        <v>1181.7</v>
      </c>
      <c r="C457" s="279">
        <v>1082.1099999999999</v>
      </c>
      <c r="D457" s="279">
        <v>893.37</v>
      </c>
      <c r="E457" s="279">
        <v>889.9</v>
      </c>
      <c r="F457" s="279">
        <v>927.03</v>
      </c>
      <c r="G457" s="279">
        <v>961.22</v>
      </c>
      <c r="H457" s="279">
        <v>1069.8699999999999</v>
      </c>
      <c r="I457" s="279">
        <v>1186.9100000000001</v>
      </c>
      <c r="J457" s="279">
        <v>1252.1600000000001</v>
      </c>
      <c r="K457" s="279">
        <v>1320.85</v>
      </c>
      <c r="L457" s="279">
        <v>1337.82</v>
      </c>
      <c r="M457" s="279">
        <v>1315.54</v>
      </c>
      <c r="N457" s="279">
        <v>1399.77</v>
      </c>
      <c r="O457" s="279">
        <v>1406.01</v>
      </c>
      <c r="P457" s="279">
        <v>1267.73</v>
      </c>
      <c r="Q457" s="279">
        <v>1273.05</v>
      </c>
      <c r="R457" s="279">
        <v>1273.68</v>
      </c>
      <c r="S457" s="279">
        <v>1283.3</v>
      </c>
      <c r="T457" s="279">
        <v>1270.8900000000001</v>
      </c>
      <c r="U457" s="279">
        <v>1274.52</v>
      </c>
      <c r="V457" s="279">
        <v>1258.3</v>
      </c>
      <c r="W457" s="279">
        <v>1376.22</v>
      </c>
      <c r="X457" s="279">
        <v>1066.6199999999999</v>
      </c>
      <c r="Y457" s="279">
        <v>992.32</v>
      </c>
    </row>
    <row r="458" spans="1:25" hidden="1" outlineLevel="1">
      <c r="A458" s="254">
        <v>25</v>
      </c>
      <c r="B458" s="279">
        <v>970.16</v>
      </c>
      <c r="C458" s="279">
        <v>923</v>
      </c>
      <c r="D458" s="279">
        <v>905</v>
      </c>
      <c r="E458" s="279">
        <v>913.91</v>
      </c>
      <c r="F458" s="279">
        <v>939.09</v>
      </c>
      <c r="G458" s="279">
        <v>994.24</v>
      </c>
      <c r="H458" s="279">
        <v>1136.79</v>
      </c>
      <c r="I458" s="279">
        <v>1303.67</v>
      </c>
      <c r="J458" s="279">
        <v>1353.48</v>
      </c>
      <c r="K458" s="279">
        <v>1403.07</v>
      </c>
      <c r="L458" s="279">
        <v>1445.85</v>
      </c>
      <c r="M458" s="279">
        <v>1405.22</v>
      </c>
      <c r="N458" s="279">
        <v>1528.01</v>
      </c>
      <c r="O458" s="279">
        <v>1526.75</v>
      </c>
      <c r="P458" s="279">
        <v>1428.3</v>
      </c>
      <c r="Q458" s="279">
        <v>1438.38</v>
      </c>
      <c r="R458" s="279">
        <v>1431.19</v>
      </c>
      <c r="S458" s="279">
        <v>1441.06</v>
      </c>
      <c r="T458" s="279">
        <v>1437.03</v>
      </c>
      <c r="U458" s="279">
        <v>1416.51</v>
      </c>
      <c r="V458" s="279">
        <v>1405.83</v>
      </c>
      <c r="W458" s="279">
        <v>1506.27</v>
      </c>
      <c r="X458" s="279">
        <v>1382.68</v>
      </c>
      <c r="Y458" s="279">
        <v>1050.8800000000001</v>
      </c>
    </row>
    <row r="459" spans="1:25" hidden="1" outlineLevel="1">
      <c r="A459" s="254">
        <v>26</v>
      </c>
      <c r="B459" s="279">
        <v>1101.56</v>
      </c>
      <c r="C459" s="279">
        <v>1013.68</v>
      </c>
      <c r="D459" s="279">
        <v>980.18</v>
      </c>
      <c r="E459" s="279">
        <v>967.39</v>
      </c>
      <c r="F459" s="279">
        <v>972.21</v>
      </c>
      <c r="G459" s="279">
        <v>978.11</v>
      </c>
      <c r="H459" s="279">
        <v>1046.8399999999999</v>
      </c>
      <c r="I459" s="279">
        <v>1115.99</v>
      </c>
      <c r="J459" s="279">
        <v>1269.27</v>
      </c>
      <c r="K459" s="279">
        <v>1369.7</v>
      </c>
      <c r="L459" s="279">
        <v>1480.18</v>
      </c>
      <c r="M459" s="279">
        <v>1471.26</v>
      </c>
      <c r="N459" s="279">
        <v>1438.04</v>
      </c>
      <c r="O459" s="279">
        <v>1441.22</v>
      </c>
      <c r="P459" s="279">
        <v>1425.1</v>
      </c>
      <c r="Q459" s="279">
        <v>1422.5</v>
      </c>
      <c r="R459" s="279">
        <v>1419.74</v>
      </c>
      <c r="S459" s="279">
        <v>1440.55</v>
      </c>
      <c r="T459" s="279">
        <v>1427.65</v>
      </c>
      <c r="U459" s="279">
        <v>1416.68</v>
      </c>
      <c r="V459" s="279">
        <v>1393.56</v>
      </c>
      <c r="W459" s="279">
        <v>1319.71</v>
      </c>
      <c r="X459" s="279">
        <v>1091.3699999999999</v>
      </c>
      <c r="Y459" s="279">
        <v>1012.14</v>
      </c>
    </row>
    <row r="460" spans="1:25" hidden="1" outlineLevel="1">
      <c r="A460" s="254">
        <v>27</v>
      </c>
      <c r="B460" s="279">
        <v>1007.86</v>
      </c>
      <c r="C460" s="279">
        <v>939.46</v>
      </c>
      <c r="D460" s="279">
        <v>912.63</v>
      </c>
      <c r="E460" s="279">
        <v>897.28</v>
      </c>
      <c r="F460" s="279">
        <v>900.29</v>
      </c>
      <c r="G460" s="279">
        <v>927.79</v>
      </c>
      <c r="H460" s="279">
        <v>969.89</v>
      </c>
      <c r="I460" s="279">
        <v>989.77</v>
      </c>
      <c r="J460" s="279">
        <v>1016.66</v>
      </c>
      <c r="K460" s="279">
        <v>1138.1600000000001</v>
      </c>
      <c r="L460" s="279">
        <v>1216.1099999999999</v>
      </c>
      <c r="M460" s="279">
        <v>1231.71</v>
      </c>
      <c r="N460" s="279">
        <v>1315.26</v>
      </c>
      <c r="O460" s="279">
        <v>1216.46</v>
      </c>
      <c r="P460" s="279">
        <v>1221.1300000000001</v>
      </c>
      <c r="Q460" s="279">
        <v>1220.56</v>
      </c>
      <c r="R460" s="279">
        <v>1277.28</v>
      </c>
      <c r="S460" s="279">
        <v>1393.53</v>
      </c>
      <c r="T460" s="279">
        <v>1424.86</v>
      </c>
      <c r="U460" s="279">
        <v>1401.62</v>
      </c>
      <c r="V460" s="279">
        <v>1410.33</v>
      </c>
      <c r="W460" s="279">
        <v>1238.26</v>
      </c>
      <c r="X460" s="279">
        <v>1062.9100000000001</v>
      </c>
      <c r="Y460" s="279">
        <v>995.77</v>
      </c>
    </row>
    <row r="461" spans="1:25" hidden="1" outlineLevel="1">
      <c r="A461" s="254">
        <v>28</v>
      </c>
      <c r="B461" s="279">
        <v>951.8</v>
      </c>
      <c r="C461" s="279">
        <v>911.43</v>
      </c>
      <c r="D461" s="279">
        <v>880.09</v>
      </c>
      <c r="E461" s="279">
        <v>864.35</v>
      </c>
      <c r="F461" s="279">
        <v>900.49</v>
      </c>
      <c r="G461" s="279">
        <v>948.07</v>
      </c>
      <c r="H461" s="279">
        <v>1045.47</v>
      </c>
      <c r="I461" s="279">
        <v>1216.69</v>
      </c>
      <c r="J461" s="279">
        <v>1278.19</v>
      </c>
      <c r="K461" s="279">
        <v>1335.16</v>
      </c>
      <c r="L461" s="279">
        <v>1348.23</v>
      </c>
      <c r="M461" s="279">
        <v>1344.81</v>
      </c>
      <c r="N461" s="279">
        <v>1472.65</v>
      </c>
      <c r="O461" s="279">
        <v>1476.55</v>
      </c>
      <c r="P461" s="279">
        <v>1308.21</v>
      </c>
      <c r="Q461" s="279">
        <v>1298.0899999999999</v>
      </c>
      <c r="R461" s="279">
        <v>1311.86</v>
      </c>
      <c r="S461" s="279">
        <v>1324.14</v>
      </c>
      <c r="T461" s="279">
        <v>1309.74</v>
      </c>
      <c r="U461" s="279">
        <v>1309</v>
      </c>
      <c r="V461" s="279">
        <v>1274.55</v>
      </c>
      <c r="W461" s="279">
        <v>1386.03</v>
      </c>
      <c r="X461" s="279">
        <v>1060.49</v>
      </c>
      <c r="Y461" s="279">
        <v>982.56</v>
      </c>
    </row>
    <row r="462" spans="1:25" hidden="1" outlineLevel="1">
      <c r="A462" s="254">
        <v>29</v>
      </c>
      <c r="B462" s="279">
        <v>1029.55</v>
      </c>
      <c r="C462" s="279">
        <v>880.75</v>
      </c>
      <c r="D462" s="279">
        <v>843.56</v>
      </c>
      <c r="E462" s="279">
        <v>823.69</v>
      </c>
      <c r="F462" s="279">
        <v>849.94</v>
      </c>
      <c r="G462" s="279">
        <v>971.97</v>
      </c>
      <c r="H462" s="279">
        <v>1053.1199999999999</v>
      </c>
      <c r="I462" s="279">
        <v>1213.43</v>
      </c>
      <c r="J462" s="279">
        <v>1296.01</v>
      </c>
      <c r="K462" s="279">
        <v>1349.45</v>
      </c>
      <c r="L462" s="279">
        <v>1375.84</v>
      </c>
      <c r="M462" s="279">
        <v>1350.98</v>
      </c>
      <c r="N462" s="279">
        <v>1454.81</v>
      </c>
      <c r="O462" s="279">
        <v>1434.14</v>
      </c>
      <c r="P462" s="279">
        <v>1171.17</v>
      </c>
      <c r="Q462" s="279">
        <v>1309.1600000000001</v>
      </c>
      <c r="R462" s="279">
        <v>1344.61</v>
      </c>
      <c r="S462" s="279">
        <v>1351.82</v>
      </c>
      <c r="T462" s="279">
        <v>1321.86</v>
      </c>
      <c r="U462" s="279">
        <v>1340.09</v>
      </c>
      <c r="V462" s="279">
        <v>1169.25</v>
      </c>
      <c r="W462" s="279">
        <v>1410.04</v>
      </c>
      <c r="X462" s="279">
        <v>1329.06</v>
      </c>
      <c r="Y462" s="279">
        <v>1041.46</v>
      </c>
    </row>
    <row r="463" spans="1:25" hidden="1" outlineLevel="1">
      <c r="A463" s="254">
        <v>30</v>
      </c>
      <c r="B463" s="279">
        <v>1265.1199999999999</v>
      </c>
      <c r="C463" s="279">
        <v>964.58</v>
      </c>
      <c r="D463" s="279">
        <v>950.65</v>
      </c>
      <c r="E463" s="279">
        <v>945.44</v>
      </c>
      <c r="F463" s="279">
        <v>948.2</v>
      </c>
      <c r="G463" s="279">
        <v>995.43</v>
      </c>
      <c r="H463" s="279">
        <v>1060.6300000000001</v>
      </c>
      <c r="I463" s="279">
        <v>1184</v>
      </c>
      <c r="J463" s="279">
        <v>1290.96</v>
      </c>
      <c r="K463" s="279">
        <v>1349.79</v>
      </c>
      <c r="L463" s="279">
        <v>1385.18</v>
      </c>
      <c r="M463" s="279">
        <v>1366.32</v>
      </c>
      <c r="N463" s="279">
        <v>1456.45</v>
      </c>
      <c r="O463" s="279">
        <v>1448.07</v>
      </c>
      <c r="P463" s="279">
        <v>1336.96</v>
      </c>
      <c r="Q463" s="279">
        <v>1321.62</v>
      </c>
      <c r="R463" s="279">
        <v>1358.2</v>
      </c>
      <c r="S463" s="279">
        <v>1377.77</v>
      </c>
      <c r="T463" s="279">
        <v>1361.02</v>
      </c>
      <c r="U463" s="279">
        <v>1365.77</v>
      </c>
      <c r="V463" s="279">
        <v>1324.39</v>
      </c>
      <c r="W463" s="279">
        <v>1461.03</v>
      </c>
      <c r="X463" s="279">
        <v>1430.81</v>
      </c>
      <c r="Y463" s="279">
        <v>1300.47</v>
      </c>
    </row>
    <row r="464" spans="1:25" hidden="1" outlineLevel="1">
      <c r="A464" s="254">
        <v>31</v>
      </c>
      <c r="B464" s="279">
        <v>1297.47</v>
      </c>
      <c r="C464" s="279">
        <v>1241.4000000000001</v>
      </c>
      <c r="D464" s="279">
        <v>996.43</v>
      </c>
      <c r="E464" s="279">
        <v>984.38</v>
      </c>
      <c r="F464" s="279">
        <v>988.06</v>
      </c>
      <c r="G464" s="279">
        <v>1007.96</v>
      </c>
      <c r="H464" s="279">
        <v>1023.1</v>
      </c>
      <c r="I464" s="279">
        <v>1018.5</v>
      </c>
      <c r="J464" s="279">
        <v>1005.89</v>
      </c>
      <c r="K464" s="279">
        <v>1046.1300000000001</v>
      </c>
      <c r="L464" s="279">
        <v>1064.6300000000001</v>
      </c>
      <c r="M464" s="279">
        <v>1068.1500000000001</v>
      </c>
      <c r="N464" s="279">
        <v>1083.22</v>
      </c>
      <c r="O464" s="279">
        <v>1084.49</v>
      </c>
      <c r="P464" s="279">
        <v>1047.46</v>
      </c>
      <c r="Q464" s="279">
        <v>1050.79</v>
      </c>
      <c r="R464" s="279">
        <v>1070.5</v>
      </c>
      <c r="S464" s="279">
        <v>1079.8</v>
      </c>
      <c r="T464" s="279">
        <v>1089.93</v>
      </c>
      <c r="U464" s="279">
        <v>1093.05</v>
      </c>
      <c r="V464" s="279">
        <v>1069.71</v>
      </c>
      <c r="W464" s="279">
        <v>1106.48</v>
      </c>
      <c r="X464" s="279">
        <v>1313.05</v>
      </c>
      <c r="Y464" s="279">
        <v>1220.92</v>
      </c>
    </row>
    <row r="465" spans="1:25" collapsed="1"/>
    <row r="466" spans="1:25" ht="15.75" thickBot="1">
      <c r="B466" s="277" t="s">
        <v>215</v>
      </c>
      <c r="N466" s="287" t="s">
        <v>326</v>
      </c>
      <c r="P466" s="256">
        <f>N466/1000</f>
        <v>852.38526999999999</v>
      </c>
    </row>
    <row r="468" spans="1:25">
      <c r="B468" s="277" t="s">
        <v>74</v>
      </c>
    </row>
    <row r="470" spans="1:25">
      <c r="B470" s="402"/>
      <c r="C470" s="402"/>
      <c r="D470" s="402"/>
      <c r="E470" s="402"/>
      <c r="F470" s="402"/>
      <c r="G470" s="402"/>
      <c r="H470" s="402"/>
      <c r="I470" s="402"/>
      <c r="J470" s="402"/>
      <c r="K470" s="402"/>
      <c r="L470" s="402"/>
      <c r="M470" s="402"/>
      <c r="N470" s="402" t="s">
        <v>30</v>
      </c>
      <c r="O470" s="402"/>
      <c r="P470" s="402"/>
      <c r="Q470" s="402"/>
      <c r="R470" s="402"/>
    </row>
    <row r="471" spans="1:25">
      <c r="A471" s="282"/>
      <c r="B471" s="402"/>
      <c r="C471" s="402"/>
      <c r="D471" s="402"/>
      <c r="E471" s="402"/>
      <c r="F471" s="402"/>
      <c r="G471" s="402"/>
      <c r="H471" s="402"/>
      <c r="I471" s="402"/>
      <c r="J471" s="402"/>
      <c r="K471" s="402"/>
      <c r="L471" s="402"/>
      <c r="M471" s="402"/>
      <c r="N471" s="283" t="s">
        <v>25</v>
      </c>
      <c r="O471" s="283" t="s">
        <v>26</v>
      </c>
      <c r="P471" s="283" t="s">
        <v>27</v>
      </c>
      <c r="Q471" s="283" t="s">
        <v>28</v>
      </c>
      <c r="R471" s="283" t="s">
        <v>29</v>
      </c>
    </row>
    <row r="472" spans="1:25">
      <c r="A472" s="271"/>
      <c r="B472" s="403" t="s">
        <v>218</v>
      </c>
      <c r="C472" s="403"/>
      <c r="D472" s="403"/>
      <c r="E472" s="403"/>
      <c r="F472" s="403"/>
      <c r="G472" s="403"/>
      <c r="H472" s="403"/>
      <c r="I472" s="403"/>
      <c r="J472" s="403"/>
      <c r="K472" s="403"/>
      <c r="L472" s="403"/>
      <c r="M472" s="403"/>
      <c r="N472" s="279">
        <v>295034.12</v>
      </c>
      <c r="O472" s="279">
        <v>295034.12</v>
      </c>
      <c r="P472" s="279">
        <v>799257.17</v>
      </c>
      <c r="Q472" s="279">
        <v>833024.82</v>
      </c>
      <c r="R472" s="279">
        <v>756607.33</v>
      </c>
    </row>
    <row r="474" spans="1:25">
      <c r="B474" s="277" t="s">
        <v>89</v>
      </c>
    </row>
    <row r="476" spans="1:25">
      <c r="B476" s="402"/>
      <c r="C476" s="402"/>
      <c r="D476" s="402"/>
      <c r="E476" s="402"/>
      <c r="F476" s="402"/>
      <c r="G476" s="402"/>
      <c r="H476" s="402"/>
      <c r="I476" s="402"/>
      <c r="J476" s="402"/>
      <c r="K476" s="402"/>
      <c r="L476" s="402"/>
      <c r="M476" s="402"/>
      <c r="N476" s="284" t="s">
        <v>325</v>
      </c>
    </row>
    <row r="477" spans="1:25" ht="29.25" customHeight="1">
      <c r="B477" s="449" t="s">
        <v>324</v>
      </c>
      <c r="C477" s="403"/>
      <c r="D477" s="403"/>
      <c r="E477" s="403"/>
      <c r="F477" s="403"/>
      <c r="G477" s="403"/>
      <c r="H477" s="403"/>
      <c r="I477" s="403"/>
      <c r="J477" s="403"/>
      <c r="K477" s="403"/>
      <c r="L477" s="403"/>
      <c r="M477" s="403"/>
      <c r="N477" s="279">
        <v>192746.05</v>
      </c>
    </row>
    <row r="479" spans="1:25" ht="57" customHeight="1">
      <c r="A479" s="378" t="s">
        <v>339</v>
      </c>
      <c r="B479" s="378"/>
      <c r="C479" s="378"/>
      <c r="D479" s="378"/>
      <c r="E479" s="378"/>
      <c r="F479" s="378"/>
      <c r="G479" s="378"/>
      <c r="H479" s="378"/>
      <c r="I479" s="378"/>
      <c r="J479" s="378"/>
      <c r="K479" s="378"/>
      <c r="L479" s="378"/>
      <c r="M479" s="378"/>
      <c r="N479" s="378"/>
      <c r="O479" s="378"/>
      <c r="P479" s="378"/>
      <c r="Q479" s="378"/>
      <c r="R479" s="378"/>
      <c r="S479" s="378"/>
      <c r="T479" s="378"/>
      <c r="U479" s="378"/>
      <c r="V479" s="378"/>
      <c r="W479" s="378"/>
      <c r="X479" s="378"/>
      <c r="Y479" s="378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89" t="s">
        <v>209</v>
      </c>
      <c r="B481" s="446" t="s">
        <v>332</v>
      </c>
      <c r="C481" s="446"/>
      <c r="D481" s="446"/>
      <c r="E481" s="446"/>
      <c r="F481" s="446"/>
      <c r="G481" s="446"/>
      <c r="H481" s="446"/>
      <c r="I481" s="446"/>
      <c r="J481" s="446"/>
      <c r="K481" s="446"/>
      <c r="L481" s="446"/>
      <c r="M481" s="446"/>
      <c r="N481" s="446"/>
      <c r="O481" s="446"/>
      <c r="P481" s="446"/>
      <c r="Q481" s="446"/>
      <c r="R481" s="446"/>
      <c r="S481" s="446"/>
      <c r="T481" s="446"/>
      <c r="U481" s="446"/>
      <c r="V481" s="446"/>
      <c r="W481" s="446"/>
      <c r="X481" s="446"/>
      <c r="Y481" s="446"/>
    </row>
    <row r="482" spans="1:25" ht="30" hidden="1" outlineLevel="1">
      <c r="A482" s="389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1011.2</v>
      </c>
      <c r="C483" s="279">
        <v>849.85</v>
      </c>
      <c r="D483" s="279">
        <v>733.49</v>
      </c>
      <c r="E483" s="279">
        <v>708.09</v>
      </c>
      <c r="F483" s="279">
        <v>700.46</v>
      </c>
      <c r="G483" s="279">
        <v>841.09</v>
      </c>
      <c r="H483" s="279">
        <v>969.05</v>
      </c>
      <c r="I483" s="279">
        <v>941.48</v>
      </c>
      <c r="J483" s="279">
        <v>996.31</v>
      </c>
      <c r="K483" s="279">
        <v>1075.6400000000001</v>
      </c>
      <c r="L483" s="279">
        <v>1117.19</v>
      </c>
      <c r="M483" s="279">
        <v>1021.66</v>
      </c>
      <c r="N483" s="279">
        <v>1259.4000000000001</v>
      </c>
      <c r="O483" s="279">
        <v>1276.3499999999999</v>
      </c>
      <c r="P483" s="279">
        <v>1001.67</v>
      </c>
      <c r="Q483" s="279">
        <v>972.31</v>
      </c>
      <c r="R483" s="279">
        <v>1081.0899999999999</v>
      </c>
      <c r="S483" s="279">
        <v>1077.7</v>
      </c>
      <c r="T483" s="279">
        <v>1038.49</v>
      </c>
      <c r="U483" s="279">
        <v>1170.24</v>
      </c>
      <c r="V483" s="279">
        <v>965.48</v>
      </c>
      <c r="W483" s="279">
        <v>1235.6500000000001</v>
      </c>
      <c r="X483" s="279">
        <v>1365.8</v>
      </c>
      <c r="Y483" s="279">
        <v>1134.74</v>
      </c>
    </row>
    <row r="484" spans="1:25" hidden="1" outlineLevel="1">
      <c r="A484" s="254">
        <v>2</v>
      </c>
      <c r="B484" s="279">
        <v>1008.06</v>
      </c>
      <c r="C484" s="279">
        <v>941.89</v>
      </c>
      <c r="D484" s="279">
        <v>673.79</v>
      </c>
      <c r="E484" s="279">
        <v>704.65</v>
      </c>
      <c r="F484" s="279">
        <v>800.64</v>
      </c>
      <c r="G484" s="279">
        <v>899.71</v>
      </c>
      <c r="H484" s="279">
        <v>925.02</v>
      </c>
      <c r="I484" s="279">
        <v>988.82</v>
      </c>
      <c r="J484" s="279">
        <v>1039.94</v>
      </c>
      <c r="K484" s="279">
        <v>1116.45</v>
      </c>
      <c r="L484" s="279">
        <v>1150.07</v>
      </c>
      <c r="M484" s="279">
        <v>1114.78</v>
      </c>
      <c r="N484" s="279">
        <v>1205.71</v>
      </c>
      <c r="O484" s="279">
        <v>1138.3</v>
      </c>
      <c r="P484" s="279">
        <v>1089.1500000000001</v>
      </c>
      <c r="Q484" s="279">
        <v>1061.3499999999999</v>
      </c>
      <c r="R484" s="279">
        <v>1113.51</v>
      </c>
      <c r="S484" s="279">
        <v>1112.3800000000001</v>
      </c>
      <c r="T484" s="279">
        <v>1121.03</v>
      </c>
      <c r="U484" s="279">
        <v>1109.9100000000001</v>
      </c>
      <c r="V484" s="279">
        <v>1007.61</v>
      </c>
      <c r="W484" s="279">
        <v>965.86</v>
      </c>
      <c r="X484" s="279">
        <v>1004.09</v>
      </c>
      <c r="Y484" s="279">
        <v>857.2</v>
      </c>
    </row>
    <row r="485" spans="1:25" hidden="1" outlineLevel="1">
      <c r="A485" s="254">
        <v>3</v>
      </c>
      <c r="B485" s="279">
        <v>969.51</v>
      </c>
      <c r="C485" s="279">
        <v>936.67</v>
      </c>
      <c r="D485" s="279">
        <v>629.05999999999995</v>
      </c>
      <c r="E485" s="279">
        <v>674.73</v>
      </c>
      <c r="F485" s="279">
        <v>769.78</v>
      </c>
      <c r="G485" s="279">
        <v>836.55</v>
      </c>
      <c r="H485" s="279">
        <v>928.7</v>
      </c>
      <c r="I485" s="279">
        <v>1028.29</v>
      </c>
      <c r="J485" s="279">
        <v>1072.08</v>
      </c>
      <c r="K485" s="279">
        <v>1114.8399999999999</v>
      </c>
      <c r="L485" s="279">
        <v>1149.25</v>
      </c>
      <c r="M485" s="279">
        <v>1110.51</v>
      </c>
      <c r="N485" s="279">
        <v>1181.6400000000001</v>
      </c>
      <c r="O485" s="279">
        <v>1162.7</v>
      </c>
      <c r="P485" s="279">
        <v>1103.44</v>
      </c>
      <c r="Q485" s="279">
        <v>1089.78</v>
      </c>
      <c r="R485" s="279">
        <v>1124.3800000000001</v>
      </c>
      <c r="S485" s="279">
        <v>1118.8599999999999</v>
      </c>
      <c r="T485" s="279">
        <v>1118.6099999999999</v>
      </c>
      <c r="U485" s="279">
        <v>1140.02</v>
      </c>
      <c r="V485" s="279">
        <v>1111.0999999999999</v>
      </c>
      <c r="W485" s="279">
        <v>1957.8</v>
      </c>
      <c r="X485" s="279">
        <v>1067.52</v>
      </c>
      <c r="Y485" s="279">
        <v>1039.53</v>
      </c>
    </row>
    <row r="486" spans="1:25" hidden="1" outlineLevel="1">
      <c r="A486" s="254">
        <v>4</v>
      </c>
      <c r="B486" s="279">
        <v>918.55</v>
      </c>
      <c r="C486" s="279">
        <v>790.03</v>
      </c>
      <c r="D486" s="279">
        <v>768.41</v>
      </c>
      <c r="E486" s="279">
        <v>782.35</v>
      </c>
      <c r="F486" s="279">
        <v>787.01</v>
      </c>
      <c r="G486" s="279">
        <v>870.97</v>
      </c>
      <c r="H486" s="279">
        <v>961.12</v>
      </c>
      <c r="I486" s="279">
        <v>1022.56</v>
      </c>
      <c r="J486" s="279">
        <v>1043.8900000000001</v>
      </c>
      <c r="K486" s="279">
        <v>1157.33</v>
      </c>
      <c r="L486" s="279">
        <v>1174.1600000000001</v>
      </c>
      <c r="M486" s="279">
        <v>1171.8800000000001</v>
      </c>
      <c r="N486" s="279">
        <v>1252.53</v>
      </c>
      <c r="O486" s="279">
        <v>1203.95</v>
      </c>
      <c r="P486" s="279">
        <v>1114.1199999999999</v>
      </c>
      <c r="Q486" s="279">
        <v>1107.3499999999999</v>
      </c>
      <c r="R486" s="279">
        <v>1123.44</v>
      </c>
      <c r="S486" s="279">
        <v>1131.19</v>
      </c>
      <c r="T486" s="279">
        <v>1091.48</v>
      </c>
      <c r="U486" s="279">
        <v>1096.98</v>
      </c>
      <c r="V486" s="279">
        <v>1040.8699999999999</v>
      </c>
      <c r="W486" s="279">
        <v>1159.75</v>
      </c>
      <c r="X486" s="279">
        <v>971.88</v>
      </c>
      <c r="Y486" s="279">
        <v>915.92</v>
      </c>
    </row>
    <row r="487" spans="1:25" hidden="1" outlineLevel="1">
      <c r="A487" s="254">
        <v>5</v>
      </c>
      <c r="B487" s="279">
        <v>1028.1099999999999</v>
      </c>
      <c r="C487" s="279">
        <v>961.37</v>
      </c>
      <c r="D487" s="279">
        <v>881.12</v>
      </c>
      <c r="E487" s="279">
        <v>859.51</v>
      </c>
      <c r="F487" s="279">
        <v>859.37</v>
      </c>
      <c r="G487" s="279">
        <v>914.81</v>
      </c>
      <c r="H487" s="279">
        <v>956.8</v>
      </c>
      <c r="I487" s="279">
        <v>974.15</v>
      </c>
      <c r="J487" s="279">
        <v>1019.62</v>
      </c>
      <c r="K487" s="279">
        <v>1125.06</v>
      </c>
      <c r="L487" s="279">
        <v>1168.3699999999999</v>
      </c>
      <c r="M487" s="279">
        <v>1190.8499999999999</v>
      </c>
      <c r="N487" s="279">
        <v>1194.23</v>
      </c>
      <c r="O487" s="279">
        <v>1207.0899999999999</v>
      </c>
      <c r="P487" s="279">
        <v>1196.3800000000001</v>
      </c>
      <c r="Q487" s="279">
        <v>1203.4000000000001</v>
      </c>
      <c r="R487" s="279">
        <v>1221.3</v>
      </c>
      <c r="S487" s="279">
        <v>1336.47</v>
      </c>
      <c r="T487" s="279">
        <v>1311.99</v>
      </c>
      <c r="U487" s="279">
        <v>1349.73</v>
      </c>
      <c r="V487" s="279">
        <v>1189.46</v>
      </c>
      <c r="W487" s="279">
        <v>1147.75</v>
      </c>
      <c r="X487" s="279">
        <v>967.69</v>
      </c>
      <c r="Y487" s="279">
        <v>903.21</v>
      </c>
    </row>
    <row r="488" spans="1:25" hidden="1" outlineLevel="1">
      <c r="A488" s="254">
        <v>6</v>
      </c>
      <c r="B488" s="279">
        <v>868.33</v>
      </c>
      <c r="C488" s="279">
        <v>814.32</v>
      </c>
      <c r="D488" s="279">
        <v>760.68</v>
      </c>
      <c r="E488" s="279">
        <v>717.28</v>
      </c>
      <c r="F488" s="279">
        <v>750.57</v>
      </c>
      <c r="G488" s="279">
        <v>777.87</v>
      </c>
      <c r="H488" s="279">
        <v>812.52</v>
      </c>
      <c r="I488" s="279">
        <v>843.53</v>
      </c>
      <c r="J488" s="279">
        <v>864.86</v>
      </c>
      <c r="K488" s="279">
        <v>905.72</v>
      </c>
      <c r="L488" s="279">
        <v>929.83</v>
      </c>
      <c r="M488" s="279">
        <v>945.65</v>
      </c>
      <c r="N488" s="279">
        <v>956.14</v>
      </c>
      <c r="O488" s="279">
        <v>972.49</v>
      </c>
      <c r="P488" s="279">
        <v>983.11</v>
      </c>
      <c r="Q488" s="279">
        <v>995.05</v>
      </c>
      <c r="R488" s="279">
        <v>1073</v>
      </c>
      <c r="S488" s="279">
        <v>1194.18</v>
      </c>
      <c r="T488" s="279">
        <v>1211.72</v>
      </c>
      <c r="U488" s="279">
        <v>1209.42</v>
      </c>
      <c r="V488" s="279">
        <v>1171.74</v>
      </c>
      <c r="W488" s="279">
        <v>985.11</v>
      </c>
      <c r="X488" s="279">
        <v>927.85</v>
      </c>
      <c r="Y488" s="279">
        <v>859.85</v>
      </c>
    </row>
    <row r="489" spans="1:25" hidden="1" outlineLevel="1">
      <c r="A489" s="254">
        <v>7</v>
      </c>
      <c r="B489" s="279">
        <v>863.39</v>
      </c>
      <c r="C489" s="279">
        <v>813.75</v>
      </c>
      <c r="D489" s="279">
        <v>768.51</v>
      </c>
      <c r="E489" s="279">
        <v>758.65</v>
      </c>
      <c r="F489" s="279">
        <v>793.91</v>
      </c>
      <c r="G489" s="279">
        <v>867.22</v>
      </c>
      <c r="H489" s="279">
        <v>945.47</v>
      </c>
      <c r="I489" s="279">
        <v>970.06</v>
      </c>
      <c r="J489" s="279">
        <v>1012.85</v>
      </c>
      <c r="K489" s="279">
        <v>1062.4000000000001</v>
      </c>
      <c r="L489" s="279">
        <v>1090.3399999999999</v>
      </c>
      <c r="M489" s="279">
        <v>1069.7</v>
      </c>
      <c r="N489" s="279">
        <v>1105.19</v>
      </c>
      <c r="O489" s="279">
        <v>1115.3499999999999</v>
      </c>
      <c r="P489" s="279">
        <v>1023.88</v>
      </c>
      <c r="Q489" s="279">
        <v>1015.02</v>
      </c>
      <c r="R489" s="279">
        <v>1069.67</v>
      </c>
      <c r="S489" s="279">
        <v>1042.46</v>
      </c>
      <c r="T489" s="279">
        <v>1021.82</v>
      </c>
      <c r="U489" s="279">
        <v>1057.81</v>
      </c>
      <c r="V489" s="279">
        <v>1023.94</v>
      </c>
      <c r="W489" s="279">
        <v>1067.03</v>
      </c>
      <c r="X489" s="279">
        <v>975.21</v>
      </c>
      <c r="Y489" s="279">
        <v>903.68</v>
      </c>
    </row>
    <row r="490" spans="1:25" hidden="1" outlineLevel="1">
      <c r="A490" s="254">
        <v>8</v>
      </c>
      <c r="B490" s="279">
        <v>896.25</v>
      </c>
      <c r="C490" s="279">
        <v>789.86</v>
      </c>
      <c r="D490" s="279">
        <v>767.27</v>
      </c>
      <c r="E490" s="279">
        <v>752.71</v>
      </c>
      <c r="F490" s="279">
        <v>766.94</v>
      </c>
      <c r="G490" s="279">
        <v>875.32</v>
      </c>
      <c r="H490" s="279">
        <v>923.58</v>
      </c>
      <c r="I490" s="279">
        <v>988.22</v>
      </c>
      <c r="J490" s="279">
        <v>1029.3</v>
      </c>
      <c r="K490" s="279">
        <v>1072.25</v>
      </c>
      <c r="L490" s="279">
        <v>1101.77</v>
      </c>
      <c r="M490" s="279">
        <v>1069.9100000000001</v>
      </c>
      <c r="N490" s="279">
        <v>1124.96</v>
      </c>
      <c r="O490" s="279">
        <v>1165.99</v>
      </c>
      <c r="P490" s="279">
        <v>1044.8900000000001</v>
      </c>
      <c r="Q490" s="279">
        <v>1054.0999999999999</v>
      </c>
      <c r="R490" s="279">
        <v>1064.3900000000001</v>
      </c>
      <c r="S490" s="279">
        <v>1062.9000000000001</v>
      </c>
      <c r="T490" s="279">
        <v>1051.49</v>
      </c>
      <c r="U490" s="279">
        <v>1056.24</v>
      </c>
      <c r="V490" s="279">
        <v>1035.5999999999999</v>
      </c>
      <c r="W490" s="279">
        <v>1095.44</v>
      </c>
      <c r="X490" s="279">
        <v>968.37</v>
      </c>
      <c r="Y490" s="279">
        <v>888.7</v>
      </c>
    </row>
    <row r="491" spans="1:25" hidden="1" outlineLevel="1">
      <c r="A491" s="254">
        <v>9</v>
      </c>
      <c r="B491" s="279">
        <v>966.63</v>
      </c>
      <c r="C491" s="279">
        <v>896.62</v>
      </c>
      <c r="D491" s="279">
        <v>863.07</v>
      </c>
      <c r="E491" s="279">
        <v>857.55</v>
      </c>
      <c r="F491" s="279">
        <v>882.54</v>
      </c>
      <c r="G491" s="279">
        <v>988.41</v>
      </c>
      <c r="H491" s="279">
        <v>1070.8699999999999</v>
      </c>
      <c r="I491" s="279">
        <v>1160.3399999999999</v>
      </c>
      <c r="J491" s="279">
        <v>1204.3699999999999</v>
      </c>
      <c r="K491" s="279">
        <v>1278.55</v>
      </c>
      <c r="L491" s="279">
        <v>1285.77</v>
      </c>
      <c r="M491" s="279">
        <v>1252.6400000000001</v>
      </c>
      <c r="N491" s="279">
        <v>1282.68</v>
      </c>
      <c r="O491" s="279">
        <v>1340.25</v>
      </c>
      <c r="P491" s="279">
        <v>1251.18</v>
      </c>
      <c r="Q491" s="279">
        <v>1247.3699999999999</v>
      </c>
      <c r="R491" s="279">
        <v>1266.99</v>
      </c>
      <c r="S491" s="279">
        <v>1282.4100000000001</v>
      </c>
      <c r="T491" s="279">
        <v>1265.1500000000001</v>
      </c>
      <c r="U491" s="279">
        <v>1280.45</v>
      </c>
      <c r="V491" s="279">
        <v>1188.42</v>
      </c>
      <c r="W491" s="279">
        <v>1275.52</v>
      </c>
      <c r="X491" s="279">
        <v>1122.92</v>
      </c>
      <c r="Y491" s="279">
        <v>1000.45</v>
      </c>
    </row>
    <row r="492" spans="1:25" hidden="1" outlineLevel="1">
      <c r="A492" s="254">
        <v>10</v>
      </c>
      <c r="B492" s="279">
        <v>1016.87</v>
      </c>
      <c r="C492" s="279">
        <v>983.37</v>
      </c>
      <c r="D492" s="279">
        <v>910.07</v>
      </c>
      <c r="E492" s="279">
        <v>902.64</v>
      </c>
      <c r="F492" s="279">
        <v>973.08</v>
      </c>
      <c r="G492" s="279">
        <v>1057.6199999999999</v>
      </c>
      <c r="H492" s="279">
        <v>1268.43</v>
      </c>
      <c r="I492" s="279">
        <v>1352.44</v>
      </c>
      <c r="J492" s="279">
        <v>1358.86</v>
      </c>
      <c r="K492" s="279">
        <v>1359.92</v>
      </c>
      <c r="L492" s="279">
        <v>1443.15</v>
      </c>
      <c r="M492" s="279">
        <v>1404.39</v>
      </c>
      <c r="N492" s="279">
        <v>1358.96</v>
      </c>
      <c r="O492" s="279">
        <v>1453.51</v>
      </c>
      <c r="P492" s="279">
        <v>1362.57</v>
      </c>
      <c r="Q492" s="279">
        <v>1409.33</v>
      </c>
      <c r="R492" s="279">
        <v>1361.29</v>
      </c>
      <c r="S492" s="279">
        <v>1359.98</v>
      </c>
      <c r="T492" s="279">
        <v>1359.58</v>
      </c>
      <c r="U492" s="279">
        <v>1361.04</v>
      </c>
      <c r="V492" s="279">
        <v>1349.73</v>
      </c>
      <c r="W492" s="279">
        <v>1327.18</v>
      </c>
      <c r="X492" s="279">
        <v>1203.0899999999999</v>
      </c>
      <c r="Y492" s="279">
        <v>978.39</v>
      </c>
    </row>
    <row r="493" spans="1:25" hidden="1" outlineLevel="1">
      <c r="A493" s="254">
        <v>11</v>
      </c>
      <c r="B493" s="279">
        <v>948.73</v>
      </c>
      <c r="C493" s="279">
        <v>886.5</v>
      </c>
      <c r="D493" s="279">
        <v>868.38</v>
      </c>
      <c r="E493" s="279">
        <v>843.3</v>
      </c>
      <c r="F493" s="279">
        <v>891.63</v>
      </c>
      <c r="G493" s="279">
        <v>952.78</v>
      </c>
      <c r="H493" s="279">
        <v>1053.6600000000001</v>
      </c>
      <c r="I493" s="279">
        <v>1217.47</v>
      </c>
      <c r="J493" s="279">
        <v>1280.2</v>
      </c>
      <c r="K493" s="279">
        <v>1333.91</v>
      </c>
      <c r="L493" s="279">
        <v>1383.6</v>
      </c>
      <c r="M493" s="279">
        <v>1373.13</v>
      </c>
      <c r="N493" s="279">
        <v>1377.18</v>
      </c>
      <c r="O493" s="279">
        <v>1384.5</v>
      </c>
      <c r="P493" s="279">
        <v>1338.88</v>
      </c>
      <c r="Q493" s="279">
        <v>1353.59</v>
      </c>
      <c r="R493" s="279">
        <v>1358.36</v>
      </c>
      <c r="S493" s="279">
        <v>1374.56</v>
      </c>
      <c r="T493" s="279">
        <v>1364.73</v>
      </c>
      <c r="U493" s="279">
        <v>1375.79</v>
      </c>
      <c r="V493" s="279">
        <v>1335.68</v>
      </c>
      <c r="W493" s="279">
        <v>1308.25</v>
      </c>
      <c r="X493" s="279">
        <v>1105</v>
      </c>
      <c r="Y493" s="279">
        <v>969.07</v>
      </c>
    </row>
    <row r="494" spans="1:25" hidden="1" outlineLevel="1">
      <c r="A494" s="254">
        <v>12</v>
      </c>
      <c r="B494" s="279">
        <v>1069.68</v>
      </c>
      <c r="C494" s="279">
        <v>1042.3699999999999</v>
      </c>
      <c r="D494" s="279">
        <v>1011.95</v>
      </c>
      <c r="E494" s="279">
        <v>995.26</v>
      </c>
      <c r="F494" s="279">
        <v>996.43</v>
      </c>
      <c r="G494" s="279">
        <v>1020.31</v>
      </c>
      <c r="H494" s="279">
        <v>1057.8900000000001</v>
      </c>
      <c r="I494" s="279">
        <v>1121.43</v>
      </c>
      <c r="J494" s="279">
        <v>1034.0999999999999</v>
      </c>
      <c r="K494" s="279">
        <v>1342.32</v>
      </c>
      <c r="L494" s="279">
        <v>1354.64</v>
      </c>
      <c r="M494" s="279">
        <v>1342.26</v>
      </c>
      <c r="N494" s="279">
        <v>1342.88</v>
      </c>
      <c r="O494" s="279">
        <v>1366.83</v>
      </c>
      <c r="P494" s="279">
        <v>1377.78</v>
      </c>
      <c r="Q494" s="279">
        <v>1394.29</v>
      </c>
      <c r="R494" s="279">
        <v>1388.39</v>
      </c>
      <c r="S494" s="279">
        <v>1405.82</v>
      </c>
      <c r="T494" s="279">
        <v>1435.27</v>
      </c>
      <c r="U494" s="279">
        <v>1386.69</v>
      </c>
      <c r="V494" s="279">
        <v>1405.91</v>
      </c>
      <c r="W494" s="279">
        <v>1276.55</v>
      </c>
      <c r="X494" s="279">
        <v>1097.3599999999999</v>
      </c>
      <c r="Y494" s="279">
        <v>1014.53</v>
      </c>
    </row>
    <row r="495" spans="1:25" hidden="1" outlineLevel="1">
      <c r="A495" s="254">
        <v>13</v>
      </c>
      <c r="B495" s="279">
        <v>1066.1199999999999</v>
      </c>
      <c r="C495" s="279">
        <v>1017.04</v>
      </c>
      <c r="D495" s="279">
        <v>1002.13</v>
      </c>
      <c r="E495" s="279">
        <v>987.63</v>
      </c>
      <c r="F495" s="279">
        <v>978</v>
      </c>
      <c r="G495" s="279">
        <v>1015.28</v>
      </c>
      <c r="H495" s="279">
        <v>1050.56</v>
      </c>
      <c r="I495" s="279">
        <v>1063.02</v>
      </c>
      <c r="J495" s="279">
        <v>1154.48</v>
      </c>
      <c r="K495" s="279">
        <v>1255.31</v>
      </c>
      <c r="L495" s="279">
        <v>1294.69</v>
      </c>
      <c r="M495" s="279">
        <v>1320.3</v>
      </c>
      <c r="N495" s="279">
        <v>1343.49</v>
      </c>
      <c r="O495" s="279">
        <v>1341.37</v>
      </c>
      <c r="P495" s="279">
        <v>1346.71</v>
      </c>
      <c r="Q495" s="279">
        <v>1319.54</v>
      </c>
      <c r="R495" s="279">
        <v>1393.58</v>
      </c>
      <c r="S495" s="279">
        <v>1410.44</v>
      </c>
      <c r="T495" s="279">
        <v>1420.75</v>
      </c>
      <c r="U495" s="279">
        <v>1398.61</v>
      </c>
      <c r="V495" s="279">
        <v>1405.6</v>
      </c>
      <c r="W495" s="279">
        <v>1353.7</v>
      </c>
      <c r="X495" s="279">
        <v>1126.48</v>
      </c>
      <c r="Y495" s="279">
        <v>1030.44</v>
      </c>
    </row>
    <row r="496" spans="1:25" hidden="1" outlineLevel="1">
      <c r="A496" s="254">
        <v>14</v>
      </c>
      <c r="B496" s="279">
        <v>1012.42</v>
      </c>
      <c r="C496" s="279">
        <v>998.21</v>
      </c>
      <c r="D496" s="279">
        <v>967.64</v>
      </c>
      <c r="E496" s="279">
        <v>967.26</v>
      </c>
      <c r="F496" s="279">
        <v>995.79</v>
      </c>
      <c r="G496" s="279">
        <v>1049.92</v>
      </c>
      <c r="H496" s="279">
        <v>1186.04</v>
      </c>
      <c r="I496" s="279">
        <v>1245.1300000000001</v>
      </c>
      <c r="J496" s="279">
        <v>1282.43</v>
      </c>
      <c r="K496" s="279">
        <v>1348.76</v>
      </c>
      <c r="L496" s="279">
        <v>1390.44</v>
      </c>
      <c r="M496" s="279">
        <v>1375.05</v>
      </c>
      <c r="N496" s="279">
        <v>1395.03</v>
      </c>
      <c r="O496" s="279">
        <v>1427.11</v>
      </c>
      <c r="P496" s="279">
        <v>1299.19</v>
      </c>
      <c r="Q496" s="279">
        <v>1295.8800000000001</v>
      </c>
      <c r="R496" s="279">
        <v>1337.49</v>
      </c>
      <c r="S496" s="279">
        <v>1351.25</v>
      </c>
      <c r="T496" s="279">
        <v>1287.53</v>
      </c>
      <c r="U496" s="279">
        <v>1343.75</v>
      </c>
      <c r="V496" s="279">
        <v>1230.45</v>
      </c>
      <c r="W496" s="279">
        <v>1174.28</v>
      </c>
      <c r="X496" s="279">
        <v>1012.84</v>
      </c>
      <c r="Y496" s="279">
        <v>925.31</v>
      </c>
    </row>
    <row r="497" spans="1:25" hidden="1" outlineLevel="1">
      <c r="A497" s="254">
        <v>15</v>
      </c>
      <c r="B497" s="279">
        <v>945.62</v>
      </c>
      <c r="C497" s="279">
        <v>899.23</v>
      </c>
      <c r="D497" s="279">
        <v>896.97</v>
      </c>
      <c r="E497" s="279">
        <v>888.82</v>
      </c>
      <c r="F497" s="279">
        <v>909.68</v>
      </c>
      <c r="G497" s="279">
        <v>948.57</v>
      </c>
      <c r="H497" s="279">
        <v>1070.7</v>
      </c>
      <c r="I497" s="279">
        <v>1275.78</v>
      </c>
      <c r="J497" s="279">
        <v>1350.44</v>
      </c>
      <c r="K497" s="279">
        <v>1402.86</v>
      </c>
      <c r="L497" s="279">
        <v>1434.85</v>
      </c>
      <c r="M497" s="279">
        <v>1400.04</v>
      </c>
      <c r="N497" s="279">
        <v>1431.52</v>
      </c>
      <c r="O497" s="279">
        <v>1484.64</v>
      </c>
      <c r="P497" s="279">
        <v>1374.85</v>
      </c>
      <c r="Q497" s="279">
        <v>1393.49</v>
      </c>
      <c r="R497" s="279">
        <v>1401.95</v>
      </c>
      <c r="S497" s="279">
        <v>1423.64</v>
      </c>
      <c r="T497" s="279">
        <v>1417.52</v>
      </c>
      <c r="U497" s="279">
        <v>1403.45</v>
      </c>
      <c r="V497" s="279">
        <v>1374.87</v>
      </c>
      <c r="W497" s="279">
        <v>1308.04</v>
      </c>
      <c r="X497" s="279">
        <v>1098.72</v>
      </c>
      <c r="Y497" s="279">
        <v>966.16</v>
      </c>
    </row>
    <row r="498" spans="1:25" hidden="1" outlineLevel="1">
      <c r="A498" s="254">
        <v>16</v>
      </c>
      <c r="B498" s="279">
        <v>905.52</v>
      </c>
      <c r="C498" s="279">
        <v>850.37</v>
      </c>
      <c r="D498" s="279">
        <v>855.77</v>
      </c>
      <c r="E498" s="279">
        <v>839.91</v>
      </c>
      <c r="F498" s="279">
        <v>860.36</v>
      </c>
      <c r="G498" s="279">
        <v>928.21</v>
      </c>
      <c r="H498" s="279">
        <v>1017.21</v>
      </c>
      <c r="I498" s="279">
        <v>1185.56</v>
      </c>
      <c r="J498" s="279">
        <v>1241.28</v>
      </c>
      <c r="K498" s="279">
        <v>1316.14</v>
      </c>
      <c r="L498" s="279">
        <v>1356.91</v>
      </c>
      <c r="M498" s="279">
        <v>1310.95</v>
      </c>
      <c r="N498" s="279">
        <v>1336.21</v>
      </c>
      <c r="O498" s="279">
        <v>1365.53</v>
      </c>
      <c r="P498" s="279">
        <v>1294.9100000000001</v>
      </c>
      <c r="Q498" s="279">
        <v>1269.1600000000001</v>
      </c>
      <c r="R498" s="279">
        <v>1310.3499999999999</v>
      </c>
      <c r="S498" s="279">
        <v>1305.56</v>
      </c>
      <c r="T498" s="279">
        <v>1303.32</v>
      </c>
      <c r="U498" s="279">
        <v>1309.79</v>
      </c>
      <c r="V498" s="279">
        <v>1248.58</v>
      </c>
      <c r="W498" s="279">
        <v>1213.49</v>
      </c>
      <c r="X498" s="279">
        <v>1033.02</v>
      </c>
      <c r="Y498" s="279">
        <v>947.06</v>
      </c>
    </row>
    <row r="499" spans="1:25" hidden="1" outlineLevel="1">
      <c r="A499" s="254">
        <v>17</v>
      </c>
      <c r="B499" s="279">
        <v>935.47</v>
      </c>
      <c r="C499" s="279">
        <v>880.78</v>
      </c>
      <c r="D499" s="279">
        <v>867.58</v>
      </c>
      <c r="E499" s="279">
        <v>860.89</v>
      </c>
      <c r="F499" s="279">
        <v>899.61</v>
      </c>
      <c r="G499" s="279">
        <v>950.38</v>
      </c>
      <c r="H499" s="279">
        <v>1097.5999999999999</v>
      </c>
      <c r="I499" s="279">
        <v>1248.93</v>
      </c>
      <c r="J499" s="279">
        <v>1307.5899999999999</v>
      </c>
      <c r="K499" s="279">
        <v>1370.24</v>
      </c>
      <c r="L499" s="279">
        <v>1416.6</v>
      </c>
      <c r="M499" s="279">
        <v>1351.75</v>
      </c>
      <c r="N499" s="279">
        <v>1381.31</v>
      </c>
      <c r="O499" s="279">
        <v>1387.45</v>
      </c>
      <c r="P499" s="279">
        <v>1329.76</v>
      </c>
      <c r="Q499" s="279">
        <v>1333.2</v>
      </c>
      <c r="R499" s="279">
        <v>1332.65</v>
      </c>
      <c r="S499" s="279">
        <v>1349.83</v>
      </c>
      <c r="T499" s="279">
        <v>1333.97</v>
      </c>
      <c r="U499" s="279">
        <v>1346.48</v>
      </c>
      <c r="V499" s="279">
        <v>1310.68</v>
      </c>
      <c r="W499" s="279">
        <v>1275.9000000000001</v>
      </c>
      <c r="X499" s="279">
        <v>1024.22</v>
      </c>
      <c r="Y499" s="279">
        <v>968</v>
      </c>
    </row>
    <row r="500" spans="1:25" hidden="1" outlineLevel="1">
      <c r="A500" s="254">
        <v>18</v>
      </c>
      <c r="B500" s="279">
        <v>921.65</v>
      </c>
      <c r="C500" s="279">
        <v>877.71</v>
      </c>
      <c r="D500" s="279">
        <v>855.87</v>
      </c>
      <c r="E500" s="279">
        <v>843.24</v>
      </c>
      <c r="F500" s="279">
        <v>872.72</v>
      </c>
      <c r="G500" s="279">
        <v>944.1</v>
      </c>
      <c r="H500" s="279">
        <v>1043.02</v>
      </c>
      <c r="I500" s="279">
        <v>1166.28</v>
      </c>
      <c r="J500" s="279">
        <v>1273.77</v>
      </c>
      <c r="K500" s="279">
        <v>1326</v>
      </c>
      <c r="L500" s="279">
        <v>1371.04</v>
      </c>
      <c r="M500" s="279">
        <v>1363.92</v>
      </c>
      <c r="N500" s="279">
        <v>1373.06</v>
      </c>
      <c r="O500" s="279">
        <v>1391.07</v>
      </c>
      <c r="P500" s="279">
        <v>1359.73</v>
      </c>
      <c r="Q500" s="279">
        <v>1366.18</v>
      </c>
      <c r="R500" s="279">
        <v>1368.67</v>
      </c>
      <c r="S500" s="279">
        <v>1357.08</v>
      </c>
      <c r="T500" s="279">
        <v>1352.17</v>
      </c>
      <c r="U500" s="279">
        <v>1365.3</v>
      </c>
      <c r="V500" s="279">
        <v>1315.77</v>
      </c>
      <c r="W500" s="279">
        <v>1267.82</v>
      </c>
      <c r="X500" s="279">
        <v>1271.42</v>
      </c>
      <c r="Y500" s="279">
        <v>1121.72</v>
      </c>
    </row>
    <row r="501" spans="1:25" hidden="1" outlineLevel="1">
      <c r="A501" s="254">
        <v>19</v>
      </c>
      <c r="B501" s="279">
        <v>1099.92</v>
      </c>
      <c r="C501" s="279">
        <v>951.7</v>
      </c>
      <c r="D501" s="279">
        <v>907.74</v>
      </c>
      <c r="E501" s="279">
        <v>869.92</v>
      </c>
      <c r="F501" s="279">
        <v>875.37</v>
      </c>
      <c r="G501" s="279">
        <v>916.82</v>
      </c>
      <c r="H501" s="279">
        <v>936.26</v>
      </c>
      <c r="I501" s="279">
        <v>1028.77</v>
      </c>
      <c r="J501" s="279">
        <v>216.74</v>
      </c>
      <c r="K501" s="279">
        <v>1230.8800000000001</v>
      </c>
      <c r="L501" s="279">
        <v>1338.29</v>
      </c>
      <c r="M501" s="279">
        <v>1332.77</v>
      </c>
      <c r="N501" s="279">
        <v>1345.76</v>
      </c>
      <c r="O501" s="279">
        <v>1359.74</v>
      </c>
      <c r="P501" s="279">
        <v>1357.02</v>
      </c>
      <c r="Q501" s="279">
        <v>1301.22</v>
      </c>
      <c r="R501" s="279">
        <v>1315.04</v>
      </c>
      <c r="S501" s="279">
        <v>1444.54</v>
      </c>
      <c r="T501" s="279">
        <v>1350.44</v>
      </c>
      <c r="U501" s="279">
        <v>1377.43</v>
      </c>
      <c r="V501" s="279">
        <v>1360.27</v>
      </c>
      <c r="W501" s="279">
        <v>1253.58</v>
      </c>
      <c r="X501" s="279">
        <v>1199.94</v>
      </c>
      <c r="Y501" s="279">
        <v>993.54</v>
      </c>
    </row>
    <row r="502" spans="1:25" hidden="1" outlineLevel="1">
      <c r="A502" s="254">
        <v>20</v>
      </c>
      <c r="B502" s="279">
        <v>940.33</v>
      </c>
      <c r="C502" s="279">
        <v>887.01</v>
      </c>
      <c r="D502" s="279">
        <v>849.97</v>
      </c>
      <c r="E502" s="279">
        <v>837.86</v>
      </c>
      <c r="F502" s="279">
        <v>840.45</v>
      </c>
      <c r="G502" s="279">
        <v>852.98</v>
      </c>
      <c r="H502" s="279">
        <v>900.54</v>
      </c>
      <c r="I502" s="279">
        <v>946.07</v>
      </c>
      <c r="J502" s="279">
        <v>962.04</v>
      </c>
      <c r="K502" s="279">
        <v>1120.5</v>
      </c>
      <c r="L502" s="279">
        <v>1179.97</v>
      </c>
      <c r="M502" s="279">
        <v>1180.21</v>
      </c>
      <c r="N502" s="279">
        <v>1204.77</v>
      </c>
      <c r="O502" s="279">
        <v>1191.45</v>
      </c>
      <c r="P502" s="279">
        <v>1209.5999999999999</v>
      </c>
      <c r="Q502" s="279">
        <v>1217.31</v>
      </c>
      <c r="R502" s="279">
        <v>1230.29</v>
      </c>
      <c r="S502" s="279">
        <v>1292.02</v>
      </c>
      <c r="T502" s="279">
        <v>1357.66</v>
      </c>
      <c r="U502" s="279">
        <v>1323.17</v>
      </c>
      <c r="V502" s="279">
        <v>1341.49</v>
      </c>
      <c r="W502" s="279">
        <v>1338.03</v>
      </c>
      <c r="X502" s="279">
        <v>1227.6400000000001</v>
      </c>
      <c r="Y502" s="279">
        <v>974.27</v>
      </c>
    </row>
    <row r="503" spans="1:25" hidden="1" outlineLevel="1">
      <c r="A503" s="254">
        <v>21</v>
      </c>
      <c r="B503" s="279">
        <v>937.62</v>
      </c>
      <c r="C503" s="279">
        <v>896.36</v>
      </c>
      <c r="D503" s="279">
        <v>866.48</v>
      </c>
      <c r="E503" s="279">
        <v>877.42</v>
      </c>
      <c r="F503" s="279">
        <v>881.81</v>
      </c>
      <c r="G503" s="279">
        <v>929.55</v>
      </c>
      <c r="H503" s="279">
        <v>1057.29</v>
      </c>
      <c r="I503" s="279">
        <v>1182.19</v>
      </c>
      <c r="J503" s="279">
        <v>1287.07</v>
      </c>
      <c r="K503" s="279">
        <v>1363.38</v>
      </c>
      <c r="L503" s="279">
        <v>1364.24</v>
      </c>
      <c r="M503" s="279">
        <v>1355.64</v>
      </c>
      <c r="N503" s="279">
        <v>1438.01</v>
      </c>
      <c r="O503" s="279">
        <v>1446.32</v>
      </c>
      <c r="P503" s="279">
        <v>1329.09</v>
      </c>
      <c r="Q503" s="279">
        <v>1327.26</v>
      </c>
      <c r="R503" s="279">
        <v>1302.96</v>
      </c>
      <c r="S503" s="279">
        <v>1334.64</v>
      </c>
      <c r="T503" s="279">
        <v>1322.65</v>
      </c>
      <c r="U503" s="279">
        <v>1331.84</v>
      </c>
      <c r="V503" s="279">
        <v>1245.8399999999999</v>
      </c>
      <c r="W503" s="279">
        <v>1239.17</v>
      </c>
      <c r="X503" s="279">
        <v>1110.42</v>
      </c>
      <c r="Y503" s="279">
        <v>981.83</v>
      </c>
    </row>
    <row r="504" spans="1:25" hidden="1" outlineLevel="1">
      <c r="A504" s="254">
        <v>22</v>
      </c>
      <c r="B504" s="279">
        <v>888.28</v>
      </c>
      <c r="C504" s="279">
        <v>835.48</v>
      </c>
      <c r="D504" s="279">
        <v>775</v>
      </c>
      <c r="E504" s="279">
        <v>768.27</v>
      </c>
      <c r="F504" s="279">
        <v>766.61</v>
      </c>
      <c r="G504" s="279">
        <v>872.16</v>
      </c>
      <c r="H504" s="279">
        <v>950.53</v>
      </c>
      <c r="I504" s="279">
        <v>1043.8800000000001</v>
      </c>
      <c r="J504" s="279">
        <v>1095.67</v>
      </c>
      <c r="K504" s="279">
        <v>1131.1400000000001</v>
      </c>
      <c r="L504" s="279">
        <v>1146</v>
      </c>
      <c r="M504" s="279">
        <v>1111.22</v>
      </c>
      <c r="N504" s="279">
        <v>1322.28</v>
      </c>
      <c r="O504" s="279">
        <v>1230.68</v>
      </c>
      <c r="P504" s="279">
        <v>1086.3800000000001</v>
      </c>
      <c r="Q504" s="279">
        <v>1079.6099999999999</v>
      </c>
      <c r="R504" s="279">
        <v>1080.8</v>
      </c>
      <c r="S504" s="279">
        <v>1070.03</v>
      </c>
      <c r="T504" s="279">
        <v>1067.6199999999999</v>
      </c>
      <c r="U504" s="279">
        <v>1076.92</v>
      </c>
      <c r="V504" s="279">
        <v>1006.23</v>
      </c>
      <c r="W504" s="279">
        <v>1187.04</v>
      </c>
      <c r="X504" s="279">
        <v>1037.57</v>
      </c>
      <c r="Y504" s="279">
        <v>976.72</v>
      </c>
    </row>
    <row r="505" spans="1:25" hidden="1" outlineLevel="1">
      <c r="A505" s="254">
        <v>23</v>
      </c>
      <c r="B505" s="279">
        <v>910.58</v>
      </c>
      <c r="C505" s="279">
        <v>851.54</v>
      </c>
      <c r="D505" s="279">
        <v>804.63</v>
      </c>
      <c r="E505" s="279">
        <v>785.91</v>
      </c>
      <c r="F505" s="279">
        <v>808.41</v>
      </c>
      <c r="G505" s="279">
        <v>897.86</v>
      </c>
      <c r="H505" s="279">
        <v>995.02</v>
      </c>
      <c r="I505" s="279">
        <v>1113.3900000000001</v>
      </c>
      <c r="J505" s="279">
        <v>1199.73</v>
      </c>
      <c r="K505" s="279">
        <v>1247.54</v>
      </c>
      <c r="L505" s="279">
        <v>1283.9100000000001</v>
      </c>
      <c r="M505" s="279">
        <v>1261.55</v>
      </c>
      <c r="N505" s="279">
        <v>1398.28</v>
      </c>
      <c r="O505" s="279">
        <v>1384.4</v>
      </c>
      <c r="P505" s="279">
        <v>1228.1400000000001</v>
      </c>
      <c r="Q505" s="279">
        <v>1223.43</v>
      </c>
      <c r="R505" s="279">
        <v>1266.8499999999999</v>
      </c>
      <c r="S505" s="279">
        <v>1267.4100000000001</v>
      </c>
      <c r="T505" s="279">
        <v>1248.1300000000001</v>
      </c>
      <c r="U505" s="279">
        <v>1270.76</v>
      </c>
      <c r="V505" s="279">
        <v>1212.73</v>
      </c>
      <c r="W505" s="279">
        <v>1292.3599999999999</v>
      </c>
      <c r="X505" s="279">
        <v>1068.6199999999999</v>
      </c>
      <c r="Y505" s="279">
        <v>964.77</v>
      </c>
    </row>
    <row r="506" spans="1:25" hidden="1" outlineLevel="1">
      <c r="A506" s="254">
        <v>24</v>
      </c>
      <c r="B506" s="279">
        <v>1108.67</v>
      </c>
      <c r="C506" s="279">
        <v>1009.08</v>
      </c>
      <c r="D506" s="279">
        <v>820.34</v>
      </c>
      <c r="E506" s="279">
        <v>816.87</v>
      </c>
      <c r="F506" s="279">
        <v>854</v>
      </c>
      <c r="G506" s="279">
        <v>888.19</v>
      </c>
      <c r="H506" s="279">
        <v>996.84</v>
      </c>
      <c r="I506" s="279">
        <v>1113.8800000000001</v>
      </c>
      <c r="J506" s="279">
        <v>1179.1300000000001</v>
      </c>
      <c r="K506" s="279">
        <v>1247.82</v>
      </c>
      <c r="L506" s="279">
        <v>1264.79</v>
      </c>
      <c r="M506" s="279">
        <v>1242.51</v>
      </c>
      <c r="N506" s="279">
        <v>1326.74</v>
      </c>
      <c r="O506" s="279">
        <v>1332.98</v>
      </c>
      <c r="P506" s="279">
        <v>1194.7</v>
      </c>
      <c r="Q506" s="279">
        <v>1200.02</v>
      </c>
      <c r="R506" s="279">
        <v>1200.6500000000001</v>
      </c>
      <c r="S506" s="279">
        <v>1210.27</v>
      </c>
      <c r="T506" s="279">
        <v>1197.8599999999999</v>
      </c>
      <c r="U506" s="279">
        <v>1201.49</v>
      </c>
      <c r="V506" s="279">
        <v>1185.27</v>
      </c>
      <c r="W506" s="279">
        <v>1303.19</v>
      </c>
      <c r="X506" s="279">
        <v>993.59</v>
      </c>
      <c r="Y506" s="279">
        <v>919.29</v>
      </c>
    </row>
    <row r="507" spans="1:25" hidden="1" outlineLevel="1">
      <c r="A507" s="254">
        <v>25</v>
      </c>
      <c r="B507" s="279">
        <v>897.13</v>
      </c>
      <c r="C507" s="279">
        <v>849.97</v>
      </c>
      <c r="D507" s="279">
        <v>831.97</v>
      </c>
      <c r="E507" s="279">
        <v>840.88</v>
      </c>
      <c r="F507" s="279">
        <v>866.06</v>
      </c>
      <c r="G507" s="279">
        <v>921.21</v>
      </c>
      <c r="H507" s="279">
        <v>1063.76</v>
      </c>
      <c r="I507" s="279">
        <v>1230.6400000000001</v>
      </c>
      <c r="J507" s="279">
        <v>1280.45</v>
      </c>
      <c r="K507" s="279">
        <v>1330.04</v>
      </c>
      <c r="L507" s="279">
        <v>1372.82</v>
      </c>
      <c r="M507" s="279">
        <v>1332.19</v>
      </c>
      <c r="N507" s="279">
        <v>1454.98</v>
      </c>
      <c r="O507" s="279">
        <v>1453.72</v>
      </c>
      <c r="P507" s="279">
        <v>1355.27</v>
      </c>
      <c r="Q507" s="279">
        <v>1365.35</v>
      </c>
      <c r="R507" s="279">
        <v>1358.16</v>
      </c>
      <c r="S507" s="279">
        <v>1368.03</v>
      </c>
      <c r="T507" s="279">
        <v>1364</v>
      </c>
      <c r="U507" s="279">
        <v>1343.48</v>
      </c>
      <c r="V507" s="279">
        <v>1332.8</v>
      </c>
      <c r="W507" s="279">
        <v>1433.24</v>
      </c>
      <c r="X507" s="279">
        <v>1309.6500000000001</v>
      </c>
      <c r="Y507" s="279">
        <v>977.85</v>
      </c>
    </row>
    <row r="508" spans="1:25" hidden="1" outlineLevel="1">
      <c r="A508" s="254">
        <v>26</v>
      </c>
      <c r="B508" s="279">
        <v>1028.53</v>
      </c>
      <c r="C508" s="279">
        <v>940.65</v>
      </c>
      <c r="D508" s="279">
        <v>907.15</v>
      </c>
      <c r="E508" s="279">
        <v>894.36</v>
      </c>
      <c r="F508" s="279">
        <v>899.18</v>
      </c>
      <c r="G508" s="279">
        <v>905.08</v>
      </c>
      <c r="H508" s="279">
        <v>973.81</v>
      </c>
      <c r="I508" s="279">
        <v>1042.96</v>
      </c>
      <c r="J508" s="279">
        <v>1196.24</v>
      </c>
      <c r="K508" s="279">
        <v>1296.67</v>
      </c>
      <c r="L508" s="279">
        <v>1407.15</v>
      </c>
      <c r="M508" s="279">
        <v>1398.23</v>
      </c>
      <c r="N508" s="279">
        <v>1365.01</v>
      </c>
      <c r="O508" s="279">
        <v>1368.19</v>
      </c>
      <c r="P508" s="279">
        <v>1352.07</v>
      </c>
      <c r="Q508" s="279">
        <v>1349.47</v>
      </c>
      <c r="R508" s="279">
        <v>1346.71</v>
      </c>
      <c r="S508" s="279">
        <v>1367.52</v>
      </c>
      <c r="T508" s="279">
        <v>1354.62</v>
      </c>
      <c r="U508" s="279">
        <v>1343.65</v>
      </c>
      <c r="V508" s="279">
        <v>1320.53</v>
      </c>
      <c r="W508" s="279">
        <v>1246.68</v>
      </c>
      <c r="X508" s="279">
        <v>1018.34</v>
      </c>
      <c r="Y508" s="279">
        <v>939.11</v>
      </c>
    </row>
    <row r="509" spans="1:25" hidden="1" outlineLevel="1">
      <c r="A509" s="254">
        <v>27</v>
      </c>
      <c r="B509" s="279">
        <v>934.83</v>
      </c>
      <c r="C509" s="279">
        <v>866.43</v>
      </c>
      <c r="D509" s="279">
        <v>839.6</v>
      </c>
      <c r="E509" s="279">
        <v>824.25</v>
      </c>
      <c r="F509" s="279">
        <v>827.26</v>
      </c>
      <c r="G509" s="279">
        <v>854.76</v>
      </c>
      <c r="H509" s="279">
        <v>896.86</v>
      </c>
      <c r="I509" s="279">
        <v>916.74</v>
      </c>
      <c r="J509" s="279">
        <v>943.63</v>
      </c>
      <c r="K509" s="279">
        <v>1065.1300000000001</v>
      </c>
      <c r="L509" s="279">
        <v>1143.08</v>
      </c>
      <c r="M509" s="279">
        <v>1158.68</v>
      </c>
      <c r="N509" s="279">
        <v>1242.23</v>
      </c>
      <c r="O509" s="279">
        <v>1143.43</v>
      </c>
      <c r="P509" s="279">
        <v>1148.0999999999999</v>
      </c>
      <c r="Q509" s="279">
        <v>1147.53</v>
      </c>
      <c r="R509" s="279">
        <v>1204.25</v>
      </c>
      <c r="S509" s="279">
        <v>1320.5</v>
      </c>
      <c r="T509" s="279">
        <v>1351.83</v>
      </c>
      <c r="U509" s="279">
        <v>1328.59</v>
      </c>
      <c r="V509" s="279">
        <v>1337.3</v>
      </c>
      <c r="W509" s="279">
        <v>1165.23</v>
      </c>
      <c r="X509" s="279">
        <v>989.88</v>
      </c>
      <c r="Y509" s="279">
        <v>922.74</v>
      </c>
    </row>
    <row r="510" spans="1:25" hidden="1" outlineLevel="1">
      <c r="A510" s="254">
        <v>28</v>
      </c>
      <c r="B510" s="279">
        <v>878.77</v>
      </c>
      <c r="C510" s="279">
        <v>838.4</v>
      </c>
      <c r="D510" s="279">
        <v>807.06</v>
      </c>
      <c r="E510" s="279">
        <v>791.32</v>
      </c>
      <c r="F510" s="279">
        <v>827.46</v>
      </c>
      <c r="G510" s="279">
        <v>875.04</v>
      </c>
      <c r="H510" s="279">
        <v>972.44</v>
      </c>
      <c r="I510" s="279">
        <v>1143.6600000000001</v>
      </c>
      <c r="J510" s="279">
        <v>1205.1600000000001</v>
      </c>
      <c r="K510" s="279">
        <v>1262.1300000000001</v>
      </c>
      <c r="L510" s="279">
        <v>1275.2</v>
      </c>
      <c r="M510" s="279">
        <v>1271.78</v>
      </c>
      <c r="N510" s="279">
        <v>1399.62</v>
      </c>
      <c r="O510" s="279">
        <v>1403.52</v>
      </c>
      <c r="P510" s="279">
        <v>1235.18</v>
      </c>
      <c r="Q510" s="279">
        <v>1225.06</v>
      </c>
      <c r="R510" s="279">
        <v>1238.83</v>
      </c>
      <c r="S510" s="279">
        <v>1251.1099999999999</v>
      </c>
      <c r="T510" s="279">
        <v>1236.71</v>
      </c>
      <c r="U510" s="279">
        <v>1235.97</v>
      </c>
      <c r="V510" s="279">
        <v>1201.52</v>
      </c>
      <c r="W510" s="279">
        <v>1313</v>
      </c>
      <c r="X510" s="279">
        <v>987.46</v>
      </c>
      <c r="Y510" s="279">
        <v>909.53</v>
      </c>
    </row>
    <row r="511" spans="1:25" hidden="1" outlineLevel="1">
      <c r="A511" s="254">
        <v>29</v>
      </c>
      <c r="B511" s="279">
        <v>956.52</v>
      </c>
      <c r="C511" s="279">
        <v>807.72</v>
      </c>
      <c r="D511" s="279">
        <v>770.53</v>
      </c>
      <c r="E511" s="279">
        <v>750.66</v>
      </c>
      <c r="F511" s="279">
        <v>776.91</v>
      </c>
      <c r="G511" s="279">
        <v>898.94</v>
      </c>
      <c r="H511" s="279">
        <v>980.09</v>
      </c>
      <c r="I511" s="279">
        <v>1140.4000000000001</v>
      </c>
      <c r="J511" s="279">
        <v>1222.98</v>
      </c>
      <c r="K511" s="279">
        <v>1276.42</v>
      </c>
      <c r="L511" s="279">
        <v>1302.81</v>
      </c>
      <c r="M511" s="279">
        <v>1277.95</v>
      </c>
      <c r="N511" s="279">
        <v>1381.78</v>
      </c>
      <c r="O511" s="279">
        <v>1361.11</v>
      </c>
      <c r="P511" s="279">
        <v>1098.1400000000001</v>
      </c>
      <c r="Q511" s="279">
        <v>1236.1300000000001</v>
      </c>
      <c r="R511" s="279">
        <v>1271.58</v>
      </c>
      <c r="S511" s="279">
        <v>1278.79</v>
      </c>
      <c r="T511" s="279">
        <v>1248.83</v>
      </c>
      <c r="U511" s="279">
        <v>1267.06</v>
      </c>
      <c r="V511" s="279">
        <v>1096.22</v>
      </c>
      <c r="W511" s="279">
        <v>1337.01</v>
      </c>
      <c r="X511" s="279">
        <v>1256.03</v>
      </c>
      <c r="Y511" s="279">
        <v>968.43</v>
      </c>
    </row>
    <row r="512" spans="1:25" hidden="1" outlineLevel="1">
      <c r="A512" s="254">
        <v>30</v>
      </c>
      <c r="B512" s="279">
        <v>1192.0899999999999</v>
      </c>
      <c r="C512" s="279">
        <v>891.55</v>
      </c>
      <c r="D512" s="279">
        <v>877.62</v>
      </c>
      <c r="E512" s="279">
        <v>872.41</v>
      </c>
      <c r="F512" s="279">
        <v>875.17</v>
      </c>
      <c r="G512" s="279">
        <v>922.4</v>
      </c>
      <c r="H512" s="279">
        <v>987.6</v>
      </c>
      <c r="I512" s="279">
        <v>1110.97</v>
      </c>
      <c r="J512" s="279">
        <v>1217.93</v>
      </c>
      <c r="K512" s="279">
        <v>1276.76</v>
      </c>
      <c r="L512" s="279">
        <v>1312.15</v>
      </c>
      <c r="M512" s="279">
        <v>1293.29</v>
      </c>
      <c r="N512" s="279">
        <v>1383.42</v>
      </c>
      <c r="O512" s="279">
        <v>1375.04</v>
      </c>
      <c r="P512" s="279">
        <v>1263.93</v>
      </c>
      <c r="Q512" s="279">
        <v>1248.5899999999999</v>
      </c>
      <c r="R512" s="279">
        <v>1285.17</v>
      </c>
      <c r="S512" s="279">
        <v>1304.74</v>
      </c>
      <c r="T512" s="279">
        <v>1287.99</v>
      </c>
      <c r="U512" s="279">
        <v>1292.74</v>
      </c>
      <c r="V512" s="279">
        <v>1251.3599999999999</v>
      </c>
      <c r="W512" s="279">
        <v>1388</v>
      </c>
      <c r="X512" s="279">
        <v>1357.78</v>
      </c>
      <c r="Y512" s="279">
        <v>1227.44</v>
      </c>
    </row>
    <row r="513" spans="1:25" hidden="1" outlineLevel="1">
      <c r="A513" s="254">
        <v>31</v>
      </c>
      <c r="B513" s="279">
        <v>1224.44</v>
      </c>
      <c r="C513" s="279">
        <v>1168.3699999999999</v>
      </c>
      <c r="D513" s="279">
        <v>923.4</v>
      </c>
      <c r="E513" s="279">
        <v>911.35</v>
      </c>
      <c r="F513" s="279">
        <v>915.03</v>
      </c>
      <c r="G513" s="279">
        <v>934.93</v>
      </c>
      <c r="H513" s="279">
        <v>950.07</v>
      </c>
      <c r="I513" s="279">
        <v>945.47</v>
      </c>
      <c r="J513" s="279">
        <v>932.86</v>
      </c>
      <c r="K513" s="279">
        <v>973.1</v>
      </c>
      <c r="L513" s="279">
        <v>991.6</v>
      </c>
      <c r="M513" s="279">
        <v>995.12</v>
      </c>
      <c r="N513" s="279">
        <v>1010.19</v>
      </c>
      <c r="O513" s="279">
        <v>1011.46</v>
      </c>
      <c r="P513" s="279">
        <v>974.43</v>
      </c>
      <c r="Q513" s="279">
        <v>977.76</v>
      </c>
      <c r="R513" s="279">
        <v>997.47</v>
      </c>
      <c r="S513" s="279">
        <v>1006.77</v>
      </c>
      <c r="T513" s="279">
        <v>1016.9</v>
      </c>
      <c r="U513" s="279">
        <v>1020.02</v>
      </c>
      <c r="V513" s="279">
        <v>996.68</v>
      </c>
      <c r="W513" s="279">
        <v>1033.45</v>
      </c>
      <c r="X513" s="279">
        <v>1240.02</v>
      </c>
      <c r="Y513" s="279">
        <v>1147.8900000000001</v>
      </c>
    </row>
    <row r="514" spans="1:25" collapsed="1"/>
    <row r="515" spans="1:25" s="532" customFormat="1">
      <c r="A515" s="541" t="s">
        <v>209</v>
      </c>
      <c r="B515" s="390" t="s">
        <v>333</v>
      </c>
      <c r="C515" s="390"/>
      <c r="D515" s="390"/>
      <c r="E515" s="390"/>
      <c r="F515" s="390"/>
      <c r="G515" s="390"/>
      <c r="H515" s="390"/>
      <c r="I515" s="390"/>
      <c r="J515" s="390"/>
      <c r="K515" s="390"/>
      <c r="L515" s="390"/>
      <c r="M515" s="390"/>
      <c r="N515" s="390"/>
      <c r="O515" s="390"/>
      <c r="P515" s="390"/>
      <c r="Q515" s="390"/>
      <c r="R515" s="390"/>
      <c r="S515" s="390"/>
      <c r="T515" s="390"/>
      <c r="U515" s="390"/>
      <c r="V515" s="390"/>
      <c r="W515" s="390"/>
      <c r="X515" s="390"/>
      <c r="Y515" s="390"/>
    </row>
    <row r="516" spans="1:25" s="532" customFormat="1" ht="30" hidden="1" outlineLevel="1">
      <c r="A516" s="541"/>
      <c r="B516" s="542" t="s">
        <v>1</v>
      </c>
      <c r="C516" s="542" t="s">
        <v>2</v>
      </c>
      <c r="D516" s="542" t="s">
        <v>3</v>
      </c>
      <c r="E516" s="542" t="s">
        <v>4</v>
      </c>
      <c r="F516" s="542" t="s">
        <v>5</v>
      </c>
      <c r="G516" s="542" t="s">
        <v>6</v>
      </c>
      <c r="H516" s="542" t="s">
        <v>7</v>
      </c>
      <c r="I516" s="542" t="s">
        <v>8</v>
      </c>
      <c r="J516" s="542" t="s">
        <v>9</v>
      </c>
      <c r="K516" s="542" t="s">
        <v>10</v>
      </c>
      <c r="L516" s="542" t="s">
        <v>11</v>
      </c>
      <c r="M516" s="542" t="s">
        <v>12</v>
      </c>
      <c r="N516" s="542" t="s">
        <v>13</v>
      </c>
      <c r="O516" s="542" t="s">
        <v>14</v>
      </c>
      <c r="P516" s="542" t="s">
        <v>15</v>
      </c>
      <c r="Q516" s="542" t="s">
        <v>16</v>
      </c>
      <c r="R516" s="542" t="s">
        <v>17</v>
      </c>
      <c r="S516" s="542" t="s">
        <v>18</v>
      </c>
      <c r="T516" s="542" t="s">
        <v>19</v>
      </c>
      <c r="U516" s="542" t="s">
        <v>20</v>
      </c>
      <c r="V516" s="542" t="s">
        <v>21</v>
      </c>
      <c r="W516" s="542" t="s">
        <v>22</v>
      </c>
      <c r="X516" s="542" t="s">
        <v>23</v>
      </c>
      <c r="Y516" s="542" t="s">
        <v>24</v>
      </c>
    </row>
    <row r="517" spans="1:25" s="532" customFormat="1" hidden="1" outlineLevel="1">
      <c r="A517" s="543">
        <v>1</v>
      </c>
      <c r="B517" s="292">
        <v>1508.07</v>
      </c>
      <c r="C517" s="292">
        <v>1346.72</v>
      </c>
      <c r="D517" s="292">
        <v>1230.3599999999999</v>
      </c>
      <c r="E517" s="292">
        <v>1204.96</v>
      </c>
      <c r="F517" s="292">
        <v>1197.33</v>
      </c>
      <c r="G517" s="292">
        <v>1337.96</v>
      </c>
      <c r="H517" s="292">
        <v>1465.92</v>
      </c>
      <c r="I517" s="292">
        <v>1438.35</v>
      </c>
      <c r="J517" s="292">
        <v>1493.18</v>
      </c>
      <c r="K517" s="292">
        <v>1572.51</v>
      </c>
      <c r="L517" s="292">
        <v>1614.06</v>
      </c>
      <c r="M517" s="292">
        <v>1518.53</v>
      </c>
      <c r="N517" s="292">
        <v>1756.27</v>
      </c>
      <c r="O517" s="292">
        <v>1773.22</v>
      </c>
      <c r="P517" s="292">
        <v>1498.54</v>
      </c>
      <c r="Q517" s="292">
        <v>1469.18</v>
      </c>
      <c r="R517" s="292">
        <v>1577.96</v>
      </c>
      <c r="S517" s="292">
        <v>1574.57</v>
      </c>
      <c r="T517" s="292">
        <v>1535.36</v>
      </c>
      <c r="U517" s="292">
        <v>1667.11</v>
      </c>
      <c r="V517" s="292">
        <v>1462.35</v>
      </c>
      <c r="W517" s="292">
        <v>1732.52</v>
      </c>
      <c r="X517" s="292">
        <v>1862.67</v>
      </c>
      <c r="Y517" s="292">
        <v>1631.61</v>
      </c>
    </row>
    <row r="518" spans="1:25" s="532" customFormat="1" hidden="1" outlineLevel="1">
      <c r="A518" s="543">
        <v>2</v>
      </c>
      <c r="B518" s="292">
        <v>1504.93</v>
      </c>
      <c r="C518" s="292">
        <v>1438.76</v>
      </c>
      <c r="D518" s="292">
        <v>1170.6600000000001</v>
      </c>
      <c r="E518" s="292">
        <v>1201.52</v>
      </c>
      <c r="F518" s="292">
        <v>1297.51</v>
      </c>
      <c r="G518" s="292">
        <v>1396.58</v>
      </c>
      <c r="H518" s="292">
        <v>1421.89</v>
      </c>
      <c r="I518" s="292">
        <v>1485.69</v>
      </c>
      <c r="J518" s="292">
        <v>1536.81</v>
      </c>
      <c r="K518" s="292">
        <v>1613.32</v>
      </c>
      <c r="L518" s="292">
        <v>1646.94</v>
      </c>
      <c r="M518" s="292">
        <v>1611.65</v>
      </c>
      <c r="N518" s="292">
        <v>1702.58</v>
      </c>
      <c r="O518" s="292">
        <v>1635.17</v>
      </c>
      <c r="P518" s="292">
        <v>1586.02</v>
      </c>
      <c r="Q518" s="292">
        <v>1558.22</v>
      </c>
      <c r="R518" s="292">
        <v>1610.38</v>
      </c>
      <c r="S518" s="292">
        <v>1609.25</v>
      </c>
      <c r="T518" s="292">
        <v>1617.9</v>
      </c>
      <c r="U518" s="292">
        <v>1606.78</v>
      </c>
      <c r="V518" s="292">
        <v>1504.48</v>
      </c>
      <c r="W518" s="292">
        <v>1462.73</v>
      </c>
      <c r="X518" s="292">
        <v>1500.96</v>
      </c>
      <c r="Y518" s="292">
        <v>1354.07</v>
      </c>
    </row>
    <row r="519" spans="1:25" s="532" customFormat="1" hidden="1" outlineLevel="1">
      <c r="A519" s="543">
        <v>3</v>
      </c>
      <c r="B519" s="292">
        <v>1466.38</v>
      </c>
      <c r="C519" s="292">
        <v>1433.54</v>
      </c>
      <c r="D519" s="292">
        <v>1125.93</v>
      </c>
      <c r="E519" s="292">
        <v>1171.5999999999999</v>
      </c>
      <c r="F519" s="292">
        <v>1266.6500000000001</v>
      </c>
      <c r="G519" s="292">
        <v>1333.42</v>
      </c>
      <c r="H519" s="292">
        <v>1425.57</v>
      </c>
      <c r="I519" s="292">
        <v>1525.16</v>
      </c>
      <c r="J519" s="292">
        <v>1568.95</v>
      </c>
      <c r="K519" s="292">
        <v>1611.71</v>
      </c>
      <c r="L519" s="292">
        <v>1646.12</v>
      </c>
      <c r="M519" s="292">
        <v>1607.38</v>
      </c>
      <c r="N519" s="292">
        <v>1678.51</v>
      </c>
      <c r="O519" s="292">
        <v>1659.57</v>
      </c>
      <c r="P519" s="292">
        <v>1600.31</v>
      </c>
      <c r="Q519" s="292">
        <v>1586.65</v>
      </c>
      <c r="R519" s="292">
        <v>1621.25</v>
      </c>
      <c r="S519" s="292">
        <v>1615.73</v>
      </c>
      <c r="T519" s="292">
        <v>1615.48</v>
      </c>
      <c r="U519" s="292">
        <v>1636.89</v>
      </c>
      <c r="V519" s="292">
        <v>1607.97</v>
      </c>
      <c r="W519" s="292">
        <v>2454.67</v>
      </c>
      <c r="X519" s="292">
        <v>1564.39</v>
      </c>
      <c r="Y519" s="292">
        <v>1536.4</v>
      </c>
    </row>
    <row r="520" spans="1:25" s="532" customFormat="1" hidden="1" outlineLevel="1">
      <c r="A520" s="543">
        <v>4</v>
      </c>
      <c r="B520" s="292">
        <v>1415.42</v>
      </c>
      <c r="C520" s="292">
        <v>1286.9000000000001</v>
      </c>
      <c r="D520" s="292">
        <v>1265.28</v>
      </c>
      <c r="E520" s="292">
        <v>1279.22</v>
      </c>
      <c r="F520" s="292">
        <v>1283.8800000000001</v>
      </c>
      <c r="G520" s="292">
        <v>1367.84</v>
      </c>
      <c r="H520" s="292">
        <v>1457.99</v>
      </c>
      <c r="I520" s="292">
        <v>1519.43</v>
      </c>
      <c r="J520" s="292">
        <v>1540.76</v>
      </c>
      <c r="K520" s="292">
        <v>1654.2</v>
      </c>
      <c r="L520" s="292">
        <v>1671.03</v>
      </c>
      <c r="M520" s="292">
        <v>1668.75</v>
      </c>
      <c r="N520" s="292">
        <v>1749.4</v>
      </c>
      <c r="O520" s="292">
        <v>1700.82</v>
      </c>
      <c r="P520" s="292">
        <v>1610.99</v>
      </c>
      <c r="Q520" s="292">
        <v>1604.22</v>
      </c>
      <c r="R520" s="292">
        <v>1620.31</v>
      </c>
      <c r="S520" s="292">
        <v>1628.06</v>
      </c>
      <c r="T520" s="292">
        <v>1588.35</v>
      </c>
      <c r="U520" s="292">
        <v>1593.85</v>
      </c>
      <c r="V520" s="292">
        <v>1537.74</v>
      </c>
      <c r="W520" s="292">
        <v>1656.62</v>
      </c>
      <c r="X520" s="292">
        <v>1468.75</v>
      </c>
      <c r="Y520" s="292">
        <v>1412.79</v>
      </c>
    </row>
    <row r="521" spans="1:25" s="532" customFormat="1" hidden="1" outlineLevel="1">
      <c r="A521" s="543">
        <v>5</v>
      </c>
      <c r="B521" s="292">
        <v>1524.98</v>
      </c>
      <c r="C521" s="292">
        <v>1458.24</v>
      </c>
      <c r="D521" s="292">
        <v>1377.99</v>
      </c>
      <c r="E521" s="292">
        <v>1356.38</v>
      </c>
      <c r="F521" s="292">
        <v>1356.24</v>
      </c>
      <c r="G521" s="292">
        <v>1411.68</v>
      </c>
      <c r="H521" s="292">
        <v>1453.67</v>
      </c>
      <c r="I521" s="292">
        <v>1471.02</v>
      </c>
      <c r="J521" s="292">
        <v>1516.49</v>
      </c>
      <c r="K521" s="292">
        <v>1621.93</v>
      </c>
      <c r="L521" s="292">
        <v>1665.24</v>
      </c>
      <c r="M521" s="292">
        <v>1687.72</v>
      </c>
      <c r="N521" s="292">
        <v>1691.1</v>
      </c>
      <c r="O521" s="292">
        <v>1703.96</v>
      </c>
      <c r="P521" s="292">
        <v>1693.25</v>
      </c>
      <c r="Q521" s="292">
        <v>1700.27</v>
      </c>
      <c r="R521" s="292">
        <v>1718.17</v>
      </c>
      <c r="S521" s="292">
        <v>1833.34</v>
      </c>
      <c r="T521" s="292">
        <v>1808.86</v>
      </c>
      <c r="U521" s="292">
        <v>1846.6</v>
      </c>
      <c r="V521" s="292">
        <v>1686.33</v>
      </c>
      <c r="W521" s="292">
        <v>1644.62</v>
      </c>
      <c r="X521" s="292">
        <v>1464.56</v>
      </c>
      <c r="Y521" s="292">
        <v>1400.08</v>
      </c>
    </row>
    <row r="522" spans="1:25" s="532" customFormat="1" hidden="1" outlineLevel="1">
      <c r="A522" s="543">
        <v>6</v>
      </c>
      <c r="B522" s="292">
        <v>1365.2</v>
      </c>
      <c r="C522" s="292">
        <v>1311.19</v>
      </c>
      <c r="D522" s="292">
        <v>1257.55</v>
      </c>
      <c r="E522" s="292">
        <v>1214.1500000000001</v>
      </c>
      <c r="F522" s="292">
        <v>1247.44</v>
      </c>
      <c r="G522" s="292">
        <v>1274.74</v>
      </c>
      <c r="H522" s="292">
        <v>1309.3900000000001</v>
      </c>
      <c r="I522" s="292">
        <v>1340.4</v>
      </c>
      <c r="J522" s="292">
        <v>1361.73</v>
      </c>
      <c r="K522" s="292">
        <v>1402.59</v>
      </c>
      <c r="L522" s="292">
        <v>1426.7</v>
      </c>
      <c r="M522" s="292">
        <v>1442.52</v>
      </c>
      <c r="N522" s="292">
        <v>1453.01</v>
      </c>
      <c r="O522" s="292">
        <v>1469.36</v>
      </c>
      <c r="P522" s="292">
        <v>1479.98</v>
      </c>
      <c r="Q522" s="292">
        <v>1491.92</v>
      </c>
      <c r="R522" s="292">
        <v>1569.87</v>
      </c>
      <c r="S522" s="292">
        <v>1691.05</v>
      </c>
      <c r="T522" s="292">
        <v>1708.59</v>
      </c>
      <c r="U522" s="292">
        <v>1706.29</v>
      </c>
      <c r="V522" s="292">
        <v>1668.61</v>
      </c>
      <c r="W522" s="292">
        <v>1481.98</v>
      </c>
      <c r="X522" s="292">
        <v>1424.72</v>
      </c>
      <c r="Y522" s="292">
        <v>1356.72</v>
      </c>
    </row>
    <row r="523" spans="1:25" s="532" customFormat="1" hidden="1" outlineLevel="1">
      <c r="A523" s="543">
        <v>7</v>
      </c>
      <c r="B523" s="292">
        <v>1360.26</v>
      </c>
      <c r="C523" s="292">
        <v>1310.6199999999999</v>
      </c>
      <c r="D523" s="292">
        <v>1265.3800000000001</v>
      </c>
      <c r="E523" s="292">
        <v>1255.52</v>
      </c>
      <c r="F523" s="292">
        <v>1290.78</v>
      </c>
      <c r="G523" s="292">
        <v>1364.09</v>
      </c>
      <c r="H523" s="292">
        <v>1442.34</v>
      </c>
      <c r="I523" s="292">
        <v>1466.93</v>
      </c>
      <c r="J523" s="292">
        <v>1509.72</v>
      </c>
      <c r="K523" s="292">
        <v>1559.27</v>
      </c>
      <c r="L523" s="292">
        <v>1587.21</v>
      </c>
      <c r="M523" s="292">
        <v>1566.57</v>
      </c>
      <c r="N523" s="292">
        <v>1602.06</v>
      </c>
      <c r="O523" s="292">
        <v>1612.22</v>
      </c>
      <c r="P523" s="292">
        <v>1520.75</v>
      </c>
      <c r="Q523" s="292">
        <v>1511.89</v>
      </c>
      <c r="R523" s="292">
        <v>1566.54</v>
      </c>
      <c r="S523" s="292">
        <v>1539.33</v>
      </c>
      <c r="T523" s="292">
        <v>1518.69</v>
      </c>
      <c r="U523" s="292">
        <v>1554.68</v>
      </c>
      <c r="V523" s="292">
        <v>1520.81</v>
      </c>
      <c r="W523" s="292">
        <v>1563.9</v>
      </c>
      <c r="X523" s="292">
        <v>1472.08</v>
      </c>
      <c r="Y523" s="292">
        <v>1400.55</v>
      </c>
    </row>
    <row r="524" spans="1:25" s="532" customFormat="1" hidden="1" outlineLevel="1">
      <c r="A524" s="543">
        <v>8</v>
      </c>
      <c r="B524" s="292">
        <v>1393.12</v>
      </c>
      <c r="C524" s="292">
        <v>1286.73</v>
      </c>
      <c r="D524" s="292">
        <v>1264.1400000000001</v>
      </c>
      <c r="E524" s="292">
        <v>1249.58</v>
      </c>
      <c r="F524" s="292">
        <v>1263.81</v>
      </c>
      <c r="G524" s="292">
        <v>1372.19</v>
      </c>
      <c r="H524" s="292">
        <v>1420.45</v>
      </c>
      <c r="I524" s="292">
        <v>1485.09</v>
      </c>
      <c r="J524" s="292">
        <v>1526.17</v>
      </c>
      <c r="K524" s="292">
        <v>1569.12</v>
      </c>
      <c r="L524" s="292">
        <v>1598.64</v>
      </c>
      <c r="M524" s="292">
        <v>1566.78</v>
      </c>
      <c r="N524" s="292">
        <v>1621.83</v>
      </c>
      <c r="O524" s="292">
        <v>1662.86</v>
      </c>
      <c r="P524" s="292">
        <v>1541.76</v>
      </c>
      <c r="Q524" s="292">
        <v>1550.97</v>
      </c>
      <c r="R524" s="292">
        <v>1561.26</v>
      </c>
      <c r="S524" s="292">
        <v>1559.77</v>
      </c>
      <c r="T524" s="292">
        <v>1548.36</v>
      </c>
      <c r="U524" s="292">
        <v>1553.11</v>
      </c>
      <c r="V524" s="292">
        <v>1532.47</v>
      </c>
      <c r="W524" s="292">
        <v>1592.31</v>
      </c>
      <c r="X524" s="292">
        <v>1465.24</v>
      </c>
      <c r="Y524" s="292">
        <v>1385.57</v>
      </c>
    </row>
    <row r="525" spans="1:25" s="532" customFormat="1" hidden="1" outlineLevel="1">
      <c r="A525" s="543">
        <v>9</v>
      </c>
      <c r="B525" s="292">
        <v>1463.5</v>
      </c>
      <c r="C525" s="292">
        <v>1393.49</v>
      </c>
      <c r="D525" s="292">
        <v>1359.94</v>
      </c>
      <c r="E525" s="292">
        <v>1354.42</v>
      </c>
      <c r="F525" s="292">
        <v>1379.41</v>
      </c>
      <c r="G525" s="292">
        <v>1485.28</v>
      </c>
      <c r="H525" s="292">
        <v>1567.74</v>
      </c>
      <c r="I525" s="292">
        <v>1657.21</v>
      </c>
      <c r="J525" s="292">
        <v>1701.24</v>
      </c>
      <c r="K525" s="292">
        <v>1775.42</v>
      </c>
      <c r="L525" s="292">
        <v>1782.64</v>
      </c>
      <c r="M525" s="292">
        <v>1749.51</v>
      </c>
      <c r="N525" s="292">
        <v>1779.55</v>
      </c>
      <c r="O525" s="292">
        <v>1837.12</v>
      </c>
      <c r="P525" s="292">
        <v>1748.05</v>
      </c>
      <c r="Q525" s="292">
        <v>1744.24</v>
      </c>
      <c r="R525" s="292">
        <v>1763.86</v>
      </c>
      <c r="S525" s="292">
        <v>1779.28</v>
      </c>
      <c r="T525" s="292">
        <v>1762.02</v>
      </c>
      <c r="U525" s="292">
        <v>1777.32</v>
      </c>
      <c r="V525" s="292">
        <v>1685.29</v>
      </c>
      <c r="W525" s="292">
        <v>1772.39</v>
      </c>
      <c r="X525" s="292">
        <v>1619.79</v>
      </c>
      <c r="Y525" s="292">
        <v>1497.32</v>
      </c>
    </row>
    <row r="526" spans="1:25" s="532" customFormat="1" hidden="1" outlineLevel="1">
      <c r="A526" s="543">
        <v>10</v>
      </c>
      <c r="B526" s="292">
        <v>1513.74</v>
      </c>
      <c r="C526" s="292">
        <v>1480.24</v>
      </c>
      <c r="D526" s="292">
        <v>1406.94</v>
      </c>
      <c r="E526" s="292">
        <v>1399.51</v>
      </c>
      <c r="F526" s="292">
        <v>1469.95</v>
      </c>
      <c r="G526" s="292">
        <v>1554.49</v>
      </c>
      <c r="H526" s="292">
        <v>1765.3</v>
      </c>
      <c r="I526" s="292">
        <v>1849.31</v>
      </c>
      <c r="J526" s="292">
        <v>1855.73</v>
      </c>
      <c r="K526" s="292">
        <v>1856.79</v>
      </c>
      <c r="L526" s="292">
        <v>1940.02</v>
      </c>
      <c r="M526" s="292">
        <v>1901.26</v>
      </c>
      <c r="N526" s="292">
        <v>1855.83</v>
      </c>
      <c r="O526" s="292">
        <v>1950.38</v>
      </c>
      <c r="P526" s="292">
        <v>1859.44</v>
      </c>
      <c r="Q526" s="292">
        <v>1906.2</v>
      </c>
      <c r="R526" s="292">
        <v>1858.16</v>
      </c>
      <c r="S526" s="292">
        <v>1856.85</v>
      </c>
      <c r="T526" s="292">
        <v>1856.45</v>
      </c>
      <c r="U526" s="292">
        <v>1857.91</v>
      </c>
      <c r="V526" s="292">
        <v>1846.6</v>
      </c>
      <c r="W526" s="292">
        <v>1824.05</v>
      </c>
      <c r="X526" s="292">
        <v>1699.96</v>
      </c>
      <c r="Y526" s="292">
        <v>1475.26</v>
      </c>
    </row>
    <row r="527" spans="1:25" s="532" customFormat="1" hidden="1" outlineLevel="1">
      <c r="A527" s="543">
        <v>11</v>
      </c>
      <c r="B527" s="292">
        <v>1445.6</v>
      </c>
      <c r="C527" s="292">
        <v>1383.37</v>
      </c>
      <c r="D527" s="292">
        <v>1365.25</v>
      </c>
      <c r="E527" s="292">
        <v>1340.17</v>
      </c>
      <c r="F527" s="292">
        <v>1388.5</v>
      </c>
      <c r="G527" s="292">
        <v>1449.65</v>
      </c>
      <c r="H527" s="292">
        <v>1550.53</v>
      </c>
      <c r="I527" s="292">
        <v>1714.34</v>
      </c>
      <c r="J527" s="292">
        <v>1777.07</v>
      </c>
      <c r="K527" s="292">
        <v>1830.78</v>
      </c>
      <c r="L527" s="292">
        <v>1880.47</v>
      </c>
      <c r="M527" s="292">
        <v>1870</v>
      </c>
      <c r="N527" s="292">
        <v>1874.05</v>
      </c>
      <c r="O527" s="292">
        <v>1881.37</v>
      </c>
      <c r="P527" s="292">
        <v>1835.75</v>
      </c>
      <c r="Q527" s="292">
        <v>1850.46</v>
      </c>
      <c r="R527" s="292">
        <v>1855.23</v>
      </c>
      <c r="S527" s="292">
        <v>1871.43</v>
      </c>
      <c r="T527" s="292">
        <v>1861.6</v>
      </c>
      <c r="U527" s="292">
        <v>1872.66</v>
      </c>
      <c r="V527" s="292">
        <v>1832.55</v>
      </c>
      <c r="W527" s="292">
        <v>1805.12</v>
      </c>
      <c r="X527" s="292">
        <v>1601.87</v>
      </c>
      <c r="Y527" s="292">
        <v>1465.94</v>
      </c>
    </row>
    <row r="528" spans="1:25" s="532" customFormat="1" hidden="1" outlineLevel="1">
      <c r="A528" s="543">
        <v>12</v>
      </c>
      <c r="B528" s="292">
        <v>1566.55</v>
      </c>
      <c r="C528" s="292">
        <v>1539.24</v>
      </c>
      <c r="D528" s="292">
        <v>1508.82</v>
      </c>
      <c r="E528" s="292">
        <v>1492.13</v>
      </c>
      <c r="F528" s="292">
        <v>1493.3</v>
      </c>
      <c r="G528" s="292">
        <v>1517.18</v>
      </c>
      <c r="H528" s="292">
        <v>1554.76</v>
      </c>
      <c r="I528" s="292">
        <v>1618.3</v>
      </c>
      <c r="J528" s="292">
        <v>1530.97</v>
      </c>
      <c r="K528" s="292">
        <v>1839.19</v>
      </c>
      <c r="L528" s="292">
        <v>1851.51</v>
      </c>
      <c r="M528" s="292">
        <v>1839.13</v>
      </c>
      <c r="N528" s="292">
        <v>1839.75</v>
      </c>
      <c r="O528" s="292">
        <v>1863.7</v>
      </c>
      <c r="P528" s="292">
        <v>1874.65</v>
      </c>
      <c r="Q528" s="292">
        <v>1891.16</v>
      </c>
      <c r="R528" s="292">
        <v>1885.26</v>
      </c>
      <c r="S528" s="292">
        <v>1902.69</v>
      </c>
      <c r="T528" s="292">
        <v>1932.14</v>
      </c>
      <c r="U528" s="292">
        <v>1883.56</v>
      </c>
      <c r="V528" s="292">
        <v>1902.78</v>
      </c>
      <c r="W528" s="292">
        <v>1773.42</v>
      </c>
      <c r="X528" s="292">
        <v>1594.23</v>
      </c>
      <c r="Y528" s="292">
        <v>1511.4</v>
      </c>
    </row>
    <row r="529" spans="1:25" s="532" customFormat="1" hidden="1" outlineLevel="1">
      <c r="A529" s="543">
        <v>13</v>
      </c>
      <c r="B529" s="292">
        <v>1562.99</v>
      </c>
      <c r="C529" s="292">
        <v>1513.91</v>
      </c>
      <c r="D529" s="292">
        <v>1499</v>
      </c>
      <c r="E529" s="292">
        <v>1484.5</v>
      </c>
      <c r="F529" s="292">
        <v>1474.87</v>
      </c>
      <c r="G529" s="292">
        <v>1512.15</v>
      </c>
      <c r="H529" s="292">
        <v>1547.43</v>
      </c>
      <c r="I529" s="292">
        <v>1559.89</v>
      </c>
      <c r="J529" s="292">
        <v>1651.35</v>
      </c>
      <c r="K529" s="292">
        <v>1752.18</v>
      </c>
      <c r="L529" s="292">
        <v>1791.56</v>
      </c>
      <c r="M529" s="292">
        <v>1817.17</v>
      </c>
      <c r="N529" s="292">
        <v>1840.36</v>
      </c>
      <c r="O529" s="292">
        <v>1838.24</v>
      </c>
      <c r="P529" s="292">
        <v>1843.58</v>
      </c>
      <c r="Q529" s="292">
        <v>1816.41</v>
      </c>
      <c r="R529" s="292">
        <v>1890.45</v>
      </c>
      <c r="S529" s="292">
        <v>1907.31</v>
      </c>
      <c r="T529" s="292">
        <v>1917.62</v>
      </c>
      <c r="U529" s="292">
        <v>1895.48</v>
      </c>
      <c r="V529" s="292">
        <v>1902.47</v>
      </c>
      <c r="W529" s="292">
        <v>1850.57</v>
      </c>
      <c r="X529" s="292">
        <v>1623.35</v>
      </c>
      <c r="Y529" s="292">
        <v>1527.31</v>
      </c>
    </row>
    <row r="530" spans="1:25" s="532" customFormat="1" hidden="1" outlineLevel="1">
      <c r="A530" s="543">
        <v>14</v>
      </c>
      <c r="B530" s="292">
        <v>1509.29</v>
      </c>
      <c r="C530" s="292">
        <v>1495.08</v>
      </c>
      <c r="D530" s="292">
        <v>1464.51</v>
      </c>
      <c r="E530" s="292">
        <v>1464.13</v>
      </c>
      <c r="F530" s="292">
        <v>1492.66</v>
      </c>
      <c r="G530" s="292">
        <v>1546.79</v>
      </c>
      <c r="H530" s="292">
        <v>1682.91</v>
      </c>
      <c r="I530" s="292">
        <v>1742</v>
      </c>
      <c r="J530" s="292">
        <v>1779.3</v>
      </c>
      <c r="K530" s="292">
        <v>1845.63</v>
      </c>
      <c r="L530" s="292">
        <v>1887.31</v>
      </c>
      <c r="M530" s="292">
        <v>1871.92</v>
      </c>
      <c r="N530" s="292">
        <v>1891.9</v>
      </c>
      <c r="O530" s="292">
        <v>1923.98</v>
      </c>
      <c r="P530" s="292">
        <v>1796.06</v>
      </c>
      <c r="Q530" s="292">
        <v>1792.75</v>
      </c>
      <c r="R530" s="292">
        <v>1834.36</v>
      </c>
      <c r="S530" s="292">
        <v>1848.12</v>
      </c>
      <c r="T530" s="292">
        <v>1784.4</v>
      </c>
      <c r="U530" s="292">
        <v>1840.62</v>
      </c>
      <c r="V530" s="292">
        <v>1727.32</v>
      </c>
      <c r="W530" s="292">
        <v>1671.15</v>
      </c>
      <c r="X530" s="292">
        <v>1509.71</v>
      </c>
      <c r="Y530" s="292">
        <v>1422.18</v>
      </c>
    </row>
    <row r="531" spans="1:25" s="532" customFormat="1" hidden="1" outlineLevel="1">
      <c r="A531" s="543">
        <v>15</v>
      </c>
      <c r="B531" s="292">
        <v>1442.49</v>
      </c>
      <c r="C531" s="292">
        <v>1396.1</v>
      </c>
      <c r="D531" s="292">
        <v>1393.84</v>
      </c>
      <c r="E531" s="292">
        <v>1385.69</v>
      </c>
      <c r="F531" s="292">
        <v>1406.55</v>
      </c>
      <c r="G531" s="292">
        <v>1445.44</v>
      </c>
      <c r="H531" s="292">
        <v>1567.57</v>
      </c>
      <c r="I531" s="292">
        <v>1772.65</v>
      </c>
      <c r="J531" s="292">
        <v>1847.31</v>
      </c>
      <c r="K531" s="292">
        <v>1899.73</v>
      </c>
      <c r="L531" s="292">
        <v>1931.72</v>
      </c>
      <c r="M531" s="292">
        <v>1896.91</v>
      </c>
      <c r="N531" s="292">
        <v>1928.39</v>
      </c>
      <c r="O531" s="292">
        <v>1981.51</v>
      </c>
      <c r="P531" s="292">
        <v>1871.72</v>
      </c>
      <c r="Q531" s="292">
        <v>1890.36</v>
      </c>
      <c r="R531" s="292">
        <v>1898.82</v>
      </c>
      <c r="S531" s="292">
        <v>1920.51</v>
      </c>
      <c r="T531" s="292">
        <v>1914.39</v>
      </c>
      <c r="U531" s="292">
        <v>1900.32</v>
      </c>
      <c r="V531" s="292">
        <v>1871.74</v>
      </c>
      <c r="W531" s="292">
        <v>1804.91</v>
      </c>
      <c r="X531" s="292">
        <v>1595.59</v>
      </c>
      <c r="Y531" s="292">
        <v>1463.03</v>
      </c>
    </row>
    <row r="532" spans="1:25" s="532" customFormat="1" hidden="1" outlineLevel="1">
      <c r="A532" s="543">
        <v>16</v>
      </c>
      <c r="B532" s="292">
        <v>1402.39</v>
      </c>
      <c r="C532" s="292">
        <v>1347.24</v>
      </c>
      <c r="D532" s="292">
        <v>1352.64</v>
      </c>
      <c r="E532" s="292">
        <v>1336.78</v>
      </c>
      <c r="F532" s="292">
        <v>1357.23</v>
      </c>
      <c r="G532" s="292">
        <v>1425.08</v>
      </c>
      <c r="H532" s="292">
        <v>1514.08</v>
      </c>
      <c r="I532" s="292">
        <v>1682.43</v>
      </c>
      <c r="J532" s="292">
        <v>1738.15</v>
      </c>
      <c r="K532" s="292">
        <v>1813.01</v>
      </c>
      <c r="L532" s="292">
        <v>1853.78</v>
      </c>
      <c r="M532" s="292">
        <v>1807.82</v>
      </c>
      <c r="N532" s="292">
        <v>1833.08</v>
      </c>
      <c r="O532" s="292">
        <v>1862.4</v>
      </c>
      <c r="P532" s="292">
        <v>1791.78</v>
      </c>
      <c r="Q532" s="292">
        <v>1766.03</v>
      </c>
      <c r="R532" s="292">
        <v>1807.22</v>
      </c>
      <c r="S532" s="292">
        <v>1802.43</v>
      </c>
      <c r="T532" s="292">
        <v>1800.19</v>
      </c>
      <c r="U532" s="292">
        <v>1806.66</v>
      </c>
      <c r="V532" s="292">
        <v>1745.45</v>
      </c>
      <c r="W532" s="292">
        <v>1710.36</v>
      </c>
      <c r="X532" s="292">
        <v>1529.89</v>
      </c>
      <c r="Y532" s="292">
        <v>1443.93</v>
      </c>
    </row>
    <row r="533" spans="1:25" s="532" customFormat="1" hidden="1" outlineLevel="1">
      <c r="A533" s="543">
        <v>17</v>
      </c>
      <c r="B533" s="292">
        <v>1432.34</v>
      </c>
      <c r="C533" s="292">
        <v>1377.65</v>
      </c>
      <c r="D533" s="292">
        <v>1364.45</v>
      </c>
      <c r="E533" s="292">
        <v>1357.76</v>
      </c>
      <c r="F533" s="292">
        <v>1396.48</v>
      </c>
      <c r="G533" s="292">
        <v>1447.25</v>
      </c>
      <c r="H533" s="292">
        <v>1594.47</v>
      </c>
      <c r="I533" s="292">
        <v>1745.8</v>
      </c>
      <c r="J533" s="292">
        <v>1804.46</v>
      </c>
      <c r="K533" s="292">
        <v>1867.11</v>
      </c>
      <c r="L533" s="292">
        <v>1913.47</v>
      </c>
      <c r="M533" s="292">
        <v>1848.62</v>
      </c>
      <c r="N533" s="292">
        <v>1878.18</v>
      </c>
      <c r="O533" s="292">
        <v>1884.32</v>
      </c>
      <c r="P533" s="292">
        <v>1826.63</v>
      </c>
      <c r="Q533" s="292">
        <v>1830.07</v>
      </c>
      <c r="R533" s="292">
        <v>1829.52</v>
      </c>
      <c r="S533" s="292">
        <v>1846.7</v>
      </c>
      <c r="T533" s="292">
        <v>1830.84</v>
      </c>
      <c r="U533" s="292">
        <v>1843.35</v>
      </c>
      <c r="V533" s="292">
        <v>1807.55</v>
      </c>
      <c r="W533" s="292">
        <v>1772.77</v>
      </c>
      <c r="X533" s="292">
        <v>1521.09</v>
      </c>
      <c r="Y533" s="292">
        <v>1464.87</v>
      </c>
    </row>
    <row r="534" spans="1:25" s="532" customFormat="1" hidden="1" outlineLevel="1">
      <c r="A534" s="543">
        <v>18</v>
      </c>
      <c r="B534" s="292">
        <v>1418.52</v>
      </c>
      <c r="C534" s="292">
        <v>1374.58</v>
      </c>
      <c r="D534" s="292">
        <v>1352.74</v>
      </c>
      <c r="E534" s="292">
        <v>1340.11</v>
      </c>
      <c r="F534" s="292">
        <v>1369.59</v>
      </c>
      <c r="G534" s="292">
        <v>1440.97</v>
      </c>
      <c r="H534" s="292">
        <v>1539.89</v>
      </c>
      <c r="I534" s="292">
        <v>1663.15</v>
      </c>
      <c r="J534" s="292">
        <v>1770.64</v>
      </c>
      <c r="K534" s="292">
        <v>1822.87</v>
      </c>
      <c r="L534" s="292">
        <v>1867.91</v>
      </c>
      <c r="M534" s="292">
        <v>1860.79</v>
      </c>
      <c r="N534" s="292">
        <v>1869.93</v>
      </c>
      <c r="O534" s="292">
        <v>1887.94</v>
      </c>
      <c r="P534" s="292">
        <v>1856.6</v>
      </c>
      <c r="Q534" s="292">
        <v>1863.05</v>
      </c>
      <c r="R534" s="292">
        <v>1865.54</v>
      </c>
      <c r="S534" s="292">
        <v>1853.95</v>
      </c>
      <c r="T534" s="292">
        <v>1849.04</v>
      </c>
      <c r="U534" s="292">
        <v>1862.17</v>
      </c>
      <c r="V534" s="292">
        <v>1812.64</v>
      </c>
      <c r="W534" s="292">
        <v>1764.69</v>
      </c>
      <c r="X534" s="292">
        <v>1768.29</v>
      </c>
      <c r="Y534" s="292">
        <v>1618.59</v>
      </c>
    </row>
    <row r="535" spans="1:25" s="532" customFormat="1" hidden="1" outlineLevel="1">
      <c r="A535" s="543">
        <v>19</v>
      </c>
      <c r="B535" s="292">
        <v>1596.79</v>
      </c>
      <c r="C535" s="292">
        <v>1448.57</v>
      </c>
      <c r="D535" s="292">
        <v>1404.61</v>
      </c>
      <c r="E535" s="292">
        <v>1366.79</v>
      </c>
      <c r="F535" s="292">
        <v>1372.24</v>
      </c>
      <c r="G535" s="292">
        <v>1413.69</v>
      </c>
      <c r="H535" s="292">
        <v>1433.13</v>
      </c>
      <c r="I535" s="292">
        <v>1525.64</v>
      </c>
      <c r="J535" s="292">
        <v>713.61</v>
      </c>
      <c r="K535" s="292">
        <v>1727.75</v>
      </c>
      <c r="L535" s="292">
        <v>1835.16</v>
      </c>
      <c r="M535" s="292">
        <v>1829.64</v>
      </c>
      <c r="N535" s="292">
        <v>1842.63</v>
      </c>
      <c r="O535" s="292">
        <v>1856.61</v>
      </c>
      <c r="P535" s="292">
        <v>1853.89</v>
      </c>
      <c r="Q535" s="292">
        <v>1798.09</v>
      </c>
      <c r="R535" s="292">
        <v>1811.91</v>
      </c>
      <c r="S535" s="292">
        <v>1941.41</v>
      </c>
      <c r="T535" s="292">
        <v>1847.31</v>
      </c>
      <c r="U535" s="292">
        <v>1874.3</v>
      </c>
      <c r="V535" s="292">
        <v>1857.14</v>
      </c>
      <c r="W535" s="292">
        <v>1750.45</v>
      </c>
      <c r="X535" s="292">
        <v>1696.81</v>
      </c>
      <c r="Y535" s="292">
        <v>1490.41</v>
      </c>
    </row>
    <row r="536" spans="1:25" s="532" customFormat="1" hidden="1" outlineLevel="1">
      <c r="A536" s="543">
        <v>20</v>
      </c>
      <c r="B536" s="292">
        <v>1437.2</v>
      </c>
      <c r="C536" s="292">
        <v>1383.88</v>
      </c>
      <c r="D536" s="292">
        <v>1346.84</v>
      </c>
      <c r="E536" s="292">
        <v>1334.73</v>
      </c>
      <c r="F536" s="292">
        <v>1337.32</v>
      </c>
      <c r="G536" s="292">
        <v>1349.85</v>
      </c>
      <c r="H536" s="292">
        <v>1397.41</v>
      </c>
      <c r="I536" s="292">
        <v>1442.94</v>
      </c>
      <c r="J536" s="292">
        <v>1458.91</v>
      </c>
      <c r="K536" s="292">
        <v>1617.37</v>
      </c>
      <c r="L536" s="292">
        <v>1676.84</v>
      </c>
      <c r="M536" s="292">
        <v>1677.08</v>
      </c>
      <c r="N536" s="292">
        <v>1701.64</v>
      </c>
      <c r="O536" s="292">
        <v>1688.32</v>
      </c>
      <c r="P536" s="292">
        <v>1706.47</v>
      </c>
      <c r="Q536" s="292">
        <v>1714.18</v>
      </c>
      <c r="R536" s="292">
        <v>1727.16</v>
      </c>
      <c r="S536" s="292">
        <v>1788.89</v>
      </c>
      <c r="T536" s="292">
        <v>1854.53</v>
      </c>
      <c r="U536" s="292">
        <v>1820.04</v>
      </c>
      <c r="V536" s="292">
        <v>1838.36</v>
      </c>
      <c r="W536" s="292">
        <v>1834.9</v>
      </c>
      <c r="X536" s="292">
        <v>1724.51</v>
      </c>
      <c r="Y536" s="292">
        <v>1471.14</v>
      </c>
    </row>
    <row r="537" spans="1:25" s="532" customFormat="1" hidden="1" outlineLevel="1">
      <c r="A537" s="543">
        <v>21</v>
      </c>
      <c r="B537" s="292">
        <v>1434.49</v>
      </c>
      <c r="C537" s="292">
        <v>1393.23</v>
      </c>
      <c r="D537" s="292">
        <v>1363.35</v>
      </c>
      <c r="E537" s="292">
        <v>1374.29</v>
      </c>
      <c r="F537" s="292">
        <v>1378.68</v>
      </c>
      <c r="G537" s="292">
        <v>1426.42</v>
      </c>
      <c r="H537" s="292">
        <v>1554.16</v>
      </c>
      <c r="I537" s="292">
        <v>1679.06</v>
      </c>
      <c r="J537" s="292">
        <v>1783.94</v>
      </c>
      <c r="K537" s="292">
        <v>1860.25</v>
      </c>
      <c r="L537" s="292">
        <v>1861.11</v>
      </c>
      <c r="M537" s="292">
        <v>1852.51</v>
      </c>
      <c r="N537" s="292">
        <v>1934.88</v>
      </c>
      <c r="O537" s="292">
        <v>1943.19</v>
      </c>
      <c r="P537" s="292">
        <v>1825.96</v>
      </c>
      <c r="Q537" s="292">
        <v>1824.13</v>
      </c>
      <c r="R537" s="292">
        <v>1799.83</v>
      </c>
      <c r="S537" s="292">
        <v>1831.51</v>
      </c>
      <c r="T537" s="292">
        <v>1819.52</v>
      </c>
      <c r="U537" s="292">
        <v>1828.71</v>
      </c>
      <c r="V537" s="292">
        <v>1742.71</v>
      </c>
      <c r="W537" s="292">
        <v>1736.04</v>
      </c>
      <c r="X537" s="292">
        <v>1607.29</v>
      </c>
      <c r="Y537" s="292">
        <v>1478.7</v>
      </c>
    </row>
    <row r="538" spans="1:25" s="532" customFormat="1" hidden="1" outlineLevel="1">
      <c r="A538" s="543">
        <v>22</v>
      </c>
      <c r="B538" s="292">
        <v>1385.15</v>
      </c>
      <c r="C538" s="292">
        <v>1332.35</v>
      </c>
      <c r="D538" s="292">
        <v>1271.8699999999999</v>
      </c>
      <c r="E538" s="292">
        <v>1265.1400000000001</v>
      </c>
      <c r="F538" s="292">
        <v>1263.48</v>
      </c>
      <c r="G538" s="292">
        <v>1369.03</v>
      </c>
      <c r="H538" s="292">
        <v>1447.4</v>
      </c>
      <c r="I538" s="292">
        <v>1540.75</v>
      </c>
      <c r="J538" s="292">
        <v>1592.54</v>
      </c>
      <c r="K538" s="292">
        <v>1628.01</v>
      </c>
      <c r="L538" s="292">
        <v>1642.87</v>
      </c>
      <c r="M538" s="292">
        <v>1608.09</v>
      </c>
      <c r="N538" s="292">
        <v>1819.15</v>
      </c>
      <c r="O538" s="292">
        <v>1727.55</v>
      </c>
      <c r="P538" s="292">
        <v>1583.25</v>
      </c>
      <c r="Q538" s="292">
        <v>1576.48</v>
      </c>
      <c r="R538" s="292">
        <v>1577.67</v>
      </c>
      <c r="S538" s="292">
        <v>1566.9</v>
      </c>
      <c r="T538" s="292">
        <v>1564.49</v>
      </c>
      <c r="U538" s="292">
        <v>1573.79</v>
      </c>
      <c r="V538" s="292">
        <v>1503.1</v>
      </c>
      <c r="W538" s="292">
        <v>1683.91</v>
      </c>
      <c r="X538" s="292">
        <v>1534.44</v>
      </c>
      <c r="Y538" s="292">
        <v>1473.59</v>
      </c>
    </row>
    <row r="539" spans="1:25" s="532" customFormat="1" hidden="1" outlineLevel="1">
      <c r="A539" s="543">
        <v>23</v>
      </c>
      <c r="B539" s="292">
        <v>1407.45</v>
      </c>
      <c r="C539" s="292">
        <v>1348.41</v>
      </c>
      <c r="D539" s="292">
        <v>1301.5</v>
      </c>
      <c r="E539" s="292">
        <v>1282.78</v>
      </c>
      <c r="F539" s="292">
        <v>1305.28</v>
      </c>
      <c r="G539" s="292">
        <v>1394.73</v>
      </c>
      <c r="H539" s="292">
        <v>1491.89</v>
      </c>
      <c r="I539" s="292">
        <v>1610.26</v>
      </c>
      <c r="J539" s="292">
        <v>1696.6</v>
      </c>
      <c r="K539" s="292">
        <v>1744.41</v>
      </c>
      <c r="L539" s="292">
        <v>1780.78</v>
      </c>
      <c r="M539" s="292">
        <v>1758.42</v>
      </c>
      <c r="N539" s="292">
        <v>1895.15</v>
      </c>
      <c r="O539" s="292">
        <v>1881.27</v>
      </c>
      <c r="P539" s="292">
        <v>1725.01</v>
      </c>
      <c r="Q539" s="292">
        <v>1720.3</v>
      </c>
      <c r="R539" s="292">
        <v>1763.72</v>
      </c>
      <c r="S539" s="292">
        <v>1764.28</v>
      </c>
      <c r="T539" s="292">
        <v>1745</v>
      </c>
      <c r="U539" s="292">
        <v>1767.63</v>
      </c>
      <c r="V539" s="292">
        <v>1709.6</v>
      </c>
      <c r="W539" s="292">
        <v>1789.23</v>
      </c>
      <c r="X539" s="292">
        <v>1565.49</v>
      </c>
      <c r="Y539" s="292">
        <v>1461.64</v>
      </c>
    </row>
    <row r="540" spans="1:25" s="532" customFormat="1" hidden="1" outlineLevel="1">
      <c r="A540" s="543">
        <v>24</v>
      </c>
      <c r="B540" s="292">
        <v>1605.54</v>
      </c>
      <c r="C540" s="292">
        <v>1505.95</v>
      </c>
      <c r="D540" s="292">
        <v>1317.21</v>
      </c>
      <c r="E540" s="292">
        <v>1313.74</v>
      </c>
      <c r="F540" s="292">
        <v>1350.87</v>
      </c>
      <c r="G540" s="292">
        <v>1385.06</v>
      </c>
      <c r="H540" s="292">
        <v>1493.71</v>
      </c>
      <c r="I540" s="292">
        <v>1610.75</v>
      </c>
      <c r="J540" s="292">
        <v>1676</v>
      </c>
      <c r="K540" s="292">
        <v>1744.69</v>
      </c>
      <c r="L540" s="292">
        <v>1761.66</v>
      </c>
      <c r="M540" s="292">
        <v>1739.38</v>
      </c>
      <c r="N540" s="292">
        <v>1823.61</v>
      </c>
      <c r="O540" s="292">
        <v>1829.85</v>
      </c>
      <c r="P540" s="292">
        <v>1691.57</v>
      </c>
      <c r="Q540" s="292">
        <v>1696.89</v>
      </c>
      <c r="R540" s="292">
        <v>1697.52</v>
      </c>
      <c r="S540" s="292">
        <v>1707.14</v>
      </c>
      <c r="T540" s="292">
        <v>1694.73</v>
      </c>
      <c r="U540" s="292">
        <v>1698.36</v>
      </c>
      <c r="V540" s="292">
        <v>1682.14</v>
      </c>
      <c r="W540" s="292">
        <v>1800.06</v>
      </c>
      <c r="X540" s="292">
        <v>1490.46</v>
      </c>
      <c r="Y540" s="292">
        <v>1416.16</v>
      </c>
    </row>
    <row r="541" spans="1:25" s="532" customFormat="1" hidden="1" outlineLevel="1">
      <c r="A541" s="543">
        <v>25</v>
      </c>
      <c r="B541" s="292">
        <v>1394</v>
      </c>
      <c r="C541" s="292">
        <v>1346.84</v>
      </c>
      <c r="D541" s="292">
        <v>1328.84</v>
      </c>
      <c r="E541" s="292">
        <v>1337.75</v>
      </c>
      <c r="F541" s="292">
        <v>1362.93</v>
      </c>
      <c r="G541" s="292">
        <v>1418.08</v>
      </c>
      <c r="H541" s="292">
        <v>1560.63</v>
      </c>
      <c r="I541" s="292">
        <v>1727.51</v>
      </c>
      <c r="J541" s="292">
        <v>1777.32</v>
      </c>
      <c r="K541" s="292">
        <v>1826.91</v>
      </c>
      <c r="L541" s="292">
        <v>1869.69</v>
      </c>
      <c r="M541" s="292">
        <v>1829.06</v>
      </c>
      <c r="N541" s="292">
        <v>1951.85</v>
      </c>
      <c r="O541" s="292">
        <v>1950.59</v>
      </c>
      <c r="P541" s="292">
        <v>1852.14</v>
      </c>
      <c r="Q541" s="292">
        <v>1862.22</v>
      </c>
      <c r="R541" s="292">
        <v>1855.03</v>
      </c>
      <c r="S541" s="292">
        <v>1864.9</v>
      </c>
      <c r="T541" s="292">
        <v>1860.87</v>
      </c>
      <c r="U541" s="292">
        <v>1840.35</v>
      </c>
      <c r="V541" s="292">
        <v>1829.67</v>
      </c>
      <c r="W541" s="292">
        <v>1930.11</v>
      </c>
      <c r="X541" s="292">
        <v>1806.52</v>
      </c>
      <c r="Y541" s="292">
        <v>1474.72</v>
      </c>
    </row>
    <row r="542" spans="1:25" s="532" customFormat="1" hidden="1" outlineLevel="1">
      <c r="A542" s="543">
        <v>26</v>
      </c>
      <c r="B542" s="292">
        <v>1525.4</v>
      </c>
      <c r="C542" s="292">
        <v>1437.52</v>
      </c>
      <c r="D542" s="292">
        <v>1404.02</v>
      </c>
      <c r="E542" s="292">
        <v>1391.23</v>
      </c>
      <c r="F542" s="292">
        <v>1396.05</v>
      </c>
      <c r="G542" s="292">
        <v>1401.95</v>
      </c>
      <c r="H542" s="292">
        <v>1470.68</v>
      </c>
      <c r="I542" s="292">
        <v>1539.83</v>
      </c>
      <c r="J542" s="292">
        <v>1693.11</v>
      </c>
      <c r="K542" s="292">
        <v>1793.54</v>
      </c>
      <c r="L542" s="292">
        <v>1904.02</v>
      </c>
      <c r="M542" s="292">
        <v>1895.1</v>
      </c>
      <c r="N542" s="292">
        <v>1861.88</v>
      </c>
      <c r="O542" s="292">
        <v>1865.06</v>
      </c>
      <c r="P542" s="292">
        <v>1848.94</v>
      </c>
      <c r="Q542" s="292">
        <v>1846.34</v>
      </c>
      <c r="R542" s="292">
        <v>1843.58</v>
      </c>
      <c r="S542" s="292">
        <v>1864.39</v>
      </c>
      <c r="T542" s="292">
        <v>1851.49</v>
      </c>
      <c r="U542" s="292">
        <v>1840.52</v>
      </c>
      <c r="V542" s="292">
        <v>1817.4</v>
      </c>
      <c r="W542" s="292">
        <v>1743.55</v>
      </c>
      <c r="X542" s="292">
        <v>1515.21</v>
      </c>
      <c r="Y542" s="292">
        <v>1435.98</v>
      </c>
    </row>
    <row r="543" spans="1:25" s="532" customFormat="1" hidden="1" outlineLevel="1">
      <c r="A543" s="543">
        <v>27</v>
      </c>
      <c r="B543" s="292">
        <v>1431.7</v>
      </c>
      <c r="C543" s="292">
        <v>1363.3</v>
      </c>
      <c r="D543" s="292">
        <v>1336.47</v>
      </c>
      <c r="E543" s="292">
        <v>1321.12</v>
      </c>
      <c r="F543" s="292">
        <v>1324.13</v>
      </c>
      <c r="G543" s="292">
        <v>1351.63</v>
      </c>
      <c r="H543" s="292">
        <v>1393.73</v>
      </c>
      <c r="I543" s="292">
        <v>1413.61</v>
      </c>
      <c r="J543" s="292">
        <v>1440.5</v>
      </c>
      <c r="K543" s="292">
        <v>1562</v>
      </c>
      <c r="L543" s="292">
        <v>1639.95</v>
      </c>
      <c r="M543" s="292">
        <v>1655.55</v>
      </c>
      <c r="N543" s="292">
        <v>1739.1</v>
      </c>
      <c r="O543" s="292">
        <v>1640.3</v>
      </c>
      <c r="P543" s="292">
        <v>1644.97</v>
      </c>
      <c r="Q543" s="292">
        <v>1644.4</v>
      </c>
      <c r="R543" s="292">
        <v>1701.12</v>
      </c>
      <c r="S543" s="292">
        <v>1817.37</v>
      </c>
      <c r="T543" s="292">
        <v>1848.7</v>
      </c>
      <c r="U543" s="292">
        <v>1825.46</v>
      </c>
      <c r="V543" s="292">
        <v>1834.17</v>
      </c>
      <c r="W543" s="292">
        <v>1662.1</v>
      </c>
      <c r="X543" s="292">
        <v>1486.75</v>
      </c>
      <c r="Y543" s="292">
        <v>1419.61</v>
      </c>
    </row>
    <row r="544" spans="1:25" s="532" customFormat="1" hidden="1" outlineLevel="1">
      <c r="A544" s="543">
        <v>28</v>
      </c>
      <c r="B544" s="292">
        <v>1375.64</v>
      </c>
      <c r="C544" s="292">
        <v>1335.27</v>
      </c>
      <c r="D544" s="292">
        <v>1303.93</v>
      </c>
      <c r="E544" s="292">
        <v>1288.19</v>
      </c>
      <c r="F544" s="292">
        <v>1324.33</v>
      </c>
      <c r="G544" s="292">
        <v>1371.91</v>
      </c>
      <c r="H544" s="292">
        <v>1469.31</v>
      </c>
      <c r="I544" s="292">
        <v>1640.53</v>
      </c>
      <c r="J544" s="292">
        <v>1702.03</v>
      </c>
      <c r="K544" s="292">
        <v>1759</v>
      </c>
      <c r="L544" s="292">
        <v>1772.07</v>
      </c>
      <c r="M544" s="292">
        <v>1768.65</v>
      </c>
      <c r="N544" s="292">
        <v>1896.49</v>
      </c>
      <c r="O544" s="292">
        <v>1900.39</v>
      </c>
      <c r="P544" s="292">
        <v>1732.05</v>
      </c>
      <c r="Q544" s="292">
        <v>1721.93</v>
      </c>
      <c r="R544" s="292">
        <v>1735.7</v>
      </c>
      <c r="S544" s="292">
        <v>1747.98</v>
      </c>
      <c r="T544" s="292">
        <v>1733.58</v>
      </c>
      <c r="U544" s="292">
        <v>1732.84</v>
      </c>
      <c r="V544" s="292">
        <v>1698.39</v>
      </c>
      <c r="W544" s="292">
        <v>1809.87</v>
      </c>
      <c r="X544" s="292">
        <v>1484.33</v>
      </c>
      <c r="Y544" s="292">
        <v>1406.4</v>
      </c>
    </row>
    <row r="545" spans="1:25" s="532" customFormat="1" hidden="1" outlineLevel="1">
      <c r="A545" s="543">
        <v>29</v>
      </c>
      <c r="B545" s="292">
        <v>1453.39</v>
      </c>
      <c r="C545" s="292">
        <v>1304.5899999999999</v>
      </c>
      <c r="D545" s="292">
        <v>1267.4000000000001</v>
      </c>
      <c r="E545" s="292">
        <v>1247.53</v>
      </c>
      <c r="F545" s="292">
        <v>1273.78</v>
      </c>
      <c r="G545" s="292">
        <v>1395.81</v>
      </c>
      <c r="H545" s="292">
        <v>1476.96</v>
      </c>
      <c r="I545" s="292">
        <v>1637.27</v>
      </c>
      <c r="J545" s="292">
        <v>1719.85</v>
      </c>
      <c r="K545" s="292">
        <v>1773.29</v>
      </c>
      <c r="L545" s="292">
        <v>1799.68</v>
      </c>
      <c r="M545" s="292">
        <v>1774.82</v>
      </c>
      <c r="N545" s="292">
        <v>1878.65</v>
      </c>
      <c r="O545" s="292">
        <v>1857.98</v>
      </c>
      <c r="P545" s="292">
        <v>1595.01</v>
      </c>
      <c r="Q545" s="292">
        <v>1733</v>
      </c>
      <c r="R545" s="292">
        <v>1768.45</v>
      </c>
      <c r="S545" s="292">
        <v>1775.66</v>
      </c>
      <c r="T545" s="292">
        <v>1745.7</v>
      </c>
      <c r="U545" s="292">
        <v>1763.93</v>
      </c>
      <c r="V545" s="292">
        <v>1593.09</v>
      </c>
      <c r="W545" s="292">
        <v>1833.88</v>
      </c>
      <c r="X545" s="292">
        <v>1752.9</v>
      </c>
      <c r="Y545" s="292">
        <v>1465.3</v>
      </c>
    </row>
    <row r="546" spans="1:25" s="532" customFormat="1" hidden="1" outlineLevel="1">
      <c r="A546" s="543">
        <v>30</v>
      </c>
      <c r="B546" s="292">
        <v>1688.96</v>
      </c>
      <c r="C546" s="292">
        <v>1388.42</v>
      </c>
      <c r="D546" s="292">
        <v>1374.49</v>
      </c>
      <c r="E546" s="292">
        <v>1369.28</v>
      </c>
      <c r="F546" s="292">
        <v>1372.04</v>
      </c>
      <c r="G546" s="292">
        <v>1419.27</v>
      </c>
      <c r="H546" s="292">
        <v>1484.47</v>
      </c>
      <c r="I546" s="292">
        <v>1607.84</v>
      </c>
      <c r="J546" s="292">
        <v>1714.8</v>
      </c>
      <c r="K546" s="292">
        <v>1773.63</v>
      </c>
      <c r="L546" s="292">
        <v>1809.02</v>
      </c>
      <c r="M546" s="292">
        <v>1790.16</v>
      </c>
      <c r="N546" s="292">
        <v>1880.29</v>
      </c>
      <c r="O546" s="292">
        <v>1871.91</v>
      </c>
      <c r="P546" s="292">
        <v>1760.8</v>
      </c>
      <c r="Q546" s="292">
        <v>1745.46</v>
      </c>
      <c r="R546" s="292">
        <v>1782.04</v>
      </c>
      <c r="S546" s="292">
        <v>1801.61</v>
      </c>
      <c r="T546" s="292">
        <v>1784.86</v>
      </c>
      <c r="U546" s="292">
        <v>1789.61</v>
      </c>
      <c r="V546" s="292">
        <v>1748.23</v>
      </c>
      <c r="W546" s="292">
        <v>1884.87</v>
      </c>
      <c r="X546" s="292">
        <v>1854.65</v>
      </c>
      <c r="Y546" s="292">
        <v>1724.31</v>
      </c>
    </row>
    <row r="547" spans="1:25" s="532" customFormat="1" hidden="1" outlineLevel="1">
      <c r="A547" s="543">
        <v>31</v>
      </c>
      <c r="B547" s="292">
        <v>1721.31</v>
      </c>
      <c r="C547" s="292">
        <v>1665.24</v>
      </c>
      <c r="D547" s="292">
        <v>1420.27</v>
      </c>
      <c r="E547" s="292">
        <v>1408.22</v>
      </c>
      <c r="F547" s="292">
        <v>1411.9</v>
      </c>
      <c r="G547" s="292">
        <v>1431.8</v>
      </c>
      <c r="H547" s="292">
        <v>1446.94</v>
      </c>
      <c r="I547" s="292">
        <v>1442.34</v>
      </c>
      <c r="J547" s="292">
        <v>1429.73</v>
      </c>
      <c r="K547" s="292">
        <v>1469.97</v>
      </c>
      <c r="L547" s="292">
        <v>1488.47</v>
      </c>
      <c r="M547" s="292">
        <v>1491.99</v>
      </c>
      <c r="N547" s="292">
        <v>1507.06</v>
      </c>
      <c r="O547" s="292">
        <v>1508.33</v>
      </c>
      <c r="P547" s="292">
        <v>1471.3</v>
      </c>
      <c r="Q547" s="292">
        <v>1474.63</v>
      </c>
      <c r="R547" s="292">
        <v>1494.34</v>
      </c>
      <c r="S547" s="292">
        <v>1503.64</v>
      </c>
      <c r="T547" s="292">
        <v>1513.77</v>
      </c>
      <c r="U547" s="292">
        <v>1516.89</v>
      </c>
      <c r="V547" s="292">
        <v>1493.55</v>
      </c>
      <c r="W547" s="292">
        <v>1530.32</v>
      </c>
      <c r="X547" s="292">
        <v>1736.89</v>
      </c>
      <c r="Y547" s="292">
        <v>1644.76</v>
      </c>
    </row>
    <row r="548" spans="1:25" s="532" customFormat="1" collapsed="1"/>
    <row r="549" spans="1:25" s="532" customFormat="1">
      <c r="A549" s="541" t="s">
        <v>209</v>
      </c>
      <c r="B549" s="390" t="s">
        <v>334</v>
      </c>
      <c r="C549" s="390"/>
      <c r="D549" s="390"/>
      <c r="E549" s="390"/>
      <c r="F549" s="390"/>
      <c r="G549" s="390"/>
      <c r="H549" s="390"/>
      <c r="I549" s="390"/>
      <c r="J549" s="390"/>
      <c r="K549" s="390"/>
      <c r="L549" s="390"/>
      <c r="M549" s="390"/>
      <c r="N549" s="390"/>
      <c r="O549" s="390"/>
      <c r="P549" s="390"/>
      <c r="Q549" s="390"/>
      <c r="R549" s="390"/>
      <c r="S549" s="390"/>
      <c r="T549" s="390"/>
      <c r="U549" s="390"/>
      <c r="V549" s="390"/>
      <c r="W549" s="390"/>
      <c r="X549" s="390"/>
      <c r="Y549" s="390"/>
    </row>
    <row r="550" spans="1:25" s="532" customFormat="1" ht="30" hidden="1" outlineLevel="1">
      <c r="A550" s="541"/>
      <c r="B550" s="542" t="s">
        <v>1</v>
      </c>
      <c r="C550" s="542" t="s">
        <v>2</v>
      </c>
      <c r="D550" s="542" t="s">
        <v>3</v>
      </c>
      <c r="E550" s="542" t="s">
        <v>4</v>
      </c>
      <c r="F550" s="542" t="s">
        <v>5</v>
      </c>
      <c r="G550" s="542" t="s">
        <v>6</v>
      </c>
      <c r="H550" s="542" t="s">
        <v>7</v>
      </c>
      <c r="I550" s="542" t="s">
        <v>8</v>
      </c>
      <c r="J550" s="542" t="s">
        <v>9</v>
      </c>
      <c r="K550" s="542" t="s">
        <v>10</v>
      </c>
      <c r="L550" s="542" t="s">
        <v>11</v>
      </c>
      <c r="M550" s="542" t="s">
        <v>12</v>
      </c>
      <c r="N550" s="542" t="s">
        <v>13</v>
      </c>
      <c r="O550" s="542" t="s">
        <v>14</v>
      </c>
      <c r="P550" s="542" t="s">
        <v>15</v>
      </c>
      <c r="Q550" s="542" t="s">
        <v>16</v>
      </c>
      <c r="R550" s="542" t="s">
        <v>17</v>
      </c>
      <c r="S550" s="542" t="s">
        <v>18</v>
      </c>
      <c r="T550" s="542" t="s">
        <v>19</v>
      </c>
      <c r="U550" s="542" t="s">
        <v>20</v>
      </c>
      <c r="V550" s="542" t="s">
        <v>21</v>
      </c>
      <c r="W550" s="542" t="s">
        <v>22</v>
      </c>
      <c r="X550" s="542" t="s">
        <v>23</v>
      </c>
      <c r="Y550" s="542" t="s">
        <v>24</v>
      </c>
    </row>
    <row r="551" spans="1:25" s="532" customFormat="1" hidden="1" outlineLevel="1">
      <c r="A551" s="543">
        <v>1</v>
      </c>
      <c r="B551" s="292">
        <v>2745.53</v>
      </c>
      <c r="C551" s="292">
        <v>2584.1799999999998</v>
      </c>
      <c r="D551" s="292">
        <v>2467.8200000000002</v>
      </c>
      <c r="E551" s="292">
        <v>2442.42</v>
      </c>
      <c r="F551" s="292">
        <v>2434.79</v>
      </c>
      <c r="G551" s="292">
        <v>2575.42</v>
      </c>
      <c r="H551" s="292">
        <v>2703.38</v>
      </c>
      <c r="I551" s="292">
        <v>2675.81</v>
      </c>
      <c r="J551" s="292">
        <v>2730.64</v>
      </c>
      <c r="K551" s="292">
        <v>2809.97</v>
      </c>
      <c r="L551" s="292">
        <v>2851.52</v>
      </c>
      <c r="M551" s="292">
        <v>2755.99</v>
      </c>
      <c r="N551" s="292">
        <v>2993.73</v>
      </c>
      <c r="O551" s="292">
        <v>3010.68</v>
      </c>
      <c r="P551" s="292">
        <v>2736</v>
      </c>
      <c r="Q551" s="292">
        <v>2706.64</v>
      </c>
      <c r="R551" s="292">
        <v>2815.42</v>
      </c>
      <c r="S551" s="292">
        <v>2812.03</v>
      </c>
      <c r="T551" s="292">
        <v>2772.82</v>
      </c>
      <c r="U551" s="292">
        <v>2904.57</v>
      </c>
      <c r="V551" s="292">
        <v>2699.81</v>
      </c>
      <c r="W551" s="292">
        <v>2969.98</v>
      </c>
      <c r="X551" s="292">
        <v>3100.13</v>
      </c>
      <c r="Y551" s="292">
        <v>2869.07</v>
      </c>
    </row>
    <row r="552" spans="1:25" s="532" customFormat="1" hidden="1" outlineLevel="1">
      <c r="A552" s="543">
        <v>2</v>
      </c>
      <c r="B552" s="292">
        <v>2742.39</v>
      </c>
      <c r="C552" s="292">
        <v>2676.22</v>
      </c>
      <c r="D552" s="292">
        <v>2408.12</v>
      </c>
      <c r="E552" s="292">
        <v>2438.98</v>
      </c>
      <c r="F552" s="292">
        <v>2534.9699999999998</v>
      </c>
      <c r="G552" s="292">
        <v>2634.04</v>
      </c>
      <c r="H552" s="292">
        <v>2659.35</v>
      </c>
      <c r="I552" s="292">
        <v>2723.15</v>
      </c>
      <c r="J552" s="292">
        <v>2774.27</v>
      </c>
      <c r="K552" s="292">
        <v>2850.78</v>
      </c>
      <c r="L552" s="292">
        <v>2884.4</v>
      </c>
      <c r="M552" s="292">
        <v>2849.11</v>
      </c>
      <c r="N552" s="292">
        <v>2940.04</v>
      </c>
      <c r="O552" s="292">
        <v>2872.63</v>
      </c>
      <c r="P552" s="292">
        <v>2823.48</v>
      </c>
      <c r="Q552" s="292">
        <v>2795.68</v>
      </c>
      <c r="R552" s="292">
        <v>2847.84</v>
      </c>
      <c r="S552" s="292">
        <v>2846.71</v>
      </c>
      <c r="T552" s="292">
        <v>2855.36</v>
      </c>
      <c r="U552" s="292">
        <v>2844.24</v>
      </c>
      <c r="V552" s="292">
        <v>2741.94</v>
      </c>
      <c r="W552" s="292">
        <v>2700.19</v>
      </c>
      <c r="X552" s="292">
        <v>2738.42</v>
      </c>
      <c r="Y552" s="292">
        <v>2591.5300000000002</v>
      </c>
    </row>
    <row r="553" spans="1:25" s="532" customFormat="1" hidden="1" outlineLevel="1">
      <c r="A553" s="543">
        <v>3</v>
      </c>
      <c r="B553" s="292">
        <v>2703.84</v>
      </c>
      <c r="C553" s="292">
        <v>2671</v>
      </c>
      <c r="D553" s="292">
        <v>2363.39</v>
      </c>
      <c r="E553" s="292">
        <v>2409.06</v>
      </c>
      <c r="F553" s="292">
        <v>2504.11</v>
      </c>
      <c r="G553" s="292">
        <v>2570.88</v>
      </c>
      <c r="H553" s="292">
        <v>2663.03</v>
      </c>
      <c r="I553" s="292">
        <v>2762.62</v>
      </c>
      <c r="J553" s="292">
        <v>2806.41</v>
      </c>
      <c r="K553" s="292">
        <v>2849.17</v>
      </c>
      <c r="L553" s="292">
        <v>2883.58</v>
      </c>
      <c r="M553" s="292">
        <v>2844.84</v>
      </c>
      <c r="N553" s="292">
        <v>2915.97</v>
      </c>
      <c r="O553" s="292">
        <v>2897.03</v>
      </c>
      <c r="P553" s="292">
        <v>2837.77</v>
      </c>
      <c r="Q553" s="292">
        <v>2824.11</v>
      </c>
      <c r="R553" s="292">
        <v>2858.71</v>
      </c>
      <c r="S553" s="292">
        <v>2853.19</v>
      </c>
      <c r="T553" s="292">
        <v>2852.94</v>
      </c>
      <c r="U553" s="292">
        <v>2874.35</v>
      </c>
      <c r="V553" s="292">
        <v>2845.43</v>
      </c>
      <c r="W553" s="292">
        <v>3692.13</v>
      </c>
      <c r="X553" s="292">
        <v>2801.85</v>
      </c>
      <c r="Y553" s="292">
        <v>2773.86</v>
      </c>
    </row>
    <row r="554" spans="1:25" s="532" customFormat="1" hidden="1" outlineLevel="1">
      <c r="A554" s="543">
        <v>4</v>
      </c>
      <c r="B554" s="292">
        <v>2652.88</v>
      </c>
      <c r="C554" s="292">
        <v>2524.36</v>
      </c>
      <c r="D554" s="292">
        <v>2502.7399999999998</v>
      </c>
      <c r="E554" s="292">
        <v>2516.6799999999998</v>
      </c>
      <c r="F554" s="292">
        <v>2521.34</v>
      </c>
      <c r="G554" s="292">
        <v>2605.3000000000002</v>
      </c>
      <c r="H554" s="292">
        <v>2695.45</v>
      </c>
      <c r="I554" s="292">
        <v>2756.89</v>
      </c>
      <c r="J554" s="292">
        <v>2778.22</v>
      </c>
      <c r="K554" s="292">
        <v>2891.66</v>
      </c>
      <c r="L554" s="292">
        <v>2908.49</v>
      </c>
      <c r="M554" s="292">
        <v>2906.21</v>
      </c>
      <c r="N554" s="292">
        <v>2986.86</v>
      </c>
      <c r="O554" s="292">
        <v>2938.28</v>
      </c>
      <c r="P554" s="292">
        <v>2848.45</v>
      </c>
      <c r="Q554" s="292">
        <v>2841.68</v>
      </c>
      <c r="R554" s="292">
        <v>2857.77</v>
      </c>
      <c r="S554" s="292">
        <v>2865.52</v>
      </c>
      <c r="T554" s="292">
        <v>2825.81</v>
      </c>
      <c r="U554" s="292">
        <v>2831.31</v>
      </c>
      <c r="V554" s="292">
        <v>2775.2</v>
      </c>
      <c r="W554" s="292">
        <v>2894.08</v>
      </c>
      <c r="X554" s="292">
        <v>2706.21</v>
      </c>
      <c r="Y554" s="292">
        <v>2650.25</v>
      </c>
    </row>
    <row r="555" spans="1:25" s="532" customFormat="1" hidden="1" outlineLevel="1">
      <c r="A555" s="543">
        <v>5</v>
      </c>
      <c r="B555" s="292">
        <v>2762.44</v>
      </c>
      <c r="C555" s="292">
        <v>2695.7</v>
      </c>
      <c r="D555" s="292">
        <v>2615.4499999999998</v>
      </c>
      <c r="E555" s="292">
        <v>2593.84</v>
      </c>
      <c r="F555" s="292">
        <v>2593.6999999999998</v>
      </c>
      <c r="G555" s="292">
        <v>2649.14</v>
      </c>
      <c r="H555" s="292">
        <v>2691.13</v>
      </c>
      <c r="I555" s="292">
        <v>2708.48</v>
      </c>
      <c r="J555" s="292">
        <v>2753.95</v>
      </c>
      <c r="K555" s="292">
        <v>2859.39</v>
      </c>
      <c r="L555" s="292">
        <v>2902.7</v>
      </c>
      <c r="M555" s="292">
        <v>2925.18</v>
      </c>
      <c r="N555" s="292">
        <v>2928.56</v>
      </c>
      <c r="O555" s="292">
        <v>2941.42</v>
      </c>
      <c r="P555" s="292">
        <v>2930.71</v>
      </c>
      <c r="Q555" s="292">
        <v>2937.73</v>
      </c>
      <c r="R555" s="292">
        <v>2955.63</v>
      </c>
      <c r="S555" s="292">
        <v>3070.8</v>
      </c>
      <c r="T555" s="292">
        <v>3046.32</v>
      </c>
      <c r="U555" s="292">
        <v>3084.06</v>
      </c>
      <c r="V555" s="292">
        <v>2923.79</v>
      </c>
      <c r="W555" s="292">
        <v>2882.08</v>
      </c>
      <c r="X555" s="292">
        <v>2702.02</v>
      </c>
      <c r="Y555" s="292">
        <v>2637.54</v>
      </c>
    </row>
    <row r="556" spans="1:25" s="532" customFormat="1" hidden="1" outlineLevel="1">
      <c r="A556" s="543">
        <v>6</v>
      </c>
      <c r="B556" s="292">
        <v>2602.66</v>
      </c>
      <c r="C556" s="292">
        <v>2548.65</v>
      </c>
      <c r="D556" s="292">
        <v>2495.0100000000002</v>
      </c>
      <c r="E556" s="292">
        <v>2451.61</v>
      </c>
      <c r="F556" s="292">
        <v>2484.9</v>
      </c>
      <c r="G556" s="292">
        <v>2512.1999999999998</v>
      </c>
      <c r="H556" s="292">
        <v>2546.85</v>
      </c>
      <c r="I556" s="292">
        <v>2577.86</v>
      </c>
      <c r="J556" s="292">
        <v>2599.19</v>
      </c>
      <c r="K556" s="292">
        <v>2640.05</v>
      </c>
      <c r="L556" s="292">
        <v>2664.16</v>
      </c>
      <c r="M556" s="292">
        <v>2679.98</v>
      </c>
      <c r="N556" s="292">
        <v>2690.47</v>
      </c>
      <c r="O556" s="292">
        <v>2706.82</v>
      </c>
      <c r="P556" s="292">
        <v>2717.44</v>
      </c>
      <c r="Q556" s="292">
        <v>2729.38</v>
      </c>
      <c r="R556" s="292">
        <v>2807.33</v>
      </c>
      <c r="S556" s="292">
        <v>2928.51</v>
      </c>
      <c r="T556" s="292">
        <v>2946.05</v>
      </c>
      <c r="U556" s="292">
        <v>2943.75</v>
      </c>
      <c r="V556" s="292">
        <v>2906.07</v>
      </c>
      <c r="W556" s="292">
        <v>2719.44</v>
      </c>
      <c r="X556" s="292">
        <v>2662.18</v>
      </c>
      <c r="Y556" s="292">
        <v>2594.1799999999998</v>
      </c>
    </row>
    <row r="557" spans="1:25" s="532" customFormat="1" hidden="1" outlineLevel="1">
      <c r="A557" s="543">
        <v>7</v>
      </c>
      <c r="B557" s="292">
        <v>2597.7199999999998</v>
      </c>
      <c r="C557" s="292">
        <v>2548.08</v>
      </c>
      <c r="D557" s="292">
        <v>2502.84</v>
      </c>
      <c r="E557" s="292">
        <v>2492.98</v>
      </c>
      <c r="F557" s="292">
        <v>2528.2399999999998</v>
      </c>
      <c r="G557" s="292">
        <v>2601.5500000000002</v>
      </c>
      <c r="H557" s="292">
        <v>2679.8</v>
      </c>
      <c r="I557" s="292">
        <v>2704.39</v>
      </c>
      <c r="J557" s="292">
        <v>2747.18</v>
      </c>
      <c r="K557" s="292">
        <v>2796.73</v>
      </c>
      <c r="L557" s="292">
        <v>2824.67</v>
      </c>
      <c r="M557" s="292">
        <v>2804.03</v>
      </c>
      <c r="N557" s="292">
        <v>2839.52</v>
      </c>
      <c r="O557" s="292">
        <v>2849.68</v>
      </c>
      <c r="P557" s="292">
        <v>2758.21</v>
      </c>
      <c r="Q557" s="292">
        <v>2749.35</v>
      </c>
      <c r="R557" s="292">
        <v>2804</v>
      </c>
      <c r="S557" s="292">
        <v>2776.79</v>
      </c>
      <c r="T557" s="292">
        <v>2756.15</v>
      </c>
      <c r="U557" s="292">
        <v>2792.14</v>
      </c>
      <c r="V557" s="292">
        <v>2758.27</v>
      </c>
      <c r="W557" s="292">
        <v>2801.36</v>
      </c>
      <c r="X557" s="292">
        <v>2709.54</v>
      </c>
      <c r="Y557" s="292">
        <v>2638.01</v>
      </c>
    </row>
    <row r="558" spans="1:25" s="532" customFormat="1" hidden="1" outlineLevel="1">
      <c r="A558" s="543">
        <v>8</v>
      </c>
      <c r="B558" s="292">
        <v>2630.58</v>
      </c>
      <c r="C558" s="292">
        <v>2524.19</v>
      </c>
      <c r="D558" s="292">
        <v>2501.6</v>
      </c>
      <c r="E558" s="292">
        <v>2487.04</v>
      </c>
      <c r="F558" s="292">
        <v>2501.27</v>
      </c>
      <c r="G558" s="292">
        <v>2609.65</v>
      </c>
      <c r="H558" s="292">
        <v>2657.91</v>
      </c>
      <c r="I558" s="292">
        <v>2722.55</v>
      </c>
      <c r="J558" s="292">
        <v>2763.63</v>
      </c>
      <c r="K558" s="292">
        <v>2806.58</v>
      </c>
      <c r="L558" s="292">
        <v>2836.1</v>
      </c>
      <c r="M558" s="292">
        <v>2804.24</v>
      </c>
      <c r="N558" s="292">
        <v>2859.29</v>
      </c>
      <c r="O558" s="292">
        <v>2900.32</v>
      </c>
      <c r="P558" s="292">
        <v>2779.22</v>
      </c>
      <c r="Q558" s="292">
        <v>2788.43</v>
      </c>
      <c r="R558" s="292">
        <v>2798.72</v>
      </c>
      <c r="S558" s="292">
        <v>2797.23</v>
      </c>
      <c r="T558" s="292">
        <v>2785.82</v>
      </c>
      <c r="U558" s="292">
        <v>2790.57</v>
      </c>
      <c r="V558" s="292">
        <v>2769.93</v>
      </c>
      <c r="W558" s="292">
        <v>2829.77</v>
      </c>
      <c r="X558" s="292">
        <v>2702.7</v>
      </c>
      <c r="Y558" s="292">
        <v>2623.03</v>
      </c>
    </row>
    <row r="559" spans="1:25" s="532" customFormat="1" hidden="1" outlineLevel="1">
      <c r="A559" s="543">
        <v>9</v>
      </c>
      <c r="B559" s="292">
        <v>2700.96</v>
      </c>
      <c r="C559" s="292">
        <v>2630.95</v>
      </c>
      <c r="D559" s="292">
        <v>2597.4</v>
      </c>
      <c r="E559" s="292">
        <v>2591.88</v>
      </c>
      <c r="F559" s="292">
        <v>2616.87</v>
      </c>
      <c r="G559" s="292">
        <v>2722.74</v>
      </c>
      <c r="H559" s="292">
        <v>2805.2</v>
      </c>
      <c r="I559" s="292">
        <v>2894.67</v>
      </c>
      <c r="J559" s="292">
        <v>2938.7</v>
      </c>
      <c r="K559" s="292">
        <v>3012.88</v>
      </c>
      <c r="L559" s="292">
        <v>3020.1</v>
      </c>
      <c r="M559" s="292">
        <v>2986.97</v>
      </c>
      <c r="N559" s="292">
        <v>3017.01</v>
      </c>
      <c r="O559" s="292">
        <v>3074.58</v>
      </c>
      <c r="P559" s="292">
        <v>2985.51</v>
      </c>
      <c r="Q559" s="292">
        <v>2981.7</v>
      </c>
      <c r="R559" s="292">
        <v>3001.32</v>
      </c>
      <c r="S559" s="292">
        <v>3016.74</v>
      </c>
      <c r="T559" s="292">
        <v>2999.48</v>
      </c>
      <c r="U559" s="292">
        <v>3014.78</v>
      </c>
      <c r="V559" s="292">
        <v>2922.75</v>
      </c>
      <c r="W559" s="292">
        <v>3009.85</v>
      </c>
      <c r="X559" s="292">
        <v>2857.25</v>
      </c>
      <c r="Y559" s="292">
        <v>2734.78</v>
      </c>
    </row>
    <row r="560" spans="1:25" s="532" customFormat="1" hidden="1" outlineLevel="1">
      <c r="A560" s="543">
        <v>10</v>
      </c>
      <c r="B560" s="292">
        <v>2751.2</v>
      </c>
      <c r="C560" s="292">
        <v>2717.7</v>
      </c>
      <c r="D560" s="292">
        <v>2644.4</v>
      </c>
      <c r="E560" s="292">
        <v>2636.97</v>
      </c>
      <c r="F560" s="292">
        <v>2707.41</v>
      </c>
      <c r="G560" s="292">
        <v>2791.95</v>
      </c>
      <c r="H560" s="292">
        <v>3002.76</v>
      </c>
      <c r="I560" s="292">
        <v>3086.77</v>
      </c>
      <c r="J560" s="292">
        <v>3093.19</v>
      </c>
      <c r="K560" s="292">
        <v>3094.25</v>
      </c>
      <c r="L560" s="292">
        <v>3177.48</v>
      </c>
      <c r="M560" s="292">
        <v>3138.72</v>
      </c>
      <c r="N560" s="292">
        <v>3093.29</v>
      </c>
      <c r="O560" s="292">
        <v>3187.84</v>
      </c>
      <c r="P560" s="292">
        <v>3096.9</v>
      </c>
      <c r="Q560" s="292">
        <v>3143.66</v>
      </c>
      <c r="R560" s="292">
        <v>3095.62</v>
      </c>
      <c r="S560" s="292">
        <v>3094.31</v>
      </c>
      <c r="T560" s="292">
        <v>3093.91</v>
      </c>
      <c r="U560" s="292">
        <v>3095.37</v>
      </c>
      <c r="V560" s="292">
        <v>3084.06</v>
      </c>
      <c r="W560" s="292">
        <v>3061.51</v>
      </c>
      <c r="X560" s="292">
        <v>2937.42</v>
      </c>
      <c r="Y560" s="292">
        <v>2712.72</v>
      </c>
    </row>
    <row r="561" spans="1:25" s="532" customFormat="1" hidden="1" outlineLevel="1">
      <c r="A561" s="543">
        <v>11</v>
      </c>
      <c r="B561" s="292">
        <v>2683.06</v>
      </c>
      <c r="C561" s="292">
        <v>2620.83</v>
      </c>
      <c r="D561" s="292">
        <v>2602.71</v>
      </c>
      <c r="E561" s="292">
        <v>2577.63</v>
      </c>
      <c r="F561" s="292">
        <v>2625.96</v>
      </c>
      <c r="G561" s="292">
        <v>2687.11</v>
      </c>
      <c r="H561" s="292">
        <v>2787.99</v>
      </c>
      <c r="I561" s="292">
        <v>2951.8</v>
      </c>
      <c r="J561" s="292">
        <v>3014.53</v>
      </c>
      <c r="K561" s="292">
        <v>3068.24</v>
      </c>
      <c r="L561" s="292">
        <v>3117.93</v>
      </c>
      <c r="M561" s="292">
        <v>3107.46</v>
      </c>
      <c r="N561" s="292">
        <v>3111.51</v>
      </c>
      <c r="O561" s="292">
        <v>3118.83</v>
      </c>
      <c r="P561" s="292">
        <v>3073.21</v>
      </c>
      <c r="Q561" s="292">
        <v>3087.92</v>
      </c>
      <c r="R561" s="292">
        <v>3092.69</v>
      </c>
      <c r="S561" s="292">
        <v>3108.89</v>
      </c>
      <c r="T561" s="292">
        <v>3099.06</v>
      </c>
      <c r="U561" s="292">
        <v>3110.12</v>
      </c>
      <c r="V561" s="292">
        <v>3070.01</v>
      </c>
      <c r="W561" s="292">
        <v>3042.58</v>
      </c>
      <c r="X561" s="292">
        <v>2839.33</v>
      </c>
      <c r="Y561" s="292">
        <v>2703.4</v>
      </c>
    </row>
    <row r="562" spans="1:25" s="532" customFormat="1" hidden="1" outlineLevel="1">
      <c r="A562" s="543">
        <v>12</v>
      </c>
      <c r="B562" s="292">
        <v>2804.01</v>
      </c>
      <c r="C562" s="292">
        <v>2776.7</v>
      </c>
      <c r="D562" s="292">
        <v>2746.28</v>
      </c>
      <c r="E562" s="292">
        <v>2729.59</v>
      </c>
      <c r="F562" s="292">
        <v>2730.76</v>
      </c>
      <c r="G562" s="292">
        <v>2754.64</v>
      </c>
      <c r="H562" s="292">
        <v>2792.22</v>
      </c>
      <c r="I562" s="292">
        <v>2855.76</v>
      </c>
      <c r="J562" s="292">
        <v>2768.43</v>
      </c>
      <c r="K562" s="292">
        <v>3076.65</v>
      </c>
      <c r="L562" s="292">
        <v>3088.97</v>
      </c>
      <c r="M562" s="292">
        <v>3076.59</v>
      </c>
      <c r="N562" s="292">
        <v>3077.21</v>
      </c>
      <c r="O562" s="292">
        <v>3101.16</v>
      </c>
      <c r="P562" s="292">
        <v>3112.11</v>
      </c>
      <c r="Q562" s="292">
        <v>3128.62</v>
      </c>
      <c r="R562" s="292">
        <v>3122.72</v>
      </c>
      <c r="S562" s="292">
        <v>3140.15</v>
      </c>
      <c r="T562" s="292">
        <v>3169.6</v>
      </c>
      <c r="U562" s="292">
        <v>3121.02</v>
      </c>
      <c r="V562" s="292">
        <v>3140.24</v>
      </c>
      <c r="W562" s="292">
        <v>3010.88</v>
      </c>
      <c r="X562" s="292">
        <v>2831.69</v>
      </c>
      <c r="Y562" s="292">
        <v>2748.86</v>
      </c>
    </row>
    <row r="563" spans="1:25" s="532" customFormat="1" hidden="1" outlineLevel="1">
      <c r="A563" s="543">
        <v>13</v>
      </c>
      <c r="B563" s="292">
        <v>2800.45</v>
      </c>
      <c r="C563" s="292">
        <v>2751.37</v>
      </c>
      <c r="D563" s="292">
        <v>2736.46</v>
      </c>
      <c r="E563" s="292">
        <v>2721.96</v>
      </c>
      <c r="F563" s="292">
        <v>2712.33</v>
      </c>
      <c r="G563" s="292">
        <v>2749.61</v>
      </c>
      <c r="H563" s="292">
        <v>2784.89</v>
      </c>
      <c r="I563" s="292">
        <v>2797.35</v>
      </c>
      <c r="J563" s="292">
        <v>2888.81</v>
      </c>
      <c r="K563" s="292">
        <v>2989.64</v>
      </c>
      <c r="L563" s="292">
        <v>3029.02</v>
      </c>
      <c r="M563" s="292">
        <v>3054.63</v>
      </c>
      <c r="N563" s="292">
        <v>3077.82</v>
      </c>
      <c r="O563" s="292">
        <v>3075.7</v>
      </c>
      <c r="P563" s="292">
        <v>3081.04</v>
      </c>
      <c r="Q563" s="292">
        <v>3053.87</v>
      </c>
      <c r="R563" s="292">
        <v>3127.91</v>
      </c>
      <c r="S563" s="292">
        <v>3144.77</v>
      </c>
      <c r="T563" s="292">
        <v>3155.08</v>
      </c>
      <c r="U563" s="292">
        <v>3132.94</v>
      </c>
      <c r="V563" s="292">
        <v>3139.93</v>
      </c>
      <c r="W563" s="292">
        <v>3088.03</v>
      </c>
      <c r="X563" s="292">
        <v>2860.81</v>
      </c>
      <c r="Y563" s="292">
        <v>2764.77</v>
      </c>
    </row>
    <row r="564" spans="1:25" s="532" customFormat="1" hidden="1" outlineLevel="1">
      <c r="A564" s="543">
        <v>14</v>
      </c>
      <c r="B564" s="292">
        <v>2746.75</v>
      </c>
      <c r="C564" s="292">
        <v>2732.54</v>
      </c>
      <c r="D564" s="292">
        <v>2701.97</v>
      </c>
      <c r="E564" s="292">
        <v>2701.59</v>
      </c>
      <c r="F564" s="292">
        <v>2730.12</v>
      </c>
      <c r="G564" s="292">
        <v>2784.25</v>
      </c>
      <c r="H564" s="292">
        <v>2920.37</v>
      </c>
      <c r="I564" s="292">
        <v>2979.46</v>
      </c>
      <c r="J564" s="292">
        <v>3016.76</v>
      </c>
      <c r="K564" s="292">
        <v>3083.09</v>
      </c>
      <c r="L564" s="292">
        <v>3124.77</v>
      </c>
      <c r="M564" s="292">
        <v>3109.38</v>
      </c>
      <c r="N564" s="292">
        <v>3129.36</v>
      </c>
      <c r="O564" s="292">
        <v>3161.44</v>
      </c>
      <c r="P564" s="292">
        <v>3033.52</v>
      </c>
      <c r="Q564" s="292">
        <v>3030.21</v>
      </c>
      <c r="R564" s="292">
        <v>3071.82</v>
      </c>
      <c r="S564" s="292">
        <v>3085.58</v>
      </c>
      <c r="T564" s="292">
        <v>3021.86</v>
      </c>
      <c r="U564" s="292">
        <v>3078.08</v>
      </c>
      <c r="V564" s="292">
        <v>2964.78</v>
      </c>
      <c r="W564" s="292">
        <v>2908.61</v>
      </c>
      <c r="X564" s="292">
        <v>2747.17</v>
      </c>
      <c r="Y564" s="292">
        <v>2659.64</v>
      </c>
    </row>
    <row r="565" spans="1:25" s="532" customFormat="1" hidden="1" outlineLevel="1">
      <c r="A565" s="543">
        <v>15</v>
      </c>
      <c r="B565" s="292">
        <v>2679.95</v>
      </c>
      <c r="C565" s="292">
        <v>2633.56</v>
      </c>
      <c r="D565" s="292">
        <v>2631.3</v>
      </c>
      <c r="E565" s="292">
        <v>2623.15</v>
      </c>
      <c r="F565" s="292">
        <v>2644.01</v>
      </c>
      <c r="G565" s="292">
        <v>2682.9</v>
      </c>
      <c r="H565" s="292">
        <v>2805.03</v>
      </c>
      <c r="I565" s="292">
        <v>3010.11</v>
      </c>
      <c r="J565" s="292">
        <v>3084.77</v>
      </c>
      <c r="K565" s="292">
        <v>3137.19</v>
      </c>
      <c r="L565" s="292">
        <v>3169.18</v>
      </c>
      <c r="M565" s="292">
        <v>3134.37</v>
      </c>
      <c r="N565" s="292">
        <v>3165.85</v>
      </c>
      <c r="O565" s="292">
        <v>3218.97</v>
      </c>
      <c r="P565" s="292">
        <v>3109.18</v>
      </c>
      <c r="Q565" s="292">
        <v>3127.82</v>
      </c>
      <c r="R565" s="292">
        <v>3136.28</v>
      </c>
      <c r="S565" s="292">
        <v>3157.97</v>
      </c>
      <c r="T565" s="292">
        <v>3151.85</v>
      </c>
      <c r="U565" s="292">
        <v>3137.78</v>
      </c>
      <c r="V565" s="292">
        <v>3109.2</v>
      </c>
      <c r="W565" s="292">
        <v>3042.37</v>
      </c>
      <c r="X565" s="292">
        <v>2833.05</v>
      </c>
      <c r="Y565" s="292">
        <v>2700.49</v>
      </c>
    </row>
    <row r="566" spans="1:25" s="532" customFormat="1" hidden="1" outlineLevel="1">
      <c r="A566" s="543">
        <v>16</v>
      </c>
      <c r="B566" s="292">
        <v>2639.85</v>
      </c>
      <c r="C566" s="292">
        <v>2584.6999999999998</v>
      </c>
      <c r="D566" s="292">
        <v>2590.1</v>
      </c>
      <c r="E566" s="292">
        <v>2574.2399999999998</v>
      </c>
      <c r="F566" s="292">
        <v>2594.69</v>
      </c>
      <c r="G566" s="292">
        <v>2662.54</v>
      </c>
      <c r="H566" s="292">
        <v>2751.54</v>
      </c>
      <c r="I566" s="292">
        <v>2919.89</v>
      </c>
      <c r="J566" s="292">
        <v>2975.61</v>
      </c>
      <c r="K566" s="292">
        <v>3050.47</v>
      </c>
      <c r="L566" s="292">
        <v>3091.24</v>
      </c>
      <c r="M566" s="292">
        <v>3045.28</v>
      </c>
      <c r="N566" s="292">
        <v>3070.54</v>
      </c>
      <c r="O566" s="292">
        <v>3099.86</v>
      </c>
      <c r="P566" s="292">
        <v>3029.24</v>
      </c>
      <c r="Q566" s="292">
        <v>3003.49</v>
      </c>
      <c r="R566" s="292">
        <v>3044.68</v>
      </c>
      <c r="S566" s="292">
        <v>3039.89</v>
      </c>
      <c r="T566" s="292">
        <v>3037.65</v>
      </c>
      <c r="U566" s="292">
        <v>3044.12</v>
      </c>
      <c r="V566" s="292">
        <v>2982.91</v>
      </c>
      <c r="W566" s="292">
        <v>2947.82</v>
      </c>
      <c r="X566" s="292">
        <v>2767.35</v>
      </c>
      <c r="Y566" s="292">
        <v>2681.39</v>
      </c>
    </row>
    <row r="567" spans="1:25" s="532" customFormat="1" hidden="1" outlineLevel="1">
      <c r="A567" s="543">
        <v>17</v>
      </c>
      <c r="B567" s="292">
        <v>2669.8</v>
      </c>
      <c r="C567" s="292">
        <v>2615.11</v>
      </c>
      <c r="D567" s="292">
        <v>2601.91</v>
      </c>
      <c r="E567" s="292">
        <v>2595.2199999999998</v>
      </c>
      <c r="F567" s="292">
        <v>2633.94</v>
      </c>
      <c r="G567" s="292">
        <v>2684.71</v>
      </c>
      <c r="H567" s="292">
        <v>2831.93</v>
      </c>
      <c r="I567" s="292">
        <v>2983.26</v>
      </c>
      <c r="J567" s="292">
        <v>3041.92</v>
      </c>
      <c r="K567" s="292">
        <v>3104.57</v>
      </c>
      <c r="L567" s="292">
        <v>3150.93</v>
      </c>
      <c r="M567" s="292">
        <v>3086.08</v>
      </c>
      <c r="N567" s="292">
        <v>3115.64</v>
      </c>
      <c r="O567" s="292">
        <v>3121.78</v>
      </c>
      <c r="P567" s="292">
        <v>3064.09</v>
      </c>
      <c r="Q567" s="292">
        <v>3067.53</v>
      </c>
      <c r="R567" s="292">
        <v>3066.98</v>
      </c>
      <c r="S567" s="292">
        <v>3084.16</v>
      </c>
      <c r="T567" s="292">
        <v>3068.3</v>
      </c>
      <c r="U567" s="292">
        <v>3080.81</v>
      </c>
      <c r="V567" s="292">
        <v>3045.01</v>
      </c>
      <c r="W567" s="292">
        <v>3010.23</v>
      </c>
      <c r="X567" s="292">
        <v>2758.55</v>
      </c>
      <c r="Y567" s="292">
        <v>2702.33</v>
      </c>
    </row>
    <row r="568" spans="1:25" s="532" customFormat="1" hidden="1" outlineLevel="1">
      <c r="A568" s="543">
        <v>18</v>
      </c>
      <c r="B568" s="292">
        <v>2655.98</v>
      </c>
      <c r="C568" s="292">
        <v>2612.04</v>
      </c>
      <c r="D568" s="292">
        <v>2590.1999999999998</v>
      </c>
      <c r="E568" s="292">
        <v>2577.5700000000002</v>
      </c>
      <c r="F568" s="292">
        <v>2607.0500000000002</v>
      </c>
      <c r="G568" s="292">
        <v>2678.43</v>
      </c>
      <c r="H568" s="292">
        <v>2777.35</v>
      </c>
      <c r="I568" s="292">
        <v>2900.61</v>
      </c>
      <c r="J568" s="292">
        <v>3008.1</v>
      </c>
      <c r="K568" s="292">
        <v>3060.33</v>
      </c>
      <c r="L568" s="292">
        <v>3105.37</v>
      </c>
      <c r="M568" s="292">
        <v>3098.25</v>
      </c>
      <c r="N568" s="292">
        <v>3107.39</v>
      </c>
      <c r="O568" s="292">
        <v>3125.4</v>
      </c>
      <c r="P568" s="292">
        <v>3094.06</v>
      </c>
      <c r="Q568" s="292">
        <v>3100.51</v>
      </c>
      <c r="R568" s="292">
        <v>3103</v>
      </c>
      <c r="S568" s="292">
        <v>3091.41</v>
      </c>
      <c r="T568" s="292">
        <v>3086.5</v>
      </c>
      <c r="U568" s="292">
        <v>3099.63</v>
      </c>
      <c r="V568" s="292">
        <v>3050.1</v>
      </c>
      <c r="W568" s="292">
        <v>3002.15</v>
      </c>
      <c r="X568" s="292">
        <v>3005.75</v>
      </c>
      <c r="Y568" s="292">
        <v>2856.05</v>
      </c>
    </row>
    <row r="569" spans="1:25" s="532" customFormat="1" hidden="1" outlineLevel="1">
      <c r="A569" s="543">
        <v>19</v>
      </c>
      <c r="B569" s="292">
        <v>2834.25</v>
      </c>
      <c r="C569" s="292">
        <v>2686.03</v>
      </c>
      <c r="D569" s="292">
        <v>2642.07</v>
      </c>
      <c r="E569" s="292">
        <v>2604.25</v>
      </c>
      <c r="F569" s="292">
        <v>2609.6999999999998</v>
      </c>
      <c r="G569" s="292">
        <v>2651.15</v>
      </c>
      <c r="H569" s="292">
        <v>2670.59</v>
      </c>
      <c r="I569" s="292">
        <v>2763.1</v>
      </c>
      <c r="J569" s="292">
        <v>1951.07</v>
      </c>
      <c r="K569" s="292">
        <v>2965.21</v>
      </c>
      <c r="L569" s="292">
        <v>3072.62</v>
      </c>
      <c r="M569" s="292">
        <v>3067.1</v>
      </c>
      <c r="N569" s="292">
        <v>3080.09</v>
      </c>
      <c r="O569" s="292">
        <v>3094.07</v>
      </c>
      <c r="P569" s="292">
        <v>3091.35</v>
      </c>
      <c r="Q569" s="292">
        <v>3035.55</v>
      </c>
      <c r="R569" s="292">
        <v>3049.37</v>
      </c>
      <c r="S569" s="292">
        <v>3178.87</v>
      </c>
      <c r="T569" s="292">
        <v>3084.77</v>
      </c>
      <c r="U569" s="292">
        <v>3111.76</v>
      </c>
      <c r="V569" s="292">
        <v>3094.6</v>
      </c>
      <c r="W569" s="292">
        <v>2987.91</v>
      </c>
      <c r="X569" s="292">
        <v>2934.27</v>
      </c>
      <c r="Y569" s="292">
        <v>2727.87</v>
      </c>
    </row>
    <row r="570" spans="1:25" s="532" customFormat="1" hidden="1" outlineLevel="1">
      <c r="A570" s="543">
        <v>20</v>
      </c>
      <c r="B570" s="292">
        <v>2674.66</v>
      </c>
      <c r="C570" s="292">
        <v>2621.34</v>
      </c>
      <c r="D570" s="292">
        <v>2584.3000000000002</v>
      </c>
      <c r="E570" s="292">
        <v>2572.19</v>
      </c>
      <c r="F570" s="292">
        <v>2574.7800000000002</v>
      </c>
      <c r="G570" s="292">
        <v>2587.31</v>
      </c>
      <c r="H570" s="292">
        <v>2634.87</v>
      </c>
      <c r="I570" s="292">
        <v>2680.4</v>
      </c>
      <c r="J570" s="292">
        <v>2696.37</v>
      </c>
      <c r="K570" s="292">
        <v>2854.83</v>
      </c>
      <c r="L570" s="292">
        <v>2914.3</v>
      </c>
      <c r="M570" s="292">
        <v>2914.54</v>
      </c>
      <c r="N570" s="292">
        <v>2939.1</v>
      </c>
      <c r="O570" s="292">
        <v>2925.78</v>
      </c>
      <c r="P570" s="292">
        <v>2943.93</v>
      </c>
      <c r="Q570" s="292">
        <v>2951.64</v>
      </c>
      <c r="R570" s="292">
        <v>2964.62</v>
      </c>
      <c r="S570" s="292">
        <v>3026.35</v>
      </c>
      <c r="T570" s="292">
        <v>3091.99</v>
      </c>
      <c r="U570" s="292">
        <v>3057.5</v>
      </c>
      <c r="V570" s="292">
        <v>3075.82</v>
      </c>
      <c r="W570" s="292">
        <v>3072.36</v>
      </c>
      <c r="X570" s="292">
        <v>2961.97</v>
      </c>
      <c r="Y570" s="292">
        <v>2708.6</v>
      </c>
    </row>
    <row r="571" spans="1:25" s="532" customFormat="1" hidden="1" outlineLevel="1">
      <c r="A571" s="543">
        <v>21</v>
      </c>
      <c r="B571" s="292">
        <v>2671.95</v>
      </c>
      <c r="C571" s="292">
        <v>2630.69</v>
      </c>
      <c r="D571" s="292">
        <v>2600.81</v>
      </c>
      <c r="E571" s="292">
        <v>2611.75</v>
      </c>
      <c r="F571" s="292">
        <v>2616.14</v>
      </c>
      <c r="G571" s="292">
        <v>2663.88</v>
      </c>
      <c r="H571" s="292">
        <v>2791.62</v>
      </c>
      <c r="I571" s="292">
        <v>2916.52</v>
      </c>
      <c r="J571" s="292">
        <v>3021.4</v>
      </c>
      <c r="K571" s="292">
        <v>3097.71</v>
      </c>
      <c r="L571" s="292">
        <v>3098.57</v>
      </c>
      <c r="M571" s="292">
        <v>3089.97</v>
      </c>
      <c r="N571" s="292">
        <v>3172.34</v>
      </c>
      <c r="O571" s="292">
        <v>3180.65</v>
      </c>
      <c r="P571" s="292">
        <v>3063.42</v>
      </c>
      <c r="Q571" s="292">
        <v>3061.59</v>
      </c>
      <c r="R571" s="292">
        <v>3037.29</v>
      </c>
      <c r="S571" s="292">
        <v>3068.97</v>
      </c>
      <c r="T571" s="292">
        <v>3056.98</v>
      </c>
      <c r="U571" s="292">
        <v>3066.17</v>
      </c>
      <c r="V571" s="292">
        <v>2980.17</v>
      </c>
      <c r="W571" s="292">
        <v>2973.5</v>
      </c>
      <c r="X571" s="292">
        <v>2844.75</v>
      </c>
      <c r="Y571" s="292">
        <v>2716.16</v>
      </c>
    </row>
    <row r="572" spans="1:25" s="532" customFormat="1" hidden="1" outlineLevel="1">
      <c r="A572" s="543">
        <v>22</v>
      </c>
      <c r="B572" s="292">
        <v>2622.61</v>
      </c>
      <c r="C572" s="292">
        <v>2569.81</v>
      </c>
      <c r="D572" s="292">
        <v>2509.33</v>
      </c>
      <c r="E572" s="292">
        <v>2502.6</v>
      </c>
      <c r="F572" s="292">
        <v>2500.94</v>
      </c>
      <c r="G572" s="292">
        <v>2606.4899999999998</v>
      </c>
      <c r="H572" s="292">
        <v>2684.86</v>
      </c>
      <c r="I572" s="292">
        <v>2778.21</v>
      </c>
      <c r="J572" s="292">
        <v>2830</v>
      </c>
      <c r="K572" s="292">
        <v>2865.47</v>
      </c>
      <c r="L572" s="292">
        <v>2880.33</v>
      </c>
      <c r="M572" s="292">
        <v>2845.55</v>
      </c>
      <c r="N572" s="292">
        <v>3056.61</v>
      </c>
      <c r="O572" s="292">
        <v>2965.01</v>
      </c>
      <c r="P572" s="292">
        <v>2820.71</v>
      </c>
      <c r="Q572" s="292">
        <v>2813.94</v>
      </c>
      <c r="R572" s="292">
        <v>2815.13</v>
      </c>
      <c r="S572" s="292">
        <v>2804.36</v>
      </c>
      <c r="T572" s="292">
        <v>2801.95</v>
      </c>
      <c r="U572" s="292">
        <v>2811.25</v>
      </c>
      <c r="V572" s="292">
        <v>2740.56</v>
      </c>
      <c r="W572" s="292">
        <v>2921.37</v>
      </c>
      <c r="X572" s="292">
        <v>2771.9</v>
      </c>
      <c r="Y572" s="292">
        <v>2711.05</v>
      </c>
    </row>
    <row r="573" spans="1:25" s="532" customFormat="1" hidden="1" outlineLevel="1">
      <c r="A573" s="543">
        <v>23</v>
      </c>
      <c r="B573" s="292">
        <v>2644.91</v>
      </c>
      <c r="C573" s="292">
        <v>2585.87</v>
      </c>
      <c r="D573" s="292">
        <v>2538.96</v>
      </c>
      <c r="E573" s="292">
        <v>2520.2399999999998</v>
      </c>
      <c r="F573" s="292">
        <v>2542.7399999999998</v>
      </c>
      <c r="G573" s="292">
        <v>2632.19</v>
      </c>
      <c r="H573" s="292">
        <v>2729.35</v>
      </c>
      <c r="I573" s="292">
        <v>2847.72</v>
      </c>
      <c r="J573" s="292">
        <v>2934.06</v>
      </c>
      <c r="K573" s="292">
        <v>2981.87</v>
      </c>
      <c r="L573" s="292">
        <v>3018.24</v>
      </c>
      <c r="M573" s="292">
        <v>2995.88</v>
      </c>
      <c r="N573" s="292">
        <v>3132.61</v>
      </c>
      <c r="O573" s="292">
        <v>3118.73</v>
      </c>
      <c r="P573" s="292">
        <v>2962.47</v>
      </c>
      <c r="Q573" s="292">
        <v>2957.76</v>
      </c>
      <c r="R573" s="292">
        <v>3001.18</v>
      </c>
      <c r="S573" s="292">
        <v>3001.74</v>
      </c>
      <c r="T573" s="292">
        <v>2982.46</v>
      </c>
      <c r="U573" s="292">
        <v>3005.09</v>
      </c>
      <c r="V573" s="292">
        <v>2947.06</v>
      </c>
      <c r="W573" s="292">
        <v>3026.69</v>
      </c>
      <c r="X573" s="292">
        <v>2802.95</v>
      </c>
      <c r="Y573" s="292">
        <v>2699.1</v>
      </c>
    </row>
    <row r="574" spans="1:25" s="532" customFormat="1" hidden="1" outlineLevel="1">
      <c r="A574" s="543">
        <v>24</v>
      </c>
      <c r="B574" s="292">
        <v>2843</v>
      </c>
      <c r="C574" s="292">
        <v>2743.41</v>
      </c>
      <c r="D574" s="292">
        <v>2554.67</v>
      </c>
      <c r="E574" s="292">
        <v>2551.1999999999998</v>
      </c>
      <c r="F574" s="292">
        <v>2588.33</v>
      </c>
      <c r="G574" s="292">
        <v>2622.52</v>
      </c>
      <c r="H574" s="292">
        <v>2731.17</v>
      </c>
      <c r="I574" s="292">
        <v>2848.21</v>
      </c>
      <c r="J574" s="292">
        <v>2913.46</v>
      </c>
      <c r="K574" s="292">
        <v>2982.15</v>
      </c>
      <c r="L574" s="292">
        <v>2999.12</v>
      </c>
      <c r="M574" s="292">
        <v>2976.84</v>
      </c>
      <c r="N574" s="292">
        <v>3061.07</v>
      </c>
      <c r="O574" s="292">
        <v>3067.31</v>
      </c>
      <c r="P574" s="292">
        <v>2929.03</v>
      </c>
      <c r="Q574" s="292">
        <v>2934.35</v>
      </c>
      <c r="R574" s="292">
        <v>2934.98</v>
      </c>
      <c r="S574" s="292">
        <v>2944.6</v>
      </c>
      <c r="T574" s="292">
        <v>2932.19</v>
      </c>
      <c r="U574" s="292">
        <v>2935.82</v>
      </c>
      <c r="V574" s="292">
        <v>2919.6</v>
      </c>
      <c r="W574" s="292">
        <v>3037.52</v>
      </c>
      <c r="X574" s="292">
        <v>2727.92</v>
      </c>
      <c r="Y574" s="292">
        <v>2653.62</v>
      </c>
    </row>
    <row r="575" spans="1:25" s="532" customFormat="1" hidden="1" outlineLevel="1">
      <c r="A575" s="543">
        <v>25</v>
      </c>
      <c r="B575" s="292">
        <v>2631.46</v>
      </c>
      <c r="C575" s="292">
        <v>2584.3000000000002</v>
      </c>
      <c r="D575" s="292">
        <v>2566.3000000000002</v>
      </c>
      <c r="E575" s="292">
        <v>2575.21</v>
      </c>
      <c r="F575" s="292">
        <v>2600.39</v>
      </c>
      <c r="G575" s="292">
        <v>2655.54</v>
      </c>
      <c r="H575" s="292">
        <v>2798.09</v>
      </c>
      <c r="I575" s="292">
        <v>2964.97</v>
      </c>
      <c r="J575" s="292">
        <v>3014.78</v>
      </c>
      <c r="K575" s="292">
        <v>3064.37</v>
      </c>
      <c r="L575" s="292">
        <v>3107.15</v>
      </c>
      <c r="M575" s="292">
        <v>3066.52</v>
      </c>
      <c r="N575" s="292">
        <v>3189.31</v>
      </c>
      <c r="O575" s="292">
        <v>3188.05</v>
      </c>
      <c r="P575" s="292">
        <v>3089.6</v>
      </c>
      <c r="Q575" s="292">
        <v>3099.68</v>
      </c>
      <c r="R575" s="292">
        <v>3092.49</v>
      </c>
      <c r="S575" s="292">
        <v>3102.36</v>
      </c>
      <c r="T575" s="292">
        <v>3098.33</v>
      </c>
      <c r="U575" s="292">
        <v>3077.81</v>
      </c>
      <c r="V575" s="292">
        <v>3067.13</v>
      </c>
      <c r="W575" s="292">
        <v>3167.57</v>
      </c>
      <c r="X575" s="292">
        <v>3043.98</v>
      </c>
      <c r="Y575" s="292">
        <v>2712.18</v>
      </c>
    </row>
    <row r="576" spans="1:25" s="532" customFormat="1" hidden="1" outlineLevel="1">
      <c r="A576" s="543">
        <v>26</v>
      </c>
      <c r="B576" s="292">
        <v>2762.86</v>
      </c>
      <c r="C576" s="292">
        <v>2674.98</v>
      </c>
      <c r="D576" s="292">
        <v>2641.48</v>
      </c>
      <c r="E576" s="292">
        <v>2628.69</v>
      </c>
      <c r="F576" s="292">
        <v>2633.51</v>
      </c>
      <c r="G576" s="292">
        <v>2639.41</v>
      </c>
      <c r="H576" s="292">
        <v>2708.14</v>
      </c>
      <c r="I576" s="292">
        <v>2777.29</v>
      </c>
      <c r="J576" s="292">
        <v>2930.57</v>
      </c>
      <c r="K576" s="292">
        <v>3031</v>
      </c>
      <c r="L576" s="292">
        <v>3141.48</v>
      </c>
      <c r="M576" s="292">
        <v>3132.56</v>
      </c>
      <c r="N576" s="292">
        <v>3099.34</v>
      </c>
      <c r="O576" s="292">
        <v>3102.52</v>
      </c>
      <c r="P576" s="292">
        <v>3086.4</v>
      </c>
      <c r="Q576" s="292">
        <v>3083.8</v>
      </c>
      <c r="R576" s="292">
        <v>3081.04</v>
      </c>
      <c r="S576" s="292">
        <v>3101.85</v>
      </c>
      <c r="T576" s="292">
        <v>3088.95</v>
      </c>
      <c r="U576" s="292">
        <v>3077.98</v>
      </c>
      <c r="V576" s="292">
        <v>3054.86</v>
      </c>
      <c r="W576" s="292">
        <v>2981.01</v>
      </c>
      <c r="X576" s="292">
        <v>2752.67</v>
      </c>
      <c r="Y576" s="292">
        <v>2673.44</v>
      </c>
    </row>
    <row r="577" spans="1:25" s="532" customFormat="1" hidden="1" outlineLevel="1">
      <c r="A577" s="543">
        <v>27</v>
      </c>
      <c r="B577" s="292">
        <v>2669.16</v>
      </c>
      <c r="C577" s="292">
        <v>2600.7600000000002</v>
      </c>
      <c r="D577" s="292">
        <v>2573.9299999999998</v>
      </c>
      <c r="E577" s="292">
        <v>2558.58</v>
      </c>
      <c r="F577" s="292">
        <v>2561.59</v>
      </c>
      <c r="G577" s="292">
        <v>2589.09</v>
      </c>
      <c r="H577" s="292">
        <v>2631.19</v>
      </c>
      <c r="I577" s="292">
        <v>2651.07</v>
      </c>
      <c r="J577" s="292">
        <v>2677.96</v>
      </c>
      <c r="K577" s="292">
        <v>2799.46</v>
      </c>
      <c r="L577" s="292">
        <v>2877.41</v>
      </c>
      <c r="M577" s="292">
        <v>2893.01</v>
      </c>
      <c r="N577" s="292">
        <v>2976.56</v>
      </c>
      <c r="O577" s="292">
        <v>2877.76</v>
      </c>
      <c r="P577" s="292">
        <v>2882.43</v>
      </c>
      <c r="Q577" s="292">
        <v>2881.86</v>
      </c>
      <c r="R577" s="292">
        <v>2938.58</v>
      </c>
      <c r="S577" s="292">
        <v>3054.83</v>
      </c>
      <c r="T577" s="292">
        <v>3086.16</v>
      </c>
      <c r="U577" s="292">
        <v>3062.92</v>
      </c>
      <c r="V577" s="292">
        <v>3071.63</v>
      </c>
      <c r="W577" s="292">
        <v>2899.56</v>
      </c>
      <c r="X577" s="292">
        <v>2724.21</v>
      </c>
      <c r="Y577" s="292">
        <v>2657.07</v>
      </c>
    </row>
    <row r="578" spans="1:25" s="532" customFormat="1" hidden="1" outlineLevel="1">
      <c r="A578" s="543">
        <v>28</v>
      </c>
      <c r="B578" s="292">
        <v>2613.1</v>
      </c>
      <c r="C578" s="292">
        <v>2572.73</v>
      </c>
      <c r="D578" s="292">
        <v>2541.39</v>
      </c>
      <c r="E578" s="292">
        <v>2525.65</v>
      </c>
      <c r="F578" s="292">
        <v>2561.79</v>
      </c>
      <c r="G578" s="292">
        <v>2609.37</v>
      </c>
      <c r="H578" s="292">
        <v>2706.77</v>
      </c>
      <c r="I578" s="292">
        <v>2877.99</v>
      </c>
      <c r="J578" s="292">
        <v>2939.49</v>
      </c>
      <c r="K578" s="292">
        <v>2996.46</v>
      </c>
      <c r="L578" s="292">
        <v>3009.53</v>
      </c>
      <c r="M578" s="292">
        <v>3006.11</v>
      </c>
      <c r="N578" s="292">
        <v>3133.95</v>
      </c>
      <c r="O578" s="292">
        <v>3137.85</v>
      </c>
      <c r="P578" s="292">
        <v>2969.51</v>
      </c>
      <c r="Q578" s="292">
        <v>2959.39</v>
      </c>
      <c r="R578" s="292">
        <v>2973.16</v>
      </c>
      <c r="S578" s="292">
        <v>2985.44</v>
      </c>
      <c r="T578" s="292">
        <v>2971.04</v>
      </c>
      <c r="U578" s="292">
        <v>2970.3</v>
      </c>
      <c r="V578" s="292">
        <v>2935.85</v>
      </c>
      <c r="W578" s="292">
        <v>3047.33</v>
      </c>
      <c r="X578" s="292">
        <v>2721.79</v>
      </c>
      <c r="Y578" s="292">
        <v>2643.86</v>
      </c>
    </row>
    <row r="579" spans="1:25" s="532" customFormat="1" hidden="1" outlineLevel="1">
      <c r="A579" s="543">
        <v>29</v>
      </c>
      <c r="B579" s="292">
        <v>2690.85</v>
      </c>
      <c r="C579" s="292">
        <v>2542.0500000000002</v>
      </c>
      <c r="D579" s="292">
        <v>2504.86</v>
      </c>
      <c r="E579" s="292">
        <v>2484.9899999999998</v>
      </c>
      <c r="F579" s="292">
        <v>2511.2399999999998</v>
      </c>
      <c r="G579" s="292">
        <v>2633.27</v>
      </c>
      <c r="H579" s="292">
        <v>2714.42</v>
      </c>
      <c r="I579" s="292">
        <v>2874.73</v>
      </c>
      <c r="J579" s="292">
        <v>2957.31</v>
      </c>
      <c r="K579" s="292">
        <v>3010.75</v>
      </c>
      <c r="L579" s="292">
        <v>3037.14</v>
      </c>
      <c r="M579" s="292">
        <v>3012.28</v>
      </c>
      <c r="N579" s="292">
        <v>3116.11</v>
      </c>
      <c r="O579" s="292">
        <v>3095.44</v>
      </c>
      <c r="P579" s="292">
        <v>2832.47</v>
      </c>
      <c r="Q579" s="292">
        <v>2970.46</v>
      </c>
      <c r="R579" s="292">
        <v>3005.91</v>
      </c>
      <c r="S579" s="292">
        <v>3013.12</v>
      </c>
      <c r="T579" s="292">
        <v>2983.16</v>
      </c>
      <c r="U579" s="292">
        <v>3001.39</v>
      </c>
      <c r="V579" s="292">
        <v>2830.55</v>
      </c>
      <c r="W579" s="292">
        <v>3071.34</v>
      </c>
      <c r="X579" s="292">
        <v>2990.36</v>
      </c>
      <c r="Y579" s="292">
        <v>2702.76</v>
      </c>
    </row>
    <row r="580" spans="1:25" s="532" customFormat="1" hidden="1" outlineLevel="1">
      <c r="A580" s="543">
        <v>30</v>
      </c>
      <c r="B580" s="292">
        <v>2926.42</v>
      </c>
      <c r="C580" s="292">
        <v>2625.88</v>
      </c>
      <c r="D580" s="292">
        <v>2611.9499999999998</v>
      </c>
      <c r="E580" s="292">
        <v>2606.7399999999998</v>
      </c>
      <c r="F580" s="292">
        <v>2609.5</v>
      </c>
      <c r="G580" s="292">
        <v>2656.73</v>
      </c>
      <c r="H580" s="292">
        <v>2721.93</v>
      </c>
      <c r="I580" s="292">
        <v>2845.3</v>
      </c>
      <c r="J580" s="292">
        <v>2952.26</v>
      </c>
      <c r="K580" s="292">
        <v>3011.09</v>
      </c>
      <c r="L580" s="292">
        <v>3046.48</v>
      </c>
      <c r="M580" s="292">
        <v>3027.62</v>
      </c>
      <c r="N580" s="292">
        <v>3117.75</v>
      </c>
      <c r="O580" s="292">
        <v>3109.37</v>
      </c>
      <c r="P580" s="292">
        <v>2998.26</v>
      </c>
      <c r="Q580" s="292">
        <v>2982.92</v>
      </c>
      <c r="R580" s="292">
        <v>3019.5</v>
      </c>
      <c r="S580" s="292">
        <v>3039.07</v>
      </c>
      <c r="T580" s="292">
        <v>3022.32</v>
      </c>
      <c r="U580" s="292">
        <v>3027.07</v>
      </c>
      <c r="V580" s="292">
        <v>2985.69</v>
      </c>
      <c r="W580" s="292">
        <v>3122.33</v>
      </c>
      <c r="X580" s="292">
        <v>3092.11</v>
      </c>
      <c r="Y580" s="292">
        <v>2961.77</v>
      </c>
    </row>
    <row r="581" spans="1:25" s="532" customFormat="1" hidden="1" outlineLevel="1">
      <c r="A581" s="543">
        <v>31</v>
      </c>
      <c r="B581" s="292">
        <v>2958.77</v>
      </c>
      <c r="C581" s="292">
        <v>2902.7</v>
      </c>
      <c r="D581" s="292">
        <v>2657.73</v>
      </c>
      <c r="E581" s="292">
        <v>2645.68</v>
      </c>
      <c r="F581" s="292">
        <v>2649.36</v>
      </c>
      <c r="G581" s="292">
        <v>2669.26</v>
      </c>
      <c r="H581" s="292">
        <v>2684.4</v>
      </c>
      <c r="I581" s="292">
        <v>2679.8</v>
      </c>
      <c r="J581" s="292">
        <v>2667.19</v>
      </c>
      <c r="K581" s="292">
        <v>2707.43</v>
      </c>
      <c r="L581" s="292">
        <v>2725.93</v>
      </c>
      <c r="M581" s="292">
        <v>2729.45</v>
      </c>
      <c r="N581" s="292">
        <v>2744.52</v>
      </c>
      <c r="O581" s="292">
        <v>2745.79</v>
      </c>
      <c r="P581" s="292">
        <v>2708.76</v>
      </c>
      <c r="Q581" s="292">
        <v>2712.09</v>
      </c>
      <c r="R581" s="292">
        <v>2731.8</v>
      </c>
      <c r="S581" s="292">
        <v>2741.1</v>
      </c>
      <c r="T581" s="292">
        <v>2751.23</v>
      </c>
      <c r="U581" s="292">
        <v>2754.35</v>
      </c>
      <c r="V581" s="292">
        <v>2731.01</v>
      </c>
      <c r="W581" s="292">
        <v>2767.78</v>
      </c>
      <c r="X581" s="292">
        <v>2974.35</v>
      </c>
      <c r="Y581" s="292">
        <v>2882.22</v>
      </c>
    </row>
    <row r="582" spans="1:25" s="532" customFormat="1" collapsed="1"/>
    <row r="583" spans="1:25" s="532" customFormat="1">
      <c r="A583" s="541" t="s">
        <v>209</v>
      </c>
      <c r="B583" s="390" t="s">
        <v>335</v>
      </c>
      <c r="C583" s="390"/>
      <c r="D583" s="390"/>
      <c r="E583" s="390"/>
      <c r="F583" s="390"/>
      <c r="G583" s="390"/>
      <c r="H583" s="390"/>
      <c r="I583" s="390"/>
      <c r="J583" s="390"/>
      <c r="K583" s="390"/>
      <c r="L583" s="390"/>
      <c r="M583" s="390"/>
      <c r="N583" s="390"/>
      <c r="O583" s="390"/>
      <c r="P583" s="390"/>
      <c r="Q583" s="390"/>
      <c r="R583" s="390"/>
      <c r="S583" s="390"/>
      <c r="T583" s="390"/>
      <c r="U583" s="390"/>
      <c r="V583" s="390"/>
      <c r="W583" s="390"/>
      <c r="X583" s="390"/>
      <c r="Y583" s="390"/>
    </row>
    <row r="584" spans="1:25" s="532" customFormat="1" ht="30" hidden="1" outlineLevel="1">
      <c r="A584" s="541"/>
      <c r="B584" s="542" t="s">
        <v>1</v>
      </c>
      <c r="C584" s="542" t="s">
        <v>2</v>
      </c>
      <c r="D584" s="542" t="s">
        <v>3</v>
      </c>
      <c r="E584" s="542" t="s">
        <v>4</v>
      </c>
      <c r="F584" s="542" t="s">
        <v>5</v>
      </c>
      <c r="G584" s="542" t="s">
        <v>6</v>
      </c>
      <c r="H584" s="542" t="s">
        <v>7</v>
      </c>
      <c r="I584" s="542" t="s">
        <v>8</v>
      </c>
      <c r="J584" s="542" t="s">
        <v>9</v>
      </c>
      <c r="K584" s="542" t="s">
        <v>10</v>
      </c>
      <c r="L584" s="542" t="s">
        <v>11</v>
      </c>
      <c r="M584" s="542" t="s">
        <v>12</v>
      </c>
      <c r="N584" s="542" t="s">
        <v>13</v>
      </c>
      <c r="O584" s="542" t="s">
        <v>14</v>
      </c>
      <c r="P584" s="542" t="s">
        <v>15</v>
      </c>
      <c r="Q584" s="542" t="s">
        <v>16</v>
      </c>
      <c r="R584" s="542" t="s">
        <v>17</v>
      </c>
      <c r="S584" s="542" t="s">
        <v>18</v>
      </c>
      <c r="T584" s="542" t="s">
        <v>19</v>
      </c>
      <c r="U584" s="542" t="s">
        <v>20</v>
      </c>
      <c r="V584" s="542" t="s">
        <v>21</v>
      </c>
      <c r="W584" s="542" t="s">
        <v>22</v>
      </c>
      <c r="X584" s="542" t="s">
        <v>23</v>
      </c>
      <c r="Y584" s="542" t="s">
        <v>24</v>
      </c>
    </row>
    <row r="585" spans="1:25" s="532" customFormat="1" hidden="1" outlineLevel="1">
      <c r="A585" s="543">
        <v>1</v>
      </c>
      <c r="B585" s="292">
        <v>3287.52</v>
      </c>
      <c r="C585" s="292">
        <v>3126.17</v>
      </c>
      <c r="D585" s="292">
        <v>3009.81</v>
      </c>
      <c r="E585" s="292">
        <v>2984.41</v>
      </c>
      <c r="F585" s="292">
        <v>2976.78</v>
      </c>
      <c r="G585" s="292">
        <v>3117.41</v>
      </c>
      <c r="H585" s="292">
        <v>3245.37</v>
      </c>
      <c r="I585" s="292">
        <v>3217.8</v>
      </c>
      <c r="J585" s="292">
        <v>3272.63</v>
      </c>
      <c r="K585" s="292">
        <v>3351.96</v>
      </c>
      <c r="L585" s="292">
        <v>3393.51</v>
      </c>
      <c r="M585" s="292">
        <v>3297.98</v>
      </c>
      <c r="N585" s="292">
        <v>3535.72</v>
      </c>
      <c r="O585" s="292">
        <v>3552.67</v>
      </c>
      <c r="P585" s="292">
        <v>3277.99</v>
      </c>
      <c r="Q585" s="292">
        <v>3248.63</v>
      </c>
      <c r="R585" s="292">
        <v>3357.41</v>
      </c>
      <c r="S585" s="292">
        <v>3354.02</v>
      </c>
      <c r="T585" s="292">
        <v>3314.81</v>
      </c>
      <c r="U585" s="292">
        <v>3446.56</v>
      </c>
      <c r="V585" s="292">
        <v>3241.8</v>
      </c>
      <c r="W585" s="292">
        <v>3511.97</v>
      </c>
      <c r="X585" s="292">
        <v>3642.12</v>
      </c>
      <c r="Y585" s="292">
        <v>3411.06</v>
      </c>
    </row>
    <row r="586" spans="1:25" s="532" customFormat="1" hidden="1" outlineLevel="1">
      <c r="A586" s="543">
        <v>2</v>
      </c>
      <c r="B586" s="292">
        <v>3284.38</v>
      </c>
      <c r="C586" s="292">
        <v>3218.21</v>
      </c>
      <c r="D586" s="292">
        <v>2950.11</v>
      </c>
      <c r="E586" s="292">
        <v>2980.97</v>
      </c>
      <c r="F586" s="292">
        <v>3076.96</v>
      </c>
      <c r="G586" s="292">
        <v>3176.03</v>
      </c>
      <c r="H586" s="292">
        <v>3201.34</v>
      </c>
      <c r="I586" s="292">
        <v>3265.14</v>
      </c>
      <c r="J586" s="292">
        <v>3316.26</v>
      </c>
      <c r="K586" s="292">
        <v>3392.77</v>
      </c>
      <c r="L586" s="292">
        <v>3426.39</v>
      </c>
      <c r="M586" s="292">
        <v>3391.1</v>
      </c>
      <c r="N586" s="292">
        <v>3482.03</v>
      </c>
      <c r="O586" s="292">
        <v>3414.62</v>
      </c>
      <c r="P586" s="292">
        <v>3365.47</v>
      </c>
      <c r="Q586" s="292">
        <v>3337.67</v>
      </c>
      <c r="R586" s="292">
        <v>3389.83</v>
      </c>
      <c r="S586" s="292">
        <v>3388.7</v>
      </c>
      <c r="T586" s="292">
        <v>3397.35</v>
      </c>
      <c r="U586" s="292">
        <v>3386.23</v>
      </c>
      <c r="V586" s="292">
        <v>3283.93</v>
      </c>
      <c r="W586" s="292">
        <v>3242.18</v>
      </c>
      <c r="X586" s="292">
        <v>3280.41</v>
      </c>
      <c r="Y586" s="292">
        <v>3133.52</v>
      </c>
    </row>
    <row r="587" spans="1:25" s="532" customFormat="1" hidden="1" outlineLevel="1">
      <c r="A587" s="543">
        <v>3</v>
      </c>
      <c r="B587" s="292">
        <v>3245.83</v>
      </c>
      <c r="C587" s="292">
        <v>3212.99</v>
      </c>
      <c r="D587" s="292">
        <v>2905.38</v>
      </c>
      <c r="E587" s="292">
        <v>2951.05</v>
      </c>
      <c r="F587" s="292">
        <v>3046.1</v>
      </c>
      <c r="G587" s="292">
        <v>3112.87</v>
      </c>
      <c r="H587" s="292">
        <v>3205.02</v>
      </c>
      <c r="I587" s="292">
        <v>3304.61</v>
      </c>
      <c r="J587" s="292">
        <v>3348.4</v>
      </c>
      <c r="K587" s="292">
        <v>3391.16</v>
      </c>
      <c r="L587" s="292">
        <v>3425.57</v>
      </c>
      <c r="M587" s="292">
        <v>3386.83</v>
      </c>
      <c r="N587" s="292">
        <v>3457.96</v>
      </c>
      <c r="O587" s="292">
        <v>3439.02</v>
      </c>
      <c r="P587" s="292">
        <v>3379.76</v>
      </c>
      <c r="Q587" s="292">
        <v>3366.1</v>
      </c>
      <c r="R587" s="292">
        <v>3400.7</v>
      </c>
      <c r="S587" s="292">
        <v>3395.18</v>
      </c>
      <c r="T587" s="292">
        <v>3394.93</v>
      </c>
      <c r="U587" s="292">
        <v>3416.34</v>
      </c>
      <c r="V587" s="292">
        <v>3387.42</v>
      </c>
      <c r="W587" s="292">
        <v>4234.12</v>
      </c>
      <c r="X587" s="292">
        <v>3343.84</v>
      </c>
      <c r="Y587" s="292">
        <v>3315.85</v>
      </c>
    </row>
    <row r="588" spans="1:25" s="532" customFormat="1" hidden="1" outlineLevel="1">
      <c r="A588" s="543">
        <v>4</v>
      </c>
      <c r="B588" s="292">
        <v>3194.87</v>
      </c>
      <c r="C588" s="292">
        <v>3066.35</v>
      </c>
      <c r="D588" s="292">
        <v>3044.73</v>
      </c>
      <c r="E588" s="292">
        <v>3058.67</v>
      </c>
      <c r="F588" s="292">
        <v>3063.33</v>
      </c>
      <c r="G588" s="292">
        <v>3147.29</v>
      </c>
      <c r="H588" s="292">
        <v>3237.44</v>
      </c>
      <c r="I588" s="292">
        <v>3298.88</v>
      </c>
      <c r="J588" s="292">
        <v>3320.21</v>
      </c>
      <c r="K588" s="292">
        <v>3433.65</v>
      </c>
      <c r="L588" s="292">
        <v>3450.48</v>
      </c>
      <c r="M588" s="292">
        <v>3448.2</v>
      </c>
      <c r="N588" s="292">
        <v>3528.85</v>
      </c>
      <c r="O588" s="292">
        <v>3480.27</v>
      </c>
      <c r="P588" s="292">
        <v>3390.44</v>
      </c>
      <c r="Q588" s="292">
        <v>3383.67</v>
      </c>
      <c r="R588" s="292">
        <v>3399.76</v>
      </c>
      <c r="S588" s="292">
        <v>3407.51</v>
      </c>
      <c r="T588" s="292">
        <v>3367.8</v>
      </c>
      <c r="U588" s="292">
        <v>3373.3</v>
      </c>
      <c r="V588" s="292">
        <v>3317.19</v>
      </c>
      <c r="W588" s="292">
        <v>3436.07</v>
      </c>
      <c r="X588" s="292">
        <v>3248.2</v>
      </c>
      <c r="Y588" s="292">
        <v>3192.24</v>
      </c>
    </row>
    <row r="589" spans="1:25" s="532" customFormat="1" hidden="1" outlineLevel="1">
      <c r="A589" s="543">
        <v>5</v>
      </c>
      <c r="B589" s="292">
        <v>3304.43</v>
      </c>
      <c r="C589" s="292">
        <v>3237.69</v>
      </c>
      <c r="D589" s="292">
        <v>3157.44</v>
      </c>
      <c r="E589" s="292">
        <v>3135.83</v>
      </c>
      <c r="F589" s="292">
        <v>3135.69</v>
      </c>
      <c r="G589" s="292">
        <v>3191.13</v>
      </c>
      <c r="H589" s="292">
        <v>3233.12</v>
      </c>
      <c r="I589" s="292">
        <v>3250.47</v>
      </c>
      <c r="J589" s="292">
        <v>3295.94</v>
      </c>
      <c r="K589" s="292">
        <v>3401.38</v>
      </c>
      <c r="L589" s="292">
        <v>3444.69</v>
      </c>
      <c r="M589" s="292">
        <v>3467.17</v>
      </c>
      <c r="N589" s="292">
        <v>3470.55</v>
      </c>
      <c r="O589" s="292">
        <v>3483.41</v>
      </c>
      <c r="P589" s="292">
        <v>3472.7</v>
      </c>
      <c r="Q589" s="292">
        <v>3479.72</v>
      </c>
      <c r="R589" s="292">
        <v>3497.62</v>
      </c>
      <c r="S589" s="292">
        <v>3612.79</v>
      </c>
      <c r="T589" s="292">
        <v>3588.31</v>
      </c>
      <c r="U589" s="292">
        <v>3626.05</v>
      </c>
      <c r="V589" s="292">
        <v>3465.78</v>
      </c>
      <c r="W589" s="292">
        <v>3424.07</v>
      </c>
      <c r="X589" s="292">
        <v>3244.01</v>
      </c>
      <c r="Y589" s="292">
        <v>3179.53</v>
      </c>
    </row>
    <row r="590" spans="1:25" s="532" customFormat="1" hidden="1" outlineLevel="1">
      <c r="A590" s="543">
        <v>6</v>
      </c>
      <c r="B590" s="292">
        <v>3144.65</v>
      </c>
      <c r="C590" s="292">
        <v>3090.64</v>
      </c>
      <c r="D590" s="292">
        <v>3037</v>
      </c>
      <c r="E590" s="292">
        <v>2993.6</v>
      </c>
      <c r="F590" s="292">
        <v>3026.89</v>
      </c>
      <c r="G590" s="292">
        <v>3054.19</v>
      </c>
      <c r="H590" s="292">
        <v>3088.84</v>
      </c>
      <c r="I590" s="292">
        <v>3119.85</v>
      </c>
      <c r="J590" s="292">
        <v>3141.18</v>
      </c>
      <c r="K590" s="292">
        <v>3182.04</v>
      </c>
      <c r="L590" s="292">
        <v>3206.15</v>
      </c>
      <c r="M590" s="292">
        <v>3221.97</v>
      </c>
      <c r="N590" s="292">
        <v>3232.46</v>
      </c>
      <c r="O590" s="292">
        <v>3248.81</v>
      </c>
      <c r="P590" s="292">
        <v>3259.43</v>
      </c>
      <c r="Q590" s="292">
        <v>3271.37</v>
      </c>
      <c r="R590" s="292">
        <v>3349.32</v>
      </c>
      <c r="S590" s="292">
        <v>3470.5</v>
      </c>
      <c r="T590" s="292">
        <v>3488.04</v>
      </c>
      <c r="U590" s="292">
        <v>3485.74</v>
      </c>
      <c r="V590" s="292">
        <v>3448.06</v>
      </c>
      <c r="W590" s="292">
        <v>3261.43</v>
      </c>
      <c r="X590" s="292">
        <v>3204.17</v>
      </c>
      <c r="Y590" s="292">
        <v>3136.17</v>
      </c>
    </row>
    <row r="591" spans="1:25" s="532" customFormat="1" hidden="1" outlineLevel="1">
      <c r="A591" s="543">
        <v>7</v>
      </c>
      <c r="B591" s="292">
        <v>3139.71</v>
      </c>
      <c r="C591" s="292">
        <v>3090.07</v>
      </c>
      <c r="D591" s="292">
        <v>3044.83</v>
      </c>
      <c r="E591" s="292">
        <v>3034.97</v>
      </c>
      <c r="F591" s="292">
        <v>3070.23</v>
      </c>
      <c r="G591" s="292">
        <v>3143.54</v>
      </c>
      <c r="H591" s="292">
        <v>3221.79</v>
      </c>
      <c r="I591" s="292">
        <v>3246.38</v>
      </c>
      <c r="J591" s="292">
        <v>3289.17</v>
      </c>
      <c r="K591" s="292">
        <v>3338.72</v>
      </c>
      <c r="L591" s="292">
        <v>3366.66</v>
      </c>
      <c r="M591" s="292">
        <v>3346.02</v>
      </c>
      <c r="N591" s="292">
        <v>3381.51</v>
      </c>
      <c r="O591" s="292">
        <v>3391.67</v>
      </c>
      <c r="P591" s="292">
        <v>3300.2</v>
      </c>
      <c r="Q591" s="292">
        <v>3291.34</v>
      </c>
      <c r="R591" s="292">
        <v>3345.99</v>
      </c>
      <c r="S591" s="292">
        <v>3318.78</v>
      </c>
      <c r="T591" s="292">
        <v>3298.14</v>
      </c>
      <c r="U591" s="292">
        <v>3334.13</v>
      </c>
      <c r="V591" s="292">
        <v>3300.26</v>
      </c>
      <c r="W591" s="292">
        <v>3343.35</v>
      </c>
      <c r="X591" s="292">
        <v>3251.53</v>
      </c>
      <c r="Y591" s="292">
        <v>3180</v>
      </c>
    </row>
    <row r="592" spans="1:25" s="532" customFormat="1" hidden="1" outlineLevel="1">
      <c r="A592" s="543">
        <v>8</v>
      </c>
      <c r="B592" s="292">
        <v>3172.57</v>
      </c>
      <c r="C592" s="292">
        <v>3066.18</v>
      </c>
      <c r="D592" s="292">
        <v>3043.59</v>
      </c>
      <c r="E592" s="292">
        <v>3029.03</v>
      </c>
      <c r="F592" s="292">
        <v>3043.26</v>
      </c>
      <c r="G592" s="292">
        <v>3151.64</v>
      </c>
      <c r="H592" s="292">
        <v>3199.9</v>
      </c>
      <c r="I592" s="292">
        <v>3264.54</v>
      </c>
      <c r="J592" s="292">
        <v>3305.62</v>
      </c>
      <c r="K592" s="292">
        <v>3348.57</v>
      </c>
      <c r="L592" s="292">
        <v>3378.09</v>
      </c>
      <c r="M592" s="292">
        <v>3346.23</v>
      </c>
      <c r="N592" s="292">
        <v>3401.28</v>
      </c>
      <c r="O592" s="292">
        <v>3442.31</v>
      </c>
      <c r="P592" s="292">
        <v>3321.21</v>
      </c>
      <c r="Q592" s="292">
        <v>3330.42</v>
      </c>
      <c r="R592" s="292">
        <v>3340.71</v>
      </c>
      <c r="S592" s="292">
        <v>3339.22</v>
      </c>
      <c r="T592" s="292">
        <v>3327.81</v>
      </c>
      <c r="U592" s="292">
        <v>3332.56</v>
      </c>
      <c r="V592" s="292">
        <v>3311.92</v>
      </c>
      <c r="W592" s="292">
        <v>3371.76</v>
      </c>
      <c r="X592" s="292">
        <v>3244.69</v>
      </c>
      <c r="Y592" s="292">
        <v>3165.02</v>
      </c>
    </row>
    <row r="593" spans="1:25" s="532" customFormat="1" hidden="1" outlineLevel="1">
      <c r="A593" s="543">
        <v>9</v>
      </c>
      <c r="B593" s="292">
        <v>3242.95</v>
      </c>
      <c r="C593" s="292">
        <v>3172.94</v>
      </c>
      <c r="D593" s="292">
        <v>3139.39</v>
      </c>
      <c r="E593" s="292">
        <v>3133.87</v>
      </c>
      <c r="F593" s="292">
        <v>3158.86</v>
      </c>
      <c r="G593" s="292">
        <v>3264.73</v>
      </c>
      <c r="H593" s="292">
        <v>3347.19</v>
      </c>
      <c r="I593" s="292">
        <v>3436.66</v>
      </c>
      <c r="J593" s="292">
        <v>3480.69</v>
      </c>
      <c r="K593" s="292">
        <v>3554.87</v>
      </c>
      <c r="L593" s="292">
        <v>3562.09</v>
      </c>
      <c r="M593" s="292">
        <v>3528.96</v>
      </c>
      <c r="N593" s="292">
        <v>3559</v>
      </c>
      <c r="O593" s="292">
        <v>3616.57</v>
      </c>
      <c r="P593" s="292">
        <v>3527.5</v>
      </c>
      <c r="Q593" s="292">
        <v>3523.69</v>
      </c>
      <c r="R593" s="292">
        <v>3543.31</v>
      </c>
      <c r="S593" s="292">
        <v>3558.73</v>
      </c>
      <c r="T593" s="292">
        <v>3541.47</v>
      </c>
      <c r="U593" s="292">
        <v>3556.77</v>
      </c>
      <c r="V593" s="292">
        <v>3464.74</v>
      </c>
      <c r="W593" s="292">
        <v>3551.84</v>
      </c>
      <c r="X593" s="292">
        <v>3399.24</v>
      </c>
      <c r="Y593" s="292">
        <v>3276.77</v>
      </c>
    </row>
    <row r="594" spans="1:25" s="532" customFormat="1" hidden="1" outlineLevel="1">
      <c r="A594" s="543">
        <v>10</v>
      </c>
      <c r="B594" s="292">
        <v>3293.19</v>
      </c>
      <c r="C594" s="292">
        <v>3259.69</v>
      </c>
      <c r="D594" s="292">
        <v>3186.39</v>
      </c>
      <c r="E594" s="292">
        <v>3178.96</v>
      </c>
      <c r="F594" s="292">
        <v>3249.4</v>
      </c>
      <c r="G594" s="292">
        <v>3333.94</v>
      </c>
      <c r="H594" s="292">
        <v>3544.75</v>
      </c>
      <c r="I594" s="292">
        <v>3628.76</v>
      </c>
      <c r="J594" s="292">
        <v>3635.18</v>
      </c>
      <c r="K594" s="292">
        <v>3636.24</v>
      </c>
      <c r="L594" s="292">
        <v>3719.47</v>
      </c>
      <c r="M594" s="292">
        <v>3680.71</v>
      </c>
      <c r="N594" s="292">
        <v>3635.28</v>
      </c>
      <c r="O594" s="292">
        <v>3729.83</v>
      </c>
      <c r="P594" s="292">
        <v>3638.89</v>
      </c>
      <c r="Q594" s="292">
        <v>3685.65</v>
      </c>
      <c r="R594" s="292">
        <v>3637.61</v>
      </c>
      <c r="S594" s="292">
        <v>3636.3</v>
      </c>
      <c r="T594" s="292">
        <v>3635.9</v>
      </c>
      <c r="U594" s="292">
        <v>3637.36</v>
      </c>
      <c r="V594" s="292">
        <v>3626.05</v>
      </c>
      <c r="W594" s="292">
        <v>3603.5</v>
      </c>
      <c r="X594" s="292">
        <v>3479.41</v>
      </c>
      <c r="Y594" s="292">
        <v>3254.71</v>
      </c>
    </row>
    <row r="595" spans="1:25" s="532" customFormat="1" hidden="1" outlineLevel="1">
      <c r="A595" s="543">
        <v>11</v>
      </c>
      <c r="B595" s="292">
        <v>3225.05</v>
      </c>
      <c r="C595" s="292">
        <v>3162.82</v>
      </c>
      <c r="D595" s="292">
        <v>3144.7</v>
      </c>
      <c r="E595" s="292">
        <v>3119.62</v>
      </c>
      <c r="F595" s="292">
        <v>3167.95</v>
      </c>
      <c r="G595" s="292">
        <v>3229.1</v>
      </c>
      <c r="H595" s="292">
        <v>3329.98</v>
      </c>
      <c r="I595" s="292">
        <v>3493.79</v>
      </c>
      <c r="J595" s="292">
        <v>3556.52</v>
      </c>
      <c r="K595" s="292">
        <v>3610.23</v>
      </c>
      <c r="L595" s="292">
        <v>3659.92</v>
      </c>
      <c r="M595" s="292">
        <v>3649.45</v>
      </c>
      <c r="N595" s="292">
        <v>3653.5</v>
      </c>
      <c r="O595" s="292">
        <v>3660.82</v>
      </c>
      <c r="P595" s="292">
        <v>3615.2</v>
      </c>
      <c r="Q595" s="292">
        <v>3629.91</v>
      </c>
      <c r="R595" s="292">
        <v>3634.68</v>
      </c>
      <c r="S595" s="292">
        <v>3650.88</v>
      </c>
      <c r="T595" s="292">
        <v>3641.05</v>
      </c>
      <c r="U595" s="292">
        <v>3652.11</v>
      </c>
      <c r="V595" s="292">
        <v>3612</v>
      </c>
      <c r="W595" s="292">
        <v>3584.57</v>
      </c>
      <c r="X595" s="292">
        <v>3381.32</v>
      </c>
      <c r="Y595" s="292">
        <v>3245.39</v>
      </c>
    </row>
    <row r="596" spans="1:25" s="532" customFormat="1" hidden="1" outlineLevel="1">
      <c r="A596" s="543">
        <v>12</v>
      </c>
      <c r="B596" s="292">
        <v>3346</v>
      </c>
      <c r="C596" s="292">
        <v>3318.69</v>
      </c>
      <c r="D596" s="292">
        <v>3288.27</v>
      </c>
      <c r="E596" s="292">
        <v>3271.58</v>
      </c>
      <c r="F596" s="292">
        <v>3272.75</v>
      </c>
      <c r="G596" s="292">
        <v>3296.63</v>
      </c>
      <c r="H596" s="292">
        <v>3334.21</v>
      </c>
      <c r="I596" s="292">
        <v>3397.75</v>
      </c>
      <c r="J596" s="292">
        <v>3310.42</v>
      </c>
      <c r="K596" s="292">
        <v>3618.64</v>
      </c>
      <c r="L596" s="292">
        <v>3630.96</v>
      </c>
      <c r="M596" s="292">
        <v>3618.58</v>
      </c>
      <c r="N596" s="292">
        <v>3619.2</v>
      </c>
      <c r="O596" s="292">
        <v>3643.15</v>
      </c>
      <c r="P596" s="292">
        <v>3654.1</v>
      </c>
      <c r="Q596" s="292">
        <v>3670.61</v>
      </c>
      <c r="R596" s="292">
        <v>3664.71</v>
      </c>
      <c r="S596" s="292">
        <v>3682.14</v>
      </c>
      <c r="T596" s="292">
        <v>3711.59</v>
      </c>
      <c r="U596" s="292">
        <v>3663.01</v>
      </c>
      <c r="V596" s="292">
        <v>3682.23</v>
      </c>
      <c r="W596" s="292">
        <v>3552.87</v>
      </c>
      <c r="X596" s="292">
        <v>3373.68</v>
      </c>
      <c r="Y596" s="292">
        <v>3290.85</v>
      </c>
    </row>
    <row r="597" spans="1:25" s="532" customFormat="1" hidden="1" outlineLevel="1">
      <c r="A597" s="543">
        <v>13</v>
      </c>
      <c r="B597" s="292">
        <v>3342.44</v>
      </c>
      <c r="C597" s="292">
        <v>3293.36</v>
      </c>
      <c r="D597" s="292">
        <v>3278.45</v>
      </c>
      <c r="E597" s="292">
        <v>3263.95</v>
      </c>
      <c r="F597" s="292">
        <v>3254.32</v>
      </c>
      <c r="G597" s="292">
        <v>3291.6</v>
      </c>
      <c r="H597" s="292">
        <v>3326.88</v>
      </c>
      <c r="I597" s="292">
        <v>3339.34</v>
      </c>
      <c r="J597" s="292">
        <v>3430.8</v>
      </c>
      <c r="K597" s="292">
        <v>3531.63</v>
      </c>
      <c r="L597" s="292">
        <v>3571.01</v>
      </c>
      <c r="M597" s="292">
        <v>3596.62</v>
      </c>
      <c r="N597" s="292">
        <v>3619.81</v>
      </c>
      <c r="O597" s="292">
        <v>3617.69</v>
      </c>
      <c r="P597" s="292">
        <v>3623.03</v>
      </c>
      <c r="Q597" s="292">
        <v>3595.86</v>
      </c>
      <c r="R597" s="292">
        <v>3669.9</v>
      </c>
      <c r="S597" s="292">
        <v>3686.76</v>
      </c>
      <c r="T597" s="292">
        <v>3697.07</v>
      </c>
      <c r="U597" s="292">
        <v>3674.93</v>
      </c>
      <c r="V597" s="292">
        <v>3681.92</v>
      </c>
      <c r="W597" s="292">
        <v>3630.02</v>
      </c>
      <c r="X597" s="292">
        <v>3402.8</v>
      </c>
      <c r="Y597" s="292">
        <v>3306.76</v>
      </c>
    </row>
    <row r="598" spans="1:25" s="532" customFormat="1" hidden="1" outlineLevel="1">
      <c r="A598" s="543">
        <v>14</v>
      </c>
      <c r="B598" s="292">
        <v>3288.74</v>
      </c>
      <c r="C598" s="292">
        <v>3274.53</v>
      </c>
      <c r="D598" s="292">
        <v>3243.96</v>
      </c>
      <c r="E598" s="292">
        <v>3243.58</v>
      </c>
      <c r="F598" s="292">
        <v>3272.11</v>
      </c>
      <c r="G598" s="292">
        <v>3326.24</v>
      </c>
      <c r="H598" s="292">
        <v>3462.36</v>
      </c>
      <c r="I598" s="292">
        <v>3521.45</v>
      </c>
      <c r="J598" s="292">
        <v>3558.75</v>
      </c>
      <c r="K598" s="292">
        <v>3625.08</v>
      </c>
      <c r="L598" s="292">
        <v>3666.76</v>
      </c>
      <c r="M598" s="292">
        <v>3651.37</v>
      </c>
      <c r="N598" s="292">
        <v>3671.35</v>
      </c>
      <c r="O598" s="292">
        <v>3703.43</v>
      </c>
      <c r="P598" s="292">
        <v>3575.51</v>
      </c>
      <c r="Q598" s="292">
        <v>3572.2</v>
      </c>
      <c r="R598" s="292">
        <v>3613.81</v>
      </c>
      <c r="S598" s="292">
        <v>3627.57</v>
      </c>
      <c r="T598" s="292">
        <v>3563.85</v>
      </c>
      <c r="U598" s="292">
        <v>3620.07</v>
      </c>
      <c r="V598" s="292">
        <v>3506.77</v>
      </c>
      <c r="W598" s="292">
        <v>3450.6</v>
      </c>
      <c r="X598" s="292">
        <v>3289.16</v>
      </c>
      <c r="Y598" s="292">
        <v>3201.63</v>
      </c>
    </row>
    <row r="599" spans="1:25" s="532" customFormat="1" hidden="1" outlineLevel="1">
      <c r="A599" s="543">
        <v>15</v>
      </c>
      <c r="B599" s="292">
        <v>3221.94</v>
      </c>
      <c r="C599" s="292">
        <v>3175.55</v>
      </c>
      <c r="D599" s="292">
        <v>3173.29</v>
      </c>
      <c r="E599" s="292">
        <v>3165.14</v>
      </c>
      <c r="F599" s="292">
        <v>3186</v>
      </c>
      <c r="G599" s="292">
        <v>3224.89</v>
      </c>
      <c r="H599" s="292">
        <v>3347.02</v>
      </c>
      <c r="I599" s="292">
        <v>3552.1</v>
      </c>
      <c r="J599" s="292">
        <v>3626.76</v>
      </c>
      <c r="K599" s="292">
        <v>3679.18</v>
      </c>
      <c r="L599" s="292">
        <v>3711.17</v>
      </c>
      <c r="M599" s="292">
        <v>3676.36</v>
      </c>
      <c r="N599" s="292">
        <v>3707.84</v>
      </c>
      <c r="O599" s="292">
        <v>3760.96</v>
      </c>
      <c r="P599" s="292">
        <v>3651.17</v>
      </c>
      <c r="Q599" s="292">
        <v>3669.81</v>
      </c>
      <c r="R599" s="292">
        <v>3678.27</v>
      </c>
      <c r="S599" s="292">
        <v>3699.96</v>
      </c>
      <c r="T599" s="292">
        <v>3693.84</v>
      </c>
      <c r="U599" s="292">
        <v>3679.77</v>
      </c>
      <c r="V599" s="292">
        <v>3651.19</v>
      </c>
      <c r="W599" s="292">
        <v>3584.36</v>
      </c>
      <c r="X599" s="292">
        <v>3375.04</v>
      </c>
      <c r="Y599" s="292">
        <v>3242.48</v>
      </c>
    </row>
    <row r="600" spans="1:25" s="532" customFormat="1" hidden="1" outlineLevel="1">
      <c r="A600" s="543">
        <v>16</v>
      </c>
      <c r="B600" s="292">
        <v>3181.84</v>
      </c>
      <c r="C600" s="292">
        <v>3126.69</v>
      </c>
      <c r="D600" s="292">
        <v>3132.09</v>
      </c>
      <c r="E600" s="292">
        <v>3116.23</v>
      </c>
      <c r="F600" s="292">
        <v>3136.68</v>
      </c>
      <c r="G600" s="292">
        <v>3204.53</v>
      </c>
      <c r="H600" s="292">
        <v>3293.53</v>
      </c>
      <c r="I600" s="292">
        <v>3461.88</v>
      </c>
      <c r="J600" s="292">
        <v>3517.6</v>
      </c>
      <c r="K600" s="292">
        <v>3592.46</v>
      </c>
      <c r="L600" s="292">
        <v>3633.23</v>
      </c>
      <c r="M600" s="292">
        <v>3587.27</v>
      </c>
      <c r="N600" s="292">
        <v>3612.53</v>
      </c>
      <c r="O600" s="292">
        <v>3641.85</v>
      </c>
      <c r="P600" s="292">
        <v>3571.23</v>
      </c>
      <c r="Q600" s="292">
        <v>3545.48</v>
      </c>
      <c r="R600" s="292">
        <v>3586.67</v>
      </c>
      <c r="S600" s="292">
        <v>3581.88</v>
      </c>
      <c r="T600" s="292">
        <v>3579.64</v>
      </c>
      <c r="U600" s="292">
        <v>3586.11</v>
      </c>
      <c r="V600" s="292">
        <v>3524.9</v>
      </c>
      <c r="W600" s="292">
        <v>3489.81</v>
      </c>
      <c r="X600" s="292">
        <v>3309.34</v>
      </c>
      <c r="Y600" s="292">
        <v>3223.38</v>
      </c>
    </row>
    <row r="601" spans="1:25" s="532" customFormat="1" hidden="1" outlineLevel="1">
      <c r="A601" s="543">
        <v>17</v>
      </c>
      <c r="B601" s="292">
        <v>3211.79</v>
      </c>
      <c r="C601" s="292">
        <v>3157.1</v>
      </c>
      <c r="D601" s="292">
        <v>3143.9</v>
      </c>
      <c r="E601" s="292">
        <v>3137.21</v>
      </c>
      <c r="F601" s="292">
        <v>3175.93</v>
      </c>
      <c r="G601" s="292">
        <v>3226.7</v>
      </c>
      <c r="H601" s="292">
        <v>3373.92</v>
      </c>
      <c r="I601" s="292">
        <v>3525.25</v>
      </c>
      <c r="J601" s="292">
        <v>3583.91</v>
      </c>
      <c r="K601" s="292">
        <v>3646.56</v>
      </c>
      <c r="L601" s="292">
        <v>3692.92</v>
      </c>
      <c r="M601" s="292">
        <v>3628.07</v>
      </c>
      <c r="N601" s="292">
        <v>3657.63</v>
      </c>
      <c r="O601" s="292">
        <v>3663.77</v>
      </c>
      <c r="P601" s="292">
        <v>3606.08</v>
      </c>
      <c r="Q601" s="292">
        <v>3609.52</v>
      </c>
      <c r="R601" s="292">
        <v>3608.97</v>
      </c>
      <c r="S601" s="292">
        <v>3626.15</v>
      </c>
      <c r="T601" s="292">
        <v>3610.29</v>
      </c>
      <c r="U601" s="292">
        <v>3622.8</v>
      </c>
      <c r="V601" s="292">
        <v>3587</v>
      </c>
      <c r="W601" s="292">
        <v>3552.22</v>
      </c>
      <c r="X601" s="292">
        <v>3300.54</v>
      </c>
      <c r="Y601" s="292">
        <v>3244.32</v>
      </c>
    </row>
    <row r="602" spans="1:25" s="532" customFormat="1" hidden="1" outlineLevel="1">
      <c r="A602" s="543">
        <v>18</v>
      </c>
      <c r="B602" s="292">
        <v>3197.97</v>
      </c>
      <c r="C602" s="292">
        <v>3154.03</v>
      </c>
      <c r="D602" s="292">
        <v>3132.19</v>
      </c>
      <c r="E602" s="292">
        <v>3119.56</v>
      </c>
      <c r="F602" s="292">
        <v>3149.04</v>
      </c>
      <c r="G602" s="292">
        <v>3220.42</v>
      </c>
      <c r="H602" s="292">
        <v>3319.34</v>
      </c>
      <c r="I602" s="292">
        <v>3442.6</v>
      </c>
      <c r="J602" s="292">
        <v>3550.09</v>
      </c>
      <c r="K602" s="292">
        <v>3602.32</v>
      </c>
      <c r="L602" s="292">
        <v>3647.36</v>
      </c>
      <c r="M602" s="292">
        <v>3640.24</v>
      </c>
      <c r="N602" s="292">
        <v>3649.38</v>
      </c>
      <c r="O602" s="292">
        <v>3667.39</v>
      </c>
      <c r="P602" s="292">
        <v>3636.05</v>
      </c>
      <c r="Q602" s="292">
        <v>3642.5</v>
      </c>
      <c r="R602" s="292">
        <v>3644.99</v>
      </c>
      <c r="S602" s="292">
        <v>3633.4</v>
      </c>
      <c r="T602" s="292">
        <v>3628.49</v>
      </c>
      <c r="U602" s="292">
        <v>3641.62</v>
      </c>
      <c r="V602" s="292">
        <v>3592.09</v>
      </c>
      <c r="W602" s="292">
        <v>3544.14</v>
      </c>
      <c r="X602" s="292">
        <v>3547.74</v>
      </c>
      <c r="Y602" s="292">
        <v>3398.04</v>
      </c>
    </row>
    <row r="603" spans="1:25" s="532" customFormat="1" hidden="1" outlineLevel="1">
      <c r="A603" s="543">
        <v>19</v>
      </c>
      <c r="B603" s="292">
        <v>3376.24</v>
      </c>
      <c r="C603" s="292">
        <v>3228.02</v>
      </c>
      <c r="D603" s="292">
        <v>3184.06</v>
      </c>
      <c r="E603" s="292">
        <v>3146.24</v>
      </c>
      <c r="F603" s="292">
        <v>3151.69</v>
      </c>
      <c r="G603" s="292">
        <v>3193.14</v>
      </c>
      <c r="H603" s="292">
        <v>3212.58</v>
      </c>
      <c r="I603" s="292">
        <v>3305.09</v>
      </c>
      <c r="J603" s="292">
        <v>2493.06</v>
      </c>
      <c r="K603" s="292">
        <v>3507.2</v>
      </c>
      <c r="L603" s="292">
        <v>3614.61</v>
      </c>
      <c r="M603" s="292">
        <v>3609.09</v>
      </c>
      <c r="N603" s="292">
        <v>3622.08</v>
      </c>
      <c r="O603" s="292">
        <v>3636.06</v>
      </c>
      <c r="P603" s="292">
        <v>3633.34</v>
      </c>
      <c r="Q603" s="292">
        <v>3577.54</v>
      </c>
      <c r="R603" s="292">
        <v>3591.36</v>
      </c>
      <c r="S603" s="292">
        <v>3720.86</v>
      </c>
      <c r="T603" s="292">
        <v>3626.76</v>
      </c>
      <c r="U603" s="292">
        <v>3653.75</v>
      </c>
      <c r="V603" s="292">
        <v>3636.59</v>
      </c>
      <c r="W603" s="292">
        <v>3529.9</v>
      </c>
      <c r="X603" s="292">
        <v>3476.26</v>
      </c>
      <c r="Y603" s="292">
        <v>3269.86</v>
      </c>
    </row>
    <row r="604" spans="1:25" s="532" customFormat="1" hidden="1" outlineLevel="1">
      <c r="A604" s="543">
        <v>20</v>
      </c>
      <c r="B604" s="292">
        <v>3216.65</v>
      </c>
      <c r="C604" s="292">
        <v>3163.33</v>
      </c>
      <c r="D604" s="292">
        <v>3126.29</v>
      </c>
      <c r="E604" s="292">
        <v>3114.18</v>
      </c>
      <c r="F604" s="292">
        <v>3116.77</v>
      </c>
      <c r="G604" s="292">
        <v>3129.3</v>
      </c>
      <c r="H604" s="292">
        <v>3176.86</v>
      </c>
      <c r="I604" s="292">
        <v>3222.39</v>
      </c>
      <c r="J604" s="292">
        <v>3238.36</v>
      </c>
      <c r="K604" s="292">
        <v>3396.82</v>
      </c>
      <c r="L604" s="292">
        <v>3456.29</v>
      </c>
      <c r="M604" s="292">
        <v>3456.53</v>
      </c>
      <c r="N604" s="292">
        <v>3481.09</v>
      </c>
      <c r="O604" s="292">
        <v>3467.77</v>
      </c>
      <c r="P604" s="292">
        <v>3485.92</v>
      </c>
      <c r="Q604" s="292">
        <v>3493.63</v>
      </c>
      <c r="R604" s="292">
        <v>3506.61</v>
      </c>
      <c r="S604" s="292">
        <v>3568.34</v>
      </c>
      <c r="T604" s="292">
        <v>3633.98</v>
      </c>
      <c r="U604" s="292">
        <v>3599.49</v>
      </c>
      <c r="V604" s="292">
        <v>3617.81</v>
      </c>
      <c r="W604" s="292">
        <v>3614.35</v>
      </c>
      <c r="X604" s="292">
        <v>3503.96</v>
      </c>
      <c r="Y604" s="292">
        <v>3250.59</v>
      </c>
    </row>
    <row r="605" spans="1:25" s="532" customFormat="1" hidden="1" outlineLevel="1">
      <c r="A605" s="543">
        <v>21</v>
      </c>
      <c r="B605" s="292">
        <v>3213.94</v>
      </c>
      <c r="C605" s="292">
        <v>3172.68</v>
      </c>
      <c r="D605" s="292">
        <v>3142.8</v>
      </c>
      <c r="E605" s="292">
        <v>3153.74</v>
      </c>
      <c r="F605" s="292">
        <v>3158.13</v>
      </c>
      <c r="G605" s="292">
        <v>3205.87</v>
      </c>
      <c r="H605" s="292">
        <v>3333.61</v>
      </c>
      <c r="I605" s="292">
        <v>3458.51</v>
      </c>
      <c r="J605" s="292">
        <v>3563.39</v>
      </c>
      <c r="K605" s="292">
        <v>3639.7</v>
      </c>
      <c r="L605" s="292">
        <v>3640.56</v>
      </c>
      <c r="M605" s="292">
        <v>3631.96</v>
      </c>
      <c r="N605" s="292">
        <v>3714.33</v>
      </c>
      <c r="O605" s="292">
        <v>3722.64</v>
      </c>
      <c r="P605" s="292">
        <v>3605.41</v>
      </c>
      <c r="Q605" s="292">
        <v>3603.58</v>
      </c>
      <c r="R605" s="292">
        <v>3579.28</v>
      </c>
      <c r="S605" s="292">
        <v>3610.96</v>
      </c>
      <c r="T605" s="292">
        <v>3598.97</v>
      </c>
      <c r="U605" s="292">
        <v>3608.16</v>
      </c>
      <c r="V605" s="292">
        <v>3522.16</v>
      </c>
      <c r="W605" s="292">
        <v>3515.49</v>
      </c>
      <c r="X605" s="292">
        <v>3386.74</v>
      </c>
      <c r="Y605" s="292">
        <v>3258.15</v>
      </c>
    </row>
    <row r="606" spans="1:25" s="532" customFormat="1" hidden="1" outlineLevel="1">
      <c r="A606" s="543">
        <v>22</v>
      </c>
      <c r="B606" s="292">
        <v>3164.6</v>
      </c>
      <c r="C606" s="292">
        <v>3111.8</v>
      </c>
      <c r="D606" s="292">
        <v>3051.32</v>
      </c>
      <c r="E606" s="292">
        <v>3044.59</v>
      </c>
      <c r="F606" s="292">
        <v>3042.93</v>
      </c>
      <c r="G606" s="292">
        <v>3148.48</v>
      </c>
      <c r="H606" s="292">
        <v>3226.85</v>
      </c>
      <c r="I606" s="292">
        <v>3320.2</v>
      </c>
      <c r="J606" s="292">
        <v>3371.99</v>
      </c>
      <c r="K606" s="292">
        <v>3407.46</v>
      </c>
      <c r="L606" s="292">
        <v>3422.32</v>
      </c>
      <c r="M606" s="292">
        <v>3387.54</v>
      </c>
      <c r="N606" s="292">
        <v>3598.6</v>
      </c>
      <c r="O606" s="292">
        <v>3507</v>
      </c>
      <c r="P606" s="292">
        <v>3362.7</v>
      </c>
      <c r="Q606" s="292">
        <v>3355.93</v>
      </c>
      <c r="R606" s="292">
        <v>3357.12</v>
      </c>
      <c r="S606" s="292">
        <v>3346.35</v>
      </c>
      <c r="T606" s="292">
        <v>3343.94</v>
      </c>
      <c r="U606" s="292">
        <v>3353.24</v>
      </c>
      <c r="V606" s="292">
        <v>3282.55</v>
      </c>
      <c r="W606" s="292">
        <v>3463.36</v>
      </c>
      <c r="X606" s="292">
        <v>3313.89</v>
      </c>
      <c r="Y606" s="292">
        <v>3253.04</v>
      </c>
    </row>
    <row r="607" spans="1:25" s="532" customFormat="1" hidden="1" outlineLevel="1">
      <c r="A607" s="543">
        <v>23</v>
      </c>
      <c r="B607" s="292">
        <v>3186.9</v>
      </c>
      <c r="C607" s="292">
        <v>3127.86</v>
      </c>
      <c r="D607" s="292">
        <v>3080.95</v>
      </c>
      <c r="E607" s="292">
        <v>3062.23</v>
      </c>
      <c r="F607" s="292">
        <v>3084.73</v>
      </c>
      <c r="G607" s="292">
        <v>3174.18</v>
      </c>
      <c r="H607" s="292">
        <v>3271.34</v>
      </c>
      <c r="I607" s="292">
        <v>3389.71</v>
      </c>
      <c r="J607" s="292">
        <v>3476.05</v>
      </c>
      <c r="K607" s="292">
        <v>3523.86</v>
      </c>
      <c r="L607" s="292">
        <v>3560.23</v>
      </c>
      <c r="M607" s="292">
        <v>3537.87</v>
      </c>
      <c r="N607" s="292">
        <v>3674.6</v>
      </c>
      <c r="O607" s="292">
        <v>3660.72</v>
      </c>
      <c r="P607" s="292">
        <v>3504.46</v>
      </c>
      <c r="Q607" s="292">
        <v>3499.75</v>
      </c>
      <c r="R607" s="292">
        <v>3543.17</v>
      </c>
      <c r="S607" s="292">
        <v>3543.73</v>
      </c>
      <c r="T607" s="292">
        <v>3524.45</v>
      </c>
      <c r="U607" s="292">
        <v>3547.08</v>
      </c>
      <c r="V607" s="292">
        <v>3489.05</v>
      </c>
      <c r="W607" s="292">
        <v>3568.68</v>
      </c>
      <c r="X607" s="292">
        <v>3344.94</v>
      </c>
      <c r="Y607" s="292">
        <v>3241.09</v>
      </c>
    </row>
    <row r="608" spans="1:25" s="532" customFormat="1" hidden="1" outlineLevel="1">
      <c r="A608" s="543">
        <v>24</v>
      </c>
      <c r="B608" s="292">
        <v>3384.99</v>
      </c>
      <c r="C608" s="292">
        <v>3285.4</v>
      </c>
      <c r="D608" s="292">
        <v>3096.66</v>
      </c>
      <c r="E608" s="292">
        <v>3093.19</v>
      </c>
      <c r="F608" s="292">
        <v>3130.32</v>
      </c>
      <c r="G608" s="292">
        <v>3164.51</v>
      </c>
      <c r="H608" s="292">
        <v>3273.16</v>
      </c>
      <c r="I608" s="292">
        <v>3390.2</v>
      </c>
      <c r="J608" s="292">
        <v>3455.45</v>
      </c>
      <c r="K608" s="292">
        <v>3524.14</v>
      </c>
      <c r="L608" s="292">
        <v>3541.11</v>
      </c>
      <c r="M608" s="292">
        <v>3518.83</v>
      </c>
      <c r="N608" s="292">
        <v>3603.06</v>
      </c>
      <c r="O608" s="292">
        <v>3609.3</v>
      </c>
      <c r="P608" s="292">
        <v>3471.02</v>
      </c>
      <c r="Q608" s="292">
        <v>3476.34</v>
      </c>
      <c r="R608" s="292">
        <v>3476.97</v>
      </c>
      <c r="S608" s="292">
        <v>3486.59</v>
      </c>
      <c r="T608" s="292">
        <v>3474.18</v>
      </c>
      <c r="U608" s="292">
        <v>3477.81</v>
      </c>
      <c r="V608" s="292">
        <v>3461.59</v>
      </c>
      <c r="W608" s="292">
        <v>3579.51</v>
      </c>
      <c r="X608" s="292">
        <v>3269.91</v>
      </c>
      <c r="Y608" s="292">
        <v>3195.61</v>
      </c>
    </row>
    <row r="609" spans="1:25" s="532" customFormat="1" hidden="1" outlineLevel="1">
      <c r="A609" s="543">
        <v>25</v>
      </c>
      <c r="B609" s="292">
        <v>3173.45</v>
      </c>
      <c r="C609" s="292">
        <v>3126.29</v>
      </c>
      <c r="D609" s="292">
        <v>3108.29</v>
      </c>
      <c r="E609" s="292">
        <v>3117.2</v>
      </c>
      <c r="F609" s="292">
        <v>3142.38</v>
      </c>
      <c r="G609" s="292">
        <v>3197.53</v>
      </c>
      <c r="H609" s="292">
        <v>3340.08</v>
      </c>
      <c r="I609" s="292">
        <v>3506.96</v>
      </c>
      <c r="J609" s="292">
        <v>3556.77</v>
      </c>
      <c r="K609" s="292">
        <v>3606.36</v>
      </c>
      <c r="L609" s="292">
        <v>3649.14</v>
      </c>
      <c r="M609" s="292">
        <v>3608.51</v>
      </c>
      <c r="N609" s="292">
        <v>3731.3</v>
      </c>
      <c r="O609" s="292">
        <v>3730.04</v>
      </c>
      <c r="P609" s="292">
        <v>3631.59</v>
      </c>
      <c r="Q609" s="292">
        <v>3641.67</v>
      </c>
      <c r="R609" s="292">
        <v>3634.48</v>
      </c>
      <c r="S609" s="292">
        <v>3644.35</v>
      </c>
      <c r="T609" s="292">
        <v>3640.32</v>
      </c>
      <c r="U609" s="292">
        <v>3619.8</v>
      </c>
      <c r="V609" s="292">
        <v>3609.12</v>
      </c>
      <c r="W609" s="292">
        <v>3709.56</v>
      </c>
      <c r="X609" s="292">
        <v>3585.97</v>
      </c>
      <c r="Y609" s="292">
        <v>3254.17</v>
      </c>
    </row>
    <row r="610" spans="1:25" s="532" customFormat="1" hidden="1" outlineLevel="1">
      <c r="A610" s="543">
        <v>26</v>
      </c>
      <c r="B610" s="292">
        <v>3304.85</v>
      </c>
      <c r="C610" s="292">
        <v>3216.97</v>
      </c>
      <c r="D610" s="292">
        <v>3183.47</v>
      </c>
      <c r="E610" s="292">
        <v>3170.68</v>
      </c>
      <c r="F610" s="292">
        <v>3175.5</v>
      </c>
      <c r="G610" s="292">
        <v>3181.4</v>
      </c>
      <c r="H610" s="292">
        <v>3250.13</v>
      </c>
      <c r="I610" s="292">
        <v>3319.28</v>
      </c>
      <c r="J610" s="292">
        <v>3472.56</v>
      </c>
      <c r="K610" s="292">
        <v>3572.99</v>
      </c>
      <c r="L610" s="292">
        <v>3683.47</v>
      </c>
      <c r="M610" s="292">
        <v>3674.55</v>
      </c>
      <c r="N610" s="292">
        <v>3641.33</v>
      </c>
      <c r="O610" s="292">
        <v>3644.51</v>
      </c>
      <c r="P610" s="292">
        <v>3628.39</v>
      </c>
      <c r="Q610" s="292">
        <v>3625.79</v>
      </c>
      <c r="R610" s="292">
        <v>3623.03</v>
      </c>
      <c r="S610" s="292">
        <v>3643.84</v>
      </c>
      <c r="T610" s="292">
        <v>3630.94</v>
      </c>
      <c r="U610" s="292">
        <v>3619.97</v>
      </c>
      <c r="V610" s="292">
        <v>3596.85</v>
      </c>
      <c r="W610" s="292">
        <v>3523</v>
      </c>
      <c r="X610" s="292">
        <v>3294.66</v>
      </c>
      <c r="Y610" s="292">
        <v>3215.43</v>
      </c>
    </row>
    <row r="611" spans="1:25" s="532" customFormat="1" hidden="1" outlineLevel="1">
      <c r="A611" s="543">
        <v>27</v>
      </c>
      <c r="B611" s="292">
        <v>3211.15</v>
      </c>
      <c r="C611" s="292">
        <v>3142.75</v>
      </c>
      <c r="D611" s="292">
        <v>3115.92</v>
      </c>
      <c r="E611" s="292">
        <v>3100.57</v>
      </c>
      <c r="F611" s="292">
        <v>3103.58</v>
      </c>
      <c r="G611" s="292">
        <v>3131.08</v>
      </c>
      <c r="H611" s="292">
        <v>3173.18</v>
      </c>
      <c r="I611" s="292">
        <v>3193.06</v>
      </c>
      <c r="J611" s="292">
        <v>3219.95</v>
      </c>
      <c r="K611" s="292">
        <v>3341.45</v>
      </c>
      <c r="L611" s="292">
        <v>3419.4</v>
      </c>
      <c r="M611" s="292">
        <v>3435</v>
      </c>
      <c r="N611" s="292">
        <v>3518.55</v>
      </c>
      <c r="O611" s="292">
        <v>3419.75</v>
      </c>
      <c r="P611" s="292">
        <v>3424.42</v>
      </c>
      <c r="Q611" s="292">
        <v>3423.85</v>
      </c>
      <c r="R611" s="292">
        <v>3480.57</v>
      </c>
      <c r="S611" s="292">
        <v>3596.82</v>
      </c>
      <c r="T611" s="292">
        <v>3628.15</v>
      </c>
      <c r="U611" s="292">
        <v>3604.91</v>
      </c>
      <c r="V611" s="292">
        <v>3613.62</v>
      </c>
      <c r="W611" s="292">
        <v>3441.55</v>
      </c>
      <c r="X611" s="292">
        <v>3266.2</v>
      </c>
      <c r="Y611" s="292">
        <v>3199.06</v>
      </c>
    </row>
    <row r="612" spans="1:25" s="532" customFormat="1" hidden="1" outlineLevel="1">
      <c r="A612" s="543">
        <v>28</v>
      </c>
      <c r="B612" s="292">
        <v>3155.09</v>
      </c>
      <c r="C612" s="292">
        <v>3114.72</v>
      </c>
      <c r="D612" s="292">
        <v>3083.38</v>
      </c>
      <c r="E612" s="292">
        <v>3067.64</v>
      </c>
      <c r="F612" s="292">
        <v>3103.78</v>
      </c>
      <c r="G612" s="292">
        <v>3151.36</v>
      </c>
      <c r="H612" s="292">
        <v>3248.76</v>
      </c>
      <c r="I612" s="292">
        <v>3419.98</v>
      </c>
      <c r="J612" s="292">
        <v>3481.48</v>
      </c>
      <c r="K612" s="292">
        <v>3538.45</v>
      </c>
      <c r="L612" s="292">
        <v>3551.52</v>
      </c>
      <c r="M612" s="292">
        <v>3548.1</v>
      </c>
      <c r="N612" s="292">
        <v>3675.94</v>
      </c>
      <c r="O612" s="292">
        <v>3679.84</v>
      </c>
      <c r="P612" s="292">
        <v>3511.5</v>
      </c>
      <c r="Q612" s="292">
        <v>3501.38</v>
      </c>
      <c r="R612" s="292">
        <v>3515.15</v>
      </c>
      <c r="S612" s="292">
        <v>3527.43</v>
      </c>
      <c r="T612" s="292">
        <v>3513.03</v>
      </c>
      <c r="U612" s="292">
        <v>3512.29</v>
      </c>
      <c r="V612" s="292">
        <v>3477.84</v>
      </c>
      <c r="W612" s="292">
        <v>3589.32</v>
      </c>
      <c r="X612" s="292">
        <v>3263.78</v>
      </c>
      <c r="Y612" s="292">
        <v>3185.85</v>
      </c>
    </row>
    <row r="613" spans="1:25" s="532" customFormat="1" hidden="1" outlineLevel="1">
      <c r="A613" s="543">
        <v>29</v>
      </c>
      <c r="B613" s="292">
        <v>3232.84</v>
      </c>
      <c r="C613" s="292">
        <v>3084.04</v>
      </c>
      <c r="D613" s="292">
        <v>3046.85</v>
      </c>
      <c r="E613" s="292">
        <v>3026.98</v>
      </c>
      <c r="F613" s="292">
        <v>3053.23</v>
      </c>
      <c r="G613" s="292">
        <v>3175.26</v>
      </c>
      <c r="H613" s="292">
        <v>3256.41</v>
      </c>
      <c r="I613" s="292">
        <v>3416.72</v>
      </c>
      <c r="J613" s="292">
        <v>3499.3</v>
      </c>
      <c r="K613" s="292">
        <v>3552.74</v>
      </c>
      <c r="L613" s="292">
        <v>3579.13</v>
      </c>
      <c r="M613" s="292">
        <v>3554.27</v>
      </c>
      <c r="N613" s="292">
        <v>3658.1</v>
      </c>
      <c r="O613" s="292">
        <v>3637.43</v>
      </c>
      <c r="P613" s="292">
        <v>3374.46</v>
      </c>
      <c r="Q613" s="292">
        <v>3512.45</v>
      </c>
      <c r="R613" s="292">
        <v>3547.9</v>
      </c>
      <c r="S613" s="292">
        <v>3555.11</v>
      </c>
      <c r="T613" s="292">
        <v>3525.15</v>
      </c>
      <c r="U613" s="292">
        <v>3543.38</v>
      </c>
      <c r="V613" s="292">
        <v>3372.54</v>
      </c>
      <c r="W613" s="292">
        <v>3613.33</v>
      </c>
      <c r="X613" s="292">
        <v>3532.35</v>
      </c>
      <c r="Y613" s="292">
        <v>3244.75</v>
      </c>
    </row>
    <row r="614" spans="1:25" s="532" customFormat="1" hidden="1" outlineLevel="1">
      <c r="A614" s="543">
        <v>30</v>
      </c>
      <c r="B614" s="292">
        <v>3468.41</v>
      </c>
      <c r="C614" s="292">
        <v>3167.87</v>
      </c>
      <c r="D614" s="292">
        <v>3153.94</v>
      </c>
      <c r="E614" s="292">
        <v>3148.73</v>
      </c>
      <c r="F614" s="292">
        <v>3151.49</v>
      </c>
      <c r="G614" s="292">
        <v>3198.72</v>
      </c>
      <c r="H614" s="292">
        <v>3263.92</v>
      </c>
      <c r="I614" s="292">
        <v>3387.29</v>
      </c>
      <c r="J614" s="292">
        <v>3494.25</v>
      </c>
      <c r="K614" s="292">
        <v>3553.08</v>
      </c>
      <c r="L614" s="292">
        <v>3588.47</v>
      </c>
      <c r="M614" s="292">
        <v>3569.61</v>
      </c>
      <c r="N614" s="292">
        <v>3659.74</v>
      </c>
      <c r="O614" s="292">
        <v>3651.36</v>
      </c>
      <c r="P614" s="292">
        <v>3540.25</v>
      </c>
      <c r="Q614" s="292">
        <v>3524.91</v>
      </c>
      <c r="R614" s="292">
        <v>3561.49</v>
      </c>
      <c r="S614" s="292">
        <v>3581.06</v>
      </c>
      <c r="T614" s="292">
        <v>3564.31</v>
      </c>
      <c r="U614" s="292">
        <v>3569.06</v>
      </c>
      <c r="V614" s="292">
        <v>3527.68</v>
      </c>
      <c r="W614" s="292">
        <v>3664.32</v>
      </c>
      <c r="X614" s="292">
        <v>3634.1</v>
      </c>
      <c r="Y614" s="292">
        <v>3503.76</v>
      </c>
    </row>
    <row r="615" spans="1:25" s="532" customFormat="1" hidden="1" outlineLevel="1">
      <c r="A615" s="543">
        <v>31</v>
      </c>
      <c r="B615" s="292">
        <v>3500.76</v>
      </c>
      <c r="C615" s="292">
        <v>3444.69</v>
      </c>
      <c r="D615" s="292">
        <v>3199.72</v>
      </c>
      <c r="E615" s="292">
        <v>3187.67</v>
      </c>
      <c r="F615" s="292">
        <v>3191.35</v>
      </c>
      <c r="G615" s="292">
        <v>3211.25</v>
      </c>
      <c r="H615" s="292">
        <v>3226.39</v>
      </c>
      <c r="I615" s="292">
        <v>3221.79</v>
      </c>
      <c r="J615" s="292">
        <v>3209.18</v>
      </c>
      <c r="K615" s="292">
        <v>3249.42</v>
      </c>
      <c r="L615" s="292">
        <v>3267.92</v>
      </c>
      <c r="M615" s="292">
        <v>3271.44</v>
      </c>
      <c r="N615" s="292">
        <v>3286.51</v>
      </c>
      <c r="O615" s="292">
        <v>3287.78</v>
      </c>
      <c r="P615" s="292">
        <v>3250.75</v>
      </c>
      <c r="Q615" s="292">
        <v>3254.08</v>
      </c>
      <c r="R615" s="292">
        <v>3273.79</v>
      </c>
      <c r="S615" s="292">
        <v>3283.09</v>
      </c>
      <c r="T615" s="292">
        <v>3293.22</v>
      </c>
      <c r="U615" s="292">
        <v>3296.34</v>
      </c>
      <c r="V615" s="292">
        <v>3273</v>
      </c>
      <c r="W615" s="292">
        <v>3309.77</v>
      </c>
      <c r="X615" s="292">
        <v>3516.34</v>
      </c>
      <c r="Y615" s="292">
        <v>3424.21</v>
      </c>
    </row>
    <row r="616" spans="1:25" s="532" customFormat="1" collapsed="1"/>
    <row r="617" spans="1:25" s="532" customFormat="1">
      <c r="A617" s="541" t="s">
        <v>209</v>
      </c>
      <c r="B617" s="390" t="s">
        <v>336</v>
      </c>
      <c r="C617" s="390"/>
      <c r="D617" s="390"/>
      <c r="E617" s="390"/>
      <c r="F617" s="390"/>
      <c r="G617" s="390"/>
      <c r="H617" s="390"/>
      <c r="I617" s="390"/>
      <c r="J617" s="390"/>
      <c r="K617" s="390"/>
      <c r="L617" s="390"/>
      <c r="M617" s="390"/>
      <c r="N617" s="390"/>
      <c r="O617" s="390"/>
      <c r="P617" s="390"/>
      <c r="Q617" s="390"/>
      <c r="R617" s="390"/>
      <c r="S617" s="390"/>
      <c r="T617" s="390"/>
      <c r="U617" s="390"/>
      <c r="V617" s="390"/>
      <c r="W617" s="390"/>
      <c r="X617" s="390"/>
      <c r="Y617" s="390"/>
    </row>
    <row r="618" spans="1:25" s="532" customFormat="1" ht="30" hidden="1" outlineLevel="1">
      <c r="A618" s="541"/>
      <c r="B618" s="542" t="s">
        <v>1</v>
      </c>
      <c r="C618" s="542" t="s">
        <v>2</v>
      </c>
      <c r="D618" s="542" t="s">
        <v>3</v>
      </c>
      <c r="E618" s="542" t="s">
        <v>4</v>
      </c>
      <c r="F618" s="542" t="s">
        <v>5</v>
      </c>
      <c r="G618" s="542" t="s">
        <v>6</v>
      </c>
      <c r="H618" s="542" t="s">
        <v>7</v>
      </c>
      <c r="I618" s="542" t="s">
        <v>8</v>
      </c>
      <c r="J618" s="542" t="s">
        <v>9</v>
      </c>
      <c r="K618" s="542" t="s">
        <v>10</v>
      </c>
      <c r="L618" s="542" t="s">
        <v>11</v>
      </c>
      <c r="M618" s="542" t="s">
        <v>12</v>
      </c>
      <c r="N618" s="542" t="s">
        <v>13</v>
      </c>
      <c r="O618" s="542" t="s">
        <v>14</v>
      </c>
      <c r="P618" s="542" t="s">
        <v>15</v>
      </c>
      <c r="Q618" s="542" t="s">
        <v>16</v>
      </c>
      <c r="R618" s="542" t="s">
        <v>17</v>
      </c>
      <c r="S618" s="542" t="s">
        <v>18</v>
      </c>
      <c r="T618" s="542" t="s">
        <v>19</v>
      </c>
      <c r="U618" s="542" t="s">
        <v>20</v>
      </c>
      <c r="V618" s="542" t="s">
        <v>21</v>
      </c>
      <c r="W618" s="542" t="s">
        <v>22</v>
      </c>
      <c r="X618" s="542" t="s">
        <v>23</v>
      </c>
      <c r="Y618" s="542" t="s">
        <v>24</v>
      </c>
    </row>
    <row r="619" spans="1:25" s="532" customFormat="1" hidden="1" outlineLevel="1">
      <c r="A619" s="543">
        <v>1</v>
      </c>
      <c r="B619" s="292">
        <v>3553.9</v>
      </c>
      <c r="C619" s="292">
        <v>3392.55</v>
      </c>
      <c r="D619" s="292">
        <v>3276.19</v>
      </c>
      <c r="E619" s="292">
        <v>3250.79</v>
      </c>
      <c r="F619" s="292">
        <v>3243.16</v>
      </c>
      <c r="G619" s="292">
        <v>3383.79</v>
      </c>
      <c r="H619" s="292">
        <v>3511.75</v>
      </c>
      <c r="I619" s="292">
        <v>3484.18</v>
      </c>
      <c r="J619" s="292">
        <v>3539.01</v>
      </c>
      <c r="K619" s="292">
        <v>3618.34</v>
      </c>
      <c r="L619" s="292">
        <v>3659.89</v>
      </c>
      <c r="M619" s="292">
        <v>3564.36</v>
      </c>
      <c r="N619" s="292">
        <v>3802.1</v>
      </c>
      <c r="O619" s="292">
        <v>3819.05</v>
      </c>
      <c r="P619" s="292">
        <v>3544.37</v>
      </c>
      <c r="Q619" s="292">
        <v>3515.01</v>
      </c>
      <c r="R619" s="292">
        <v>3623.79</v>
      </c>
      <c r="S619" s="292">
        <v>3620.4</v>
      </c>
      <c r="T619" s="292">
        <v>3581.19</v>
      </c>
      <c r="U619" s="292">
        <v>3712.94</v>
      </c>
      <c r="V619" s="292">
        <v>3508.18</v>
      </c>
      <c r="W619" s="292">
        <v>3778.35</v>
      </c>
      <c r="X619" s="292">
        <v>3908.5</v>
      </c>
      <c r="Y619" s="292">
        <v>3677.44</v>
      </c>
    </row>
    <row r="620" spans="1:25" s="532" customFormat="1" hidden="1" outlineLevel="1">
      <c r="A620" s="543">
        <v>2</v>
      </c>
      <c r="B620" s="292">
        <v>3550.76</v>
      </c>
      <c r="C620" s="292">
        <v>3484.59</v>
      </c>
      <c r="D620" s="292">
        <v>3216.49</v>
      </c>
      <c r="E620" s="292">
        <v>3247.35</v>
      </c>
      <c r="F620" s="292">
        <v>3343.34</v>
      </c>
      <c r="G620" s="292">
        <v>3442.41</v>
      </c>
      <c r="H620" s="292">
        <v>3467.72</v>
      </c>
      <c r="I620" s="292">
        <v>3531.52</v>
      </c>
      <c r="J620" s="292">
        <v>3582.64</v>
      </c>
      <c r="K620" s="292">
        <v>3659.15</v>
      </c>
      <c r="L620" s="292">
        <v>3692.77</v>
      </c>
      <c r="M620" s="292">
        <v>3657.48</v>
      </c>
      <c r="N620" s="292">
        <v>3748.41</v>
      </c>
      <c r="O620" s="292">
        <v>3681</v>
      </c>
      <c r="P620" s="292">
        <v>3631.85</v>
      </c>
      <c r="Q620" s="292">
        <v>3604.05</v>
      </c>
      <c r="R620" s="292">
        <v>3656.21</v>
      </c>
      <c r="S620" s="292">
        <v>3655.08</v>
      </c>
      <c r="T620" s="292">
        <v>3663.73</v>
      </c>
      <c r="U620" s="292">
        <v>3652.61</v>
      </c>
      <c r="V620" s="292">
        <v>3550.31</v>
      </c>
      <c r="W620" s="292">
        <v>3508.56</v>
      </c>
      <c r="X620" s="292">
        <v>3546.79</v>
      </c>
      <c r="Y620" s="292">
        <v>3399.9</v>
      </c>
    </row>
    <row r="621" spans="1:25" s="532" customFormat="1" hidden="1" outlineLevel="1">
      <c r="A621" s="543">
        <v>3</v>
      </c>
      <c r="B621" s="292">
        <v>3512.21</v>
      </c>
      <c r="C621" s="292">
        <v>3479.37</v>
      </c>
      <c r="D621" s="292">
        <v>3171.76</v>
      </c>
      <c r="E621" s="292">
        <v>3217.43</v>
      </c>
      <c r="F621" s="292">
        <v>3312.48</v>
      </c>
      <c r="G621" s="292">
        <v>3379.25</v>
      </c>
      <c r="H621" s="292">
        <v>3471.4</v>
      </c>
      <c r="I621" s="292">
        <v>3570.99</v>
      </c>
      <c r="J621" s="292">
        <v>3614.78</v>
      </c>
      <c r="K621" s="292">
        <v>3657.54</v>
      </c>
      <c r="L621" s="292">
        <v>3691.95</v>
      </c>
      <c r="M621" s="292">
        <v>3653.21</v>
      </c>
      <c r="N621" s="292">
        <v>3724.34</v>
      </c>
      <c r="O621" s="292">
        <v>3705.4</v>
      </c>
      <c r="P621" s="292">
        <v>3646.14</v>
      </c>
      <c r="Q621" s="292">
        <v>3632.48</v>
      </c>
      <c r="R621" s="292">
        <v>3667.08</v>
      </c>
      <c r="S621" s="292">
        <v>3661.56</v>
      </c>
      <c r="T621" s="292">
        <v>3661.31</v>
      </c>
      <c r="U621" s="292">
        <v>3682.72</v>
      </c>
      <c r="V621" s="292">
        <v>3653.8</v>
      </c>
      <c r="W621" s="292">
        <v>4500.5</v>
      </c>
      <c r="X621" s="292">
        <v>3610.22</v>
      </c>
      <c r="Y621" s="292">
        <v>3582.23</v>
      </c>
    </row>
    <row r="622" spans="1:25" s="532" customFormat="1" hidden="1" outlineLevel="1">
      <c r="A622" s="543">
        <v>4</v>
      </c>
      <c r="B622" s="292">
        <v>3461.25</v>
      </c>
      <c r="C622" s="292">
        <v>3332.73</v>
      </c>
      <c r="D622" s="292">
        <v>3311.11</v>
      </c>
      <c r="E622" s="292">
        <v>3325.05</v>
      </c>
      <c r="F622" s="292">
        <v>3329.71</v>
      </c>
      <c r="G622" s="292">
        <v>3413.67</v>
      </c>
      <c r="H622" s="292">
        <v>3503.82</v>
      </c>
      <c r="I622" s="292">
        <v>3565.26</v>
      </c>
      <c r="J622" s="292">
        <v>3586.59</v>
      </c>
      <c r="K622" s="292">
        <v>3700.03</v>
      </c>
      <c r="L622" s="292">
        <v>3716.86</v>
      </c>
      <c r="M622" s="292">
        <v>3714.58</v>
      </c>
      <c r="N622" s="292">
        <v>3795.23</v>
      </c>
      <c r="O622" s="292">
        <v>3746.65</v>
      </c>
      <c r="P622" s="292">
        <v>3656.82</v>
      </c>
      <c r="Q622" s="292">
        <v>3650.05</v>
      </c>
      <c r="R622" s="292">
        <v>3666.14</v>
      </c>
      <c r="S622" s="292">
        <v>3673.89</v>
      </c>
      <c r="T622" s="292">
        <v>3634.18</v>
      </c>
      <c r="U622" s="292">
        <v>3639.68</v>
      </c>
      <c r="V622" s="292">
        <v>3583.57</v>
      </c>
      <c r="W622" s="292">
        <v>3702.45</v>
      </c>
      <c r="X622" s="292">
        <v>3514.58</v>
      </c>
      <c r="Y622" s="292">
        <v>3458.62</v>
      </c>
    </row>
    <row r="623" spans="1:25" s="532" customFormat="1" hidden="1" outlineLevel="1">
      <c r="A623" s="543">
        <v>5</v>
      </c>
      <c r="B623" s="292">
        <v>3570.81</v>
      </c>
      <c r="C623" s="292">
        <v>3504.07</v>
      </c>
      <c r="D623" s="292">
        <v>3423.82</v>
      </c>
      <c r="E623" s="292">
        <v>3402.21</v>
      </c>
      <c r="F623" s="292">
        <v>3402.07</v>
      </c>
      <c r="G623" s="292">
        <v>3457.51</v>
      </c>
      <c r="H623" s="292">
        <v>3499.5</v>
      </c>
      <c r="I623" s="292">
        <v>3516.85</v>
      </c>
      <c r="J623" s="292">
        <v>3562.32</v>
      </c>
      <c r="K623" s="292">
        <v>3667.76</v>
      </c>
      <c r="L623" s="292">
        <v>3711.07</v>
      </c>
      <c r="M623" s="292">
        <v>3733.55</v>
      </c>
      <c r="N623" s="292">
        <v>3736.93</v>
      </c>
      <c r="O623" s="292">
        <v>3749.79</v>
      </c>
      <c r="P623" s="292">
        <v>3739.08</v>
      </c>
      <c r="Q623" s="292">
        <v>3746.1</v>
      </c>
      <c r="R623" s="292">
        <v>3764</v>
      </c>
      <c r="S623" s="292">
        <v>3879.17</v>
      </c>
      <c r="T623" s="292">
        <v>3854.69</v>
      </c>
      <c r="U623" s="292">
        <v>3892.43</v>
      </c>
      <c r="V623" s="292">
        <v>3732.16</v>
      </c>
      <c r="W623" s="292">
        <v>3690.45</v>
      </c>
      <c r="X623" s="292">
        <v>3510.39</v>
      </c>
      <c r="Y623" s="292">
        <v>3445.91</v>
      </c>
    </row>
    <row r="624" spans="1:25" s="532" customFormat="1" hidden="1" outlineLevel="1">
      <c r="A624" s="543">
        <v>6</v>
      </c>
      <c r="B624" s="292">
        <v>3411.03</v>
      </c>
      <c r="C624" s="292">
        <v>3357.02</v>
      </c>
      <c r="D624" s="292">
        <v>3303.38</v>
      </c>
      <c r="E624" s="292">
        <v>3259.98</v>
      </c>
      <c r="F624" s="292">
        <v>3293.27</v>
      </c>
      <c r="G624" s="292">
        <v>3320.57</v>
      </c>
      <c r="H624" s="292">
        <v>3355.22</v>
      </c>
      <c r="I624" s="292">
        <v>3386.23</v>
      </c>
      <c r="J624" s="292">
        <v>3407.56</v>
      </c>
      <c r="K624" s="292">
        <v>3448.42</v>
      </c>
      <c r="L624" s="292">
        <v>3472.53</v>
      </c>
      <c r="M624" s="292">
        <v>3488.35</v>
      </c>
      <c r="N624" s="292">
        <v>3498.84</v>
      </c>
      <c r="O624" s="292">
        <v>3515.19</v>
      </c>
      <c r="P624" s="292">
        <v>3525.81</v>
      </c>
      <c r="Q624" s="292">
        <v>3537.75</v>
      </c>
      <c r="R624" s="292">
        <v>3615.7</v>
      </c>
      <c r="S624" s="292">
        <v>3736.88</v>
      </c>
      <c r="T624" s="292">
        <v>3754.42</v>
      </c>
      <c r="U624" s="292">
        <v>3752.12</v>
      </c>
      <c r="V624" s="292">
        <v>3714.44</v>
      </c>
      <c r="W624" s="292">
        <v>3527.81</v>
      </c>
      <c r="X624" s="292">
        <v>3470.55</v>
      </c>
      <c r="Y624" s="292">
        <v>3402.55</v>
      </c>
    </row>
    <row r="625" spans="1:25" s="532" customFormat="1" hidden="1" outlineLevel="1">
      <c r="A625" s="543">
        <v>7</v>
      </c>
      <c r="B625" s="292">
        <v>3406.09</v>
      </c>
      <c r="C625" s="292">
        <v>3356.45</v>
      </c>
      <c r="D625" s="292">
        <v>3311.21</v>
      </c>
      <c r="E625" s="292">
        <v>3301.35</v>
      </c>
      <c r="F625" s="292">
        <v>3336.61</v>
      </c>
      <c r="G625" s="292">
        <v>3409.92</v>
      </c>
      <c r="H625" s="292">
        <v>3488.17</v>
      </c>
      <c r="I625" s="292">
        <v>3512.76</v>
      </c>
      <c r="J625" s="292">
        <v>3555.55</v>
      </c>
      <c r="K625" s="292">
        <v>3605.1</v>
      </c>
      <c r="L625" s="292">
        <v>3633.04</v>
      </c>
      <c r="M625" s="292">
        <v>3612.4</v>
      </c>
      <c r="N625" s="292">
        <v>3647.89</v>
      </c>
      <c r="O625" s="292">
        <v>3658.05</v>
      </c>
      <c r="P625" s="292">
        <v>3566.58</v>
      </c>
      <c r="Q625" s="292">
        <v>3557.72</v>
      </c>
      <c r="R625" s="292">
        <v>3612.37</v>
      </c>
      <c r="S625" s="292">
        <v>3585.16</v>
      </c>
      <c r="T625" s="292">
        <v>3564.52</v>
      </c>
      <c r="U625" s="292">
        <v>3600.51</v>
      </c>
      <c r="V625" s="292">
        <v>3566.64</v>
      </c>
      <c r="W625" s="292">
        <v>3609.73</v>
      </c>
      <c r="X625" s="292">
        <v>3517.91</v>
      </c>
      <c r="Y625" s="292">
        <v>3446.38</v>
      </c>
    </row>
    <row r="626" spans="1:25" s="532" customFormat="1" hidden="1" outlineLevel="1">
      <c r="A626" s="543">
        <v>8</v>
      </c>
      <c r="B626" s="292">
        <v>3438.95</v>
      </c>
      <c r="C626" s="292">
        <v>3332.56</v>
      </c>
      <c r="D626" s="292">
        <v>3309.97</v>
      </c>
      <c r="E626" s="292">
        <v>3295.41</v>
      </c>
      <c r="F626" s="292">
        <v>3309.64</v>
      </c>
      <c r="G626" s="292">
        <v>3418.02</v>
      </c>
      <c r="H626" s="292">
        <v>3466.28</v>
      </c>
      <c r="I626" s="292">
        <v>3530.92</v>
      </c>
      <c r="J626" s="292">
        <v>3572</v>
      </c>
      <c r="K626" s="292">
        <v>3614.95</v>
      </c>
      <c r="L626" s="292">
        <v>3644.47</v>
      </c>
      <c r="M626" s="292">
        <v>3612.61</v>
      </c>
      <c r="N626" s="292">
        <v>3667.66</v>
      </c>
      <c r="O626" s="292">
        <v>3708.69</v>
      </c>
      <c r="P626" s="292">
        <v>3587.59</v>
      </c>
      <c r="Q626" s="292">
        <v>3596.8</v>
      </c>
      <c r="R626" s="292">
        <v>3607.09</v>
      </c>
      <c r="S626" s="292">
        <v>3605.6</v>
      </c>
      <c r="T626" s="292">
        <v>3594.19</v>
      </c>
      <c r="U626" s="292">
        <v>3598.94</v>
      </c>
      <c r="V626" s="292">
        <v>3578.3</v>
      </c>
      <c r="W626" s="292">
        <v>3638.14</v>
      </c>
      <c r="X626" s="292">
        <v>3511.07</v>
      </c>
      <c r="Y626" s="292">
        <v>3431.4</v>
      </c>
    </row>
    <row r="627" spans="1:25" s="532" customFormat="1" hidden="1" outlineLevel="1">
      <c r="A627" s="543">
        <v>9</v>
      </c>
      <c r="B627" s="292">
        <v>3509.33</v>
      </c>
      <c r="C627" s="292">
        <v>3439.32</v>
      </c>
      <c r="D627" s="292">
        <v>3405.77</v>
      </c>
      <c r="E627" s="292">
        <v>3400.25</v>
      </c>
      <c r="F627" s="292">
        <v>3425.24</v>
      </c>
      <c r="G627" s="292">
        <v>3531.11</v>
      </c>
      <c r="H627" s="292">
        <v>3613.57</v>
      </c>
      <c r="I627" s="292">
        <v>3703.04</v>
      </c>
      <c r="J627" s="292">
        <v>3747.07</v>
      </c>
      <c r="K627" s="292">
        <v>3821.25</v>
      </c>
      <c r="L627" s="292">
        <v>3828.47</v>
      </c>
      <c r="M627" s="292">
        <v>3795.34</v>
      </c>
      <c r="N627" s="292">
        <v>3825.38</v>
      </c>
      <c r="O627" s="292">
        <v>3882.95</v>
      </c>
      <c r="P627" s="292">
        <v>3793.88</v>
      </c>
      <c r="Q627" s="292">
        <v>3790.07</v>
      </c>
      <c r="R627" s="292">
        <v>3809.69</v>
      </c>
      <c r="S627" s="292">
        <v>3825.11</v>
      </c>
      <c r="T627" s="292">
        <v>3807.85</v>
      </c>
      <c r="U627" s="292">
        <v>3823.15</v>
      </c>
      <c r="V627" s="292">
        <v>3731.12</v>
      </c>
      <c r="W627" s="292">
        <v>3818.22</v>
      </c>
      <c r="X627" s="292">
        <v>3665.62</v>
      </c>
      <c r="Y627" s="292">
        <v>3543.15</v>
      </c>
    </row>
    <row r="628" spans="1:25" s="532" customFormat="1" hidden="1" outlineLevel="1">
      <c r="A628" s="543">
        <v>10</v>
      </c>
      <c r="B628" s="292">
        <v>3559.57</v>
      </c>
      <c r="C628" s="292">
        <v>3526.07</v>
      </c>
      <c r="D628" s="292">
        <v>3452.77</v>
      </c>
      <c r="E628" s="292">
        <v>3445.34</v>
      </c>
      <c r="F628" s="292">
        <v>3515.78</v>
      </c>
      <c r="G628" s="292">
        <v>3600.32</v>
      </c>
      <c r="H628" s="292">
        <v>3811.13</v>
      </c>
      <c r="I628" s="292">
        <v>3895.14</v>
      </c>
      <c r="J628" s="292">
        <v>3901.56</v>
      </c>
      <c r="K628" s="292">
        <v>3902.62</v>
      </c>
      <c r="L628" s="292">
        <v>3985.85</v>
      </c>
      <c r="M628" s="292">
        <v>3947.09</v>
      </c>
      <c r="N628" s="292">
        <v>3901.66</v>
      </c>
      <c r="O628" s="292">
        <v>3996.21</v>
      </c>
      <c r="P628" s="292">
        <v>3905.27</v>
      </c>
      <c r="Q628" s="292">
        <v>3952.03</v>
      </c>
      <c r="R628" s="292">
        <v>3903.99</v>
      </c>
      <c r="S628" s="292">
        <v>3902.68</v>
      </c>
      <c r="T628" s="292">
        <v>3902.28</v>
      </c>
      <c r="U628" s="292">
        <v>3903.74</v>
      </c>
      <c r="V628" s="292">
        <v>3892.43</v>
      </c>
      <c r="W628" s="292">
        <v>3869.88</v>
      </c>
      <c r="X628" s="292">
        <v>3745.79</v>
      </c>
      <c r="Y628" s="292">
        <v>3521.09</v>
      </c>
    </row>
    <row r="629" spans="1:25" s="532" customFormat="1" hidden="1" outlineLevel="1">
      <c r="A629" s="543">
        <v>11</v>
      </c>
      <c r="B629" s="292">
        <v>3491.43</v>
      </c>
      <c r="C629" s="292">
        <v>3429.2</v>
      </c>
      <c r="D629" s="292">
        <v>3411.08</v>
      </c>
      <c r="E629" s="292">
        <v>3386</v>
      </c>
      <c r="F629" s="292">
        <v>3434.33</v>
      </c>
      <c r="G629" s="292">
        <v>3495.48</v>
      </c>
      <c r="H629" s="292">
        <v>3596.36</v>
      </c>
      <c r="I629" s="292">
        <v>3760.17</v>
      </c>
      <c r="J629" s="292">
        <v>3822.9</v>
      </c>
      <c r="K629" s="292">
        <v>3876.61</v>
      </c>
      <c r="L629" s="292">
        <v>3926.3</v>
      </c>
      <c r="M629" s="292">
        <v>3915.83</v>
      </c>
      <c r="N629" s="292">
        <v>3919.88</v>
      </c>
      <c r="O629" s="292">
        <v>3927.2</v>
      </c>
      <c r="P629" s="292">
        <v>3881.58</v>
      </c>
      <c r="Q629" s="292">
        <v>3896.29</v>
      </c>
      <c r="R629" s="292">
        <v>3901.06</v>
      </c>
      <c r="S629" s="292">
        <v>3917.26</v>
      </c>
      <c r="T629" s="292">
        <v>3907.43</v>
      </c>
      <c r="U629" s="292">
        <v>3918.49</v>
      </c>
      <c r="V629" s="292">
        <v>3878.38</v>
      </c>
      <c r="W629" s="292">
        <v>3850.95</v>
      </c>
      <c r="X629" s="292">
        <v>3647.7</v>
      </c>
      <c r="Y629" s="292">
        <v>3511.77</v>
      </c>
    </row>
    <row r="630" spans="1:25" s="532" customFormat="1" hidden="1" outlineLevel="1">
      <c r="A630" s="543">
        <v>12</v>
      </c>
      <c r="B630" s="292">
        <v>3612.38</v>
      </c>
      <c r="C630" s="292">
        <v>3585.07</v>
      </c>
      <c r="D630" s="292">
        <v>3554.65</v>
      </c>
      <c r="E630" s="292">
        <v>3537.96</v>
      </c>
      <c r="F630" s="292">
        <v>3539.13</v>
      </c>
      <c r="G630" s="292">
        <v>3563.01</v>
      </c>
      <c r="H630" s="292">
        <v>3600.59</v>
      </c>
      <c r="I630" s="292">
        <v>3664.13</v>
      </c>
      <c r="J630" s="292">
        <v>3576.8</v>
      </c>
      <c r="K630" s="292">
        <v>3885.02</v>
      </c>
      <c r="L630" s="292">
        <v>3897.34</v>
      </c>
      <c r="M630" s="292">
        <v>3884.96</v>
      </c>
      <c r="N630" s="292">
        <v>3885.58</v>
      </c>
      <c r="O630" s="292">
        <v>3909.53</v>
      </c>
      <c r="P630" s="292">
        <v>3920.48</v>
      </c>
      <c r="Q630" s="292">
        <v>3936.99</v>
      </c>
      <c r="R630" s="292">
        <v>3931.09</v>
      </c>
      <c r="S630" s="292">
        <v>3948.52</v>
      </c>
      <c r="T630" s="292">
        <v>3977.97</v>
      </c>
      <c r="U630" s="292">
        <v>3929.39</v>
      </c>
      <c r="V630" s="292">
        <v>3948.61</v>
      </c>
      <c r="W630" s="292">
        <v>3819.25</v>
      </c>
      <c r="X630" s="292">
        <v>3640.06</v>
      </c>
      <c r="Y630" s="292">
        <v>3557.23</v>
      </c>
    </row>
    <row r="631" spans="1:25" s="532" customFormat="1" hidden="1" outlineLevel="1">
      <c r="A631" s="543">
        <v>13</v>
      </c>
      <c r="B631" s="292">
        <v>3608.82</v>
      </c>
      <c r="C631" s="292">
        <v>3559.74</v>
      </c>
      <c r="D631" s="292">
        <v>3544.83</v>
      </c>
      <c r="E631" s="292">
        <v>3530.33</v>
      </c>
      <c r="F631" s="292">
        <v>3520.7</v>
      </c>
      <c r="G631" s="292">
        <v>3557.98</v>
      </c>
      <c r="H631" s="292">
        <v>3593.26</v>
      </c>
      <c r="I631" s="292">
        <v>3605.72</v>
      </c>
      <c r="J631" s="292">
        <v>3697.18</v>
      </c>
      <c r="K631" s="292">
        <v>3798.01</v>
      </c>
      <c r="L631" s="292">
        <v>3837.39</v>
      </c>
      <c r="M631" s="292">
        <v>3863</v>
      </c>
      <c r="N631" s="292">
        <v>3886.19</v>
      </c>
      <c r="O631" s="292">
        <v>3884.07</v>
      </c>
      <c r="P631" s="292">
        <v>3889.41</v>
      </c>
      <c r="Q631" s="292">
        <v>3862.24</v>
      </c>
      <c r="R631" s="292">
        <v>3936.28</v>
      </c>
      <c r="S631" s="292">
        <v>3953.14</v>
      </c>
      <c r="T631" s="292">
        <v>3963.45</v>
      </c>
      <c r="U631" s="292">
        <v>3941.31</v>
      </c>
      <c r="V631" s="292">
        <v>3948.3</v>
      </c>
      <c r="W631" s="292">
        <v>3896.4</v>
      </c>
      <c r="X631" s="292">
        <v>3669.18</v>
      </c>
      <c r="Y631" s="292">
        <v>3573.14</v>
      </c>
    </row>
    <row r="632" spans="1:25" s="532" customFormat="1" hidden="1" outlineLevel="1">
      <c r="A632" s="543">
        <v>14</v>
      </c>
      <c r="B632" s="292">
        <v>3555.12</v>
      </c>
      <c r="C632" s="292">
        <v>3540.91</v>
      </c>
      <c r="D632" s="292">
        <v>3510.34</v>
      </c>
      <c r="E632" s="292">
        <v>3509.96</v>
      </c>
      <c r="F632" s="292">
        <v>3538.49</v>
      </c>
      <c r="G632" s="292">
        <v>3592.62</v>
      </c>
      <c r="H632" s="292">
        <v>3728.74</v>
      </c>
      <c r="I632" s="292">
        <v>3787.83</v>
      </c>
      <c r="J632" s="292">
        <v>3825.13</v>
      </c>
      <c r="K632" s="292">
        <v>3891.46</v>
      </c>
      <c r="L632" s="292">
        <v>3933.14</v>
      </c>
      <c r="M632" s="292">
        <v>3917.75</v>
      </c>
      <c r="N632" s="292">
        <v>3937.73</v>
      </c>
      <c r="O632" s="292">
        <v>3969.81</v>
      </c>
      <c r="P632" s="292">
        <v>3841.89</v>
      </c>
      <c r="Q632" s="292">
        <v>3838.58</v>
      </c>
      <c r="R632" s="292">
        <v>3880.19</v>
      </c>
      <c r="S632" s="292">
        <v>3893.95</v>
      </c>
      <c r="T632" s="292">
        <v>3830.23</v>
      </c>
      <c r="U632" s="292">
        <v>3886.45</v>
      </c>
      <c r="V632" s="292">
        <v>3773.15</v>
      </c>
      <c r="W632" s="292">
        <v>3716.98</v>
      </c>
      <c r="X632" s="292">
        <v>3555.54</v>
      </c>
      <c r="Y632" s="292">
        <v>3468.01</v>
      </c>
    </row>
    <row r="633" spans="1:25" s="532" customFormat="1" hidden="1" outlineLevel="1">
      <c r="A633" s="543">
        <v>15</v>
      </c>
      <c r="B633" s="292">
        <v>3488.32</v>
      </c>
      <c r="C633" s="292">
        <v>3441.93</v>
      </c>
      <c r="D633" s="292">
        <v>3439.67</v>
      </c>
      <c r="E633" s="292">
        <v>3431.52</v>
      </c>
      <c r="F633" s="292">
        <v>3452.38</v>
      </c>
      <c r="G633" s="292">
        <v>3491.27</v>
      </c>
      <c r="H633" s="292">
        <v>3613.4</v>
      </c>
      <c r="I633" s="292">
        <v>3818.48</v>
      </c>
      <c r="J633" s="292">
        <v>3893.14</v>
      </c>
      <c r="K633" s="292">
        <v>3945.56</v>
      </c>
      <c r="L633" s="292">
        <v>3977.55</v>
      </c>
      <c r="M633" s="292">
        <v>3942.74</v>
      </c>
      <c r="N633" s="292">
        <v>3974.22</v>
      </c>
      <c r="O633" s="292">
        <v>4027.34</v>
      </c>
      <c r="P633" s="292">
        <v>3917.55</v>
      </c>
      <c r="Q633" s="292">
        <v>3936.19</v>
      </c>
      <c r="R633" s="292">
        <v>3944.65</v>
      </c>
      <c r="S633" s="292">
        <v>3966.34</v>
      </c>
      <c r="T633" s="292">
        <v>3960.22</v>
      </c>
      <c r="U633" s="292">
        <v>3946.15</v>
      </c>
      <c r="V633" s="292">
        <v>3917.57</v>
      </c>
      <c r="W633" s="292">
        <v>3850.74</v>
      </c>
      <c r="X633" s="292">
        <v>3641.42</v>
      </c>
      <c r="Y633" s="292">
        <v>3508.86</v>
      </c>
    </row>
    <row r="634" spans="1:25" s="532" customFormat="1" hidden="1" outlineLevel="1">
      <c r="A634" s="543">
        <v>16</v>
      </c>
      <c r="B634" s="292">
        <v>3448.22</v>
      </c>
      <c r="C634" s="292">
        <v>3393.07</v>
      </c>
      <c r="D634" s="292">
        <v>3398.47</v>
      </c>
      <c r="E634" s="292">
        <v>3382.61</v>
      </c>
      <c r="F634" s="292">
        <v>3403.06</v>
      </c>
      <c r="G634" s="292">
        <v>3470.91</v>
      </c>
      <c r="H634" s="292">
        <v>3559.91</v>
      </c>
      <c r="I634" s="292">
        <v>3728.26</v>
      </c>
      <c r="J634" s="292">
        <v>3783.98</v>
      </c>
      <c r="K634" s="292">
        <v>3858.84</v>
      </c>
      <c r="L634" s="292">
        <v>3899.61</v>
      </c>
      <c r="M634" s="292">
        <v>3853.65</v>
      </c>
      <c r="N634" s="292">
        <v>3878.91</v>
      </c>
      <c r="O634" s="292">
        <v>3908.23</v>
      </c>
      <c r="P634" s="292">
        <v>3837.61</v>
      </c>
      <c r="Q634" s="292">
        <v>3811.86</v>
      </c>
      <c r="R634" s="292">
        <v>3853.05</v>
      </c>
      <c r="S634" s="292">
        <v>3848.26</v>
      </c>
      <c r="T634" s="292">
        <v>3846.02</v>
      </c>
      <c r="U634" s="292">
        <v>3852.49</v>
      </c>
      <c r="V634" s="292">
        <v>3791.28</v>
      </c>
      <c r="W634" s="292">
        <v>3756.19</v>
      </c>
      <c r="X634" s="292">
        <v>3575.72</v>
      </c>
      <c r="Y634" s="292">
        <v>3489.76</v>
      </c>
    </row>
    <row r="635" spans="1:25" s="532" customFormat="1" hidden="1" outlineLevel="1">
      <c r="A635" s="543">
        <v>17</v>
      </c>
      <c r="B635" s="292">
        <v>3478.17</v>
      </c>
      <c r="C635" s="292">
        <v>3423.48</v>
      </c>
      <c r="D635" s="292">
        <v>3410.28</v>
      </c>
      <c r="E635" s="292">
        <v>3403.59</v>
      </c>
      <c r="F635" s="292">
        <v>3442.31</v>
      </c>
      <c r="G635" s="292">
        <v>3493.08</v>
      </c>
      <c r="H635" s="292">
        <v>3640.3</v>
      </c>
      <c r="I635" s="292">
        <v>3791.63</v>
      </c>
      <c r="J635" s="292">
        <v>3850.29</v>
      </c>
      <c r="K635" s="292">
        <v>3912.94</v>
      </c>
      <c r="L635" s="292">
        <v>3959.3</v>
      </c>
      <c r="M635" s="292">
        <v>3894.45</v>
      </c>
      <c r="N635" s="292">
        <v>3924.01</v>
      </c>
      <c r="O635" s="292">
        <v>3930.15</v>
      </c>
      <c r="P635" s="292">
        <v>3872.46</v>
      </c>
      <c r="Q635" s="292">
        <v>3875.9</v>
      </c>
      <c r="R635" s="292">
        <v>3875.35</v>
      </c>
      <c r="S635" s="292">
        <v>3892.53</v>
      </c>
      <c r="T635" s="292">
        <v>3876.67</v>
      </c>
      <c r="U635" s="292">
        <v>3889.18</v>
      </c>
      <c r="V635" s="292">
        <v>3853.38</v>
      </c>
      <c r="W635" s="292">
        <v>3818.6</v>
      </c>
      <c r="X635" s="292">
        <v>3566.92</v>
      </c>
      <c r="Y635" s="292">
        <v>3510.7</v>
      </c>
    </row>
    <row r="636" spans="1:25" s="532" customFormat="1" hidden="1" outlineLevel="1">
      <c r="A636" s="543">
        <v>18</v>
      </c>
      <c r="B636" s="292">
        <v>3464.35</v>
      </c>
      <c r="C636" s="292">
        <v>3420.41</v>
      </c>
      <c r="D636" s="292">
        <v>3398.57</v>
      </c>
      <c r="E636" s="292">
        <v>3385.94</v>
      </c>
      <c r="F636" s="292">
        <v>3415.42</v>
      </c>
      <c r="G636" s="292">
        <v>3486.8</v>
      </c>
      <c r="H636" s="292">
        <v>3585.72</v>
      </c>
      <c r="I636" s="292">
        <v>3708.98</v>
      </c>
      <c r="J636" s="292">
        <v>3816.47</v>
      </c>
      <c r="K636" s="292">
        <v>3868.7</v>
      </c>
      <c r="L636" s="292">
        <v>3913.74</v>
      </c>
      <c r="M636" s="292">
        <v>3906.62</v>
      </c>
      <c r="N636" s="292">
        <v>3915.76</v>
      </c>
      <c r="O636" s="292">
        <v>3933.77</v>
      </c>
      <c r="P636" s="292">
        <v>3902.43</v>
      </c>
      <c r="Q636" s="292">
        <v>3908.88</v>
      </c>
      <c r="R636" s="292">
        <v>3911.37</v>
      </c>
      <c r="S636" s="292">
        <v>3899.78</v>
      </c>
      <c r="T636" s="292">
        <v>3894.87</v>
      </c>
      <c r="U636" s="292">
        <v>3908</v>
      </c>
      <c r="V636" s="292">
        <v>3858.47</v>
      </c>
      <c r="W636" s="292">
        <v>3810.52</v>
      </c>
      <c r="X636" s="292">
        <v>3814.12</v>
      </c>
      <c r="Y636" s="292">
        <v>3664.42</v>
      </c>
    </row>
    <row r="637" spans="1:25" s="532" customFormat="1" hidden="1" outlineLevel="1">
      <c r="A637" s="543">
        <v>19</v>
      </c>
      <c r="B637" s="292">
        <v>3642.62</v>
      </c>
      <c r="C637" s="292">
        <v>3494.4</v>
      </c>
      <c r="D637" s="292">
        <v>3450.44</v>
      </c>
      <c r="E637" s="292">
        <v>3412.62</v>
      </c>
      <c r="F637" s="292">
        <v>3418.07</v>
      </c>
      <c r="G637" s="292">
        <v>3459.52</v>
      </c>
      <c r="H637" s="292">
        <v>3478.96</v>
      </c>
      <c r="I637" s="292">
        <v>3571.47</v>
      </c>
      <c r="J637" s="292">
        <v>2759.44</v>
      </c>
      <c r="K637" s="292">
        <v>3773.58</v>
      </c>
      <c r="L637" s="292">
        <v>3880.99</v>
      </c>
      <c r="M637" s="292">
        <v>3875.47</v>
      </c>
      <c r="N637" s="292">
        <v>3888.46</v>
      </c>
      <c r="O637" s="292">
        <v>3902.44</v>
      </c>
      <c r="P637" s="292">
        <v>3899.72</v>
      </c>
      <c r="Q637" s="292">
        <v>3843.92</v>
      </c>
      <c r="R637" s="292">
        <v>3857.74</v>
      </c>
      <c r="S637" s="292">
        <v>3987.24</v>
      </c>
      <c r="T637" s="292">
        <v>3893.14</v>
      </c>
      <c r="U637" s="292">
        <v>3920.13</v>
      </c>
      <c r="V637" s="292">
        <v>3902.97</v>
      </c>
      <c r="W637" s="292">
        <v>3796.28</v>
      </c>
      <c r="X637" s="292">
        <v>3742.64</v>
      </c>
      <c r="Y637" s="292">
        <v>3536.24</v>
      </c>
    </row>
    <row r="638" spans="1:25" s="532" customFormat="1" hidden="1" outlineLevel="1">
      <c r="A638" s="543">
        <v>20</v>
      </c>
      <c r="B638" s="292">
        <v>3483.03</v>
      </c>
      <c r="C638" s="292">
        <v>3429.71</v>
      </c>
      <c r="D638" s="292">
        <v>3392.67</v>
      </c>
      <c r="E638" s="292">
        <v>3380.56</v>
      </c>
      <c r="F638" s="292">
        <v>3383.15</v>
      </c>
      <c r="G638" s="292">
        <v>3395.68</v>
      </c>
      <c r="H638" s="292">
        <v>3443.24</v>
      </c>
      <c r="I638" s="292">
        <v>3488.77</v>
      </c>
      <c r="J638" s="292">
        <v>3504.74</v>
      </c>
      <c r="K638" s="292">
        <v>3663.2</v>
      </c>
      <c r="L638" s="292">
        <v>3722.67</v>
      </c>
      <c r="M638" s="292">
        <v>3722.91</v>
      </c>
      <c r="N638" s="292">
        <v>3747.47</v>
      </c>
      <c r="O638" s="292">
        <v>3734.15</v>
      </c>
      <c r="P638" s="292">
        <v>3752.3</v>
      </c>
      <c r="Q638" s="292">
        <v>3760.01</v>
      </c>
      <c r="R638" s="292">
        <v>3772.99</v>
      </c>
      <c r="S638" s="292">
        <v>3834.72</v>
      </c>
      <c r="T638" s="292">
        <v>3900.36</v>
      </c>
      <c r="U638" s="292">
        <v>3865.87</v>
      </c>
      <c r="V638" s="292">
        <v>3884.19</v>
      </c>
      <c r="W638" s="292">
        <v>3880.73</v>
      </c>
      <c r="X638" s="292">
        <v>3770.34</v>
      </c>
      <c r="Y638" s="292">
        <v>3516.97</v>
      </c>
    </row>
    <row r="639" spans="1:25" s="532" customFormat="1" hidden="1" outlineLevel="1">
      <c r="A639" s="543">
        <v>21</v>
      </c>
      <c r="B639" s="292">
        <v>3480.32</v>
      </c>
      <c r="C639" s="292">
        <v>3439.06</v>
      </c>
      <c r="D639" s="292">
        <v>3409.18</v>
      </c>
      <c r="E639" s="292">
        <v>3420.12</v>
      </c>
      <c r="F639" s="292">
        <v>3424.51</v>
      </c>
      <c r="G639" s="292">
        <v>3472.25</v>
      </c>
      <c r="H639" s="292">
        <v>3599.99</v>
      </c>
      <c r="I639" s="292">
        <v>3724.89</v>
      </c>
      <c r="J639" s="292">
        <v>3829.77</v>
      </c>
      <c r="K639" s="292">
        <v>3906.08</v>
      </c>
      <c r="L639" s="292">
        <v>3906.94</v>
      </c>
      <c r="M639" s="292">
        <v>3898.34</v>
      </c>
      <c r="N639" s="292">
        <v>3980.71</v>
      </c>
      <c r="O639" s="292">
        <v>3989.02</v>
      </c>
      <c r="P639" s="292">
        <v>3871.79</v>
      </c>
      <c r="Q639" s="292">
        <v>3869.96</v>
      </c>
      <c r="R639" s="292">
        <v>3845.66</v>
      </c>
      <c r="S639" s="292">
        <v>3877.34</v>
      </c>
      <c r="T639" s="292">
        <v>3865.35</v>
      </c>
      <c r="U639" s="292">
        <v>3874.54</v>
      </c>
      <c r="V639" s="292">
        <v>3788.54</v>
      </c>
      <c r="W639" s="292">
        <v>3781.87</v>
      </c>
      <c r="X639" s="292">
        <v>3653.12</v>
      </c>
      <c r="Y639" s="292">
        <v>3524.53</v>
      </c>
    </row>
    <row r="640" spans="1:25" s="532" customFormat="1" hidden="1" outlineLevel="1">
      <c r="A640" s="543">
        <v>22</v>
      </c>
      <c r="B640" s="292">
        <v>3430.98</v>
      </c>
      <c r="C640" s="292">
        <v>3378.18</v>
      </c>
      <c r="D640" s="292">
        <v>3317.7</v>
      </c>
      <c r="E640" s="292">
        <v>3310.97</v>
      </c>
      <c r="F640" s="292">
        <v>3309.31</v>
      </c>
      <c r="G640" s="292">
        <v>3414.86</v>
      </c>
      <c r="H640" s="292">
        <v>3493.23</v>
      </c>
      <c r="I640" s="292">
        <v>3586.58</v>
      </c>
      <c r="J640" s="292">
        <v>3638.37</v>
      </c>
      <c r="K640" s="292">
        <v>3673.84</v>
      </c>
      <c r="L640" s="292">
        <v>3688.7</v>
      </c>
      <c r="M640" s="292">
        <v>3653.92</v>
      </c>
      <c r="N640" s="292">
        <v>3864.98</v>
      </c>
      <c r="O640" s="292">
        <v>3773.38</v>
      </c>
      <c r="P640" s="292">
        <v>3629.08</v>
      </c>
      <c r="Q640" s="292">
        <v>3622.31</v>
      </c>
      <c r="R640" s="292">
        <v>3623.5</v>
      </c>
      <c r="S640" s="292">
        <v>3612.73</v>
      </c>
      <c r="T640" s="292">
        <v>3610.32</v>
      </c>
      <c r="U640" s="292">
        <v>3619.62</v>
      </c>
      <c r="V640" s="292">
        <v>3548.93</v>
      </c>
      <c r="W640" s="292">
        <v>3729.74</v>
      </c>
      <c r="X640" s="292">
        <v>3580.27</v>
      </c>
      <c r="Y640" s="292">
        <v>3519.42</v>
      </c>
    </row>
    <row r="641" spans="1:25" s="532" customFormat="1" hidden="1" outlineLevel="1">
      <c r="A641" s="543">
        <v>23</v>
      </c>
      <c r="B641" s="292">
        <v>3453.28</v>
      </c>
      <c r="C641" s="292">
        <v>3394.24</v>
      </c>
      <c r="D641" s="292">
        <v>3347.33</v>
      </c>
      <c r="E641" s="292">
        <v>3328.61</v>
      </c>
      <c r="F641" s="292">
        <v>3351.11</v>
      </c>
      <c r="G641" s="292">
        <v>3440.56</v>
      </c>
      <c r="H641" s="292">
        <v>3537.72</v>
      </c>
      <c r="I641" s="292">
        <v>3656.09</v>
      </c>
      <c r="J641" s="292">
        <v>3742.43</v>
      </c>
      <c r="K641" s="292">
        <v>3790.24</v>
      </c>
      <c r="L641" s="292">
        <v>3826.61</v>
      </c>
      <c r="M641" s="292">
        <v>3804.25</v>
      </c>
      <c r="N641" s="292">
        <v>3940.98</v>
      </c>
      <c r="O641" s="292">
        <v>3927.1</v>
      </c>
      <c r="P641" s="292">
        <v>3770.84</v>
      </c>
      <c r="Q641" s="292">
        <v>3766.13</v>
      </c>
      <c r="R641" s="292">
        <v>3809.55</v>
      </c>
      <c r="S641" s="292">
        <v>3810.11</v>
      </c>
      <c r="T641" s="292">
        <v>3790.83</v>
      </c>
      <c r="U641" s="292">
        <v>3813.46</v>
      </c>
      <c r="V641" s="292">
        <v>3755.43</v>
      </c>
      <c r="W641" s="292">
        <v>3835.06</v>
      </c>
      <c r="X641" s="292">
        <v>3611.32</v>
      </c>
      <c r="Y641" s="292">
        <v>3507.47</v>
      </c>
    </row>
    <row r="642" spans="1:25" s="532" customFormat="1" hidden="1" outlineLevel="1">
      <c r="A642" s="543">
        <v>24</v>
      </c>
      <c r="B642" s="292">
        <v>3651.37</v>
      </c>
      <c r="C642" s="292">
        <v>3551.78</v>
      </c>
      <c r="D642" s="292">
        <v>3363.04</v>
      </c>
      <c r="E642" s="292">
        <v>3359.57</v>
      </c>
      <c r="F642" s="292">
        <v>3396.7</v>
      </c>
      <c r="G642" s="292">
        <v>3430.89</v>
      </c>
      <c r="H642" s="292">
        <v>3539.54</v>
      </c>
      <c r="I642" s="292">
        <v>3656.58</v>
      </c>
      <c r="J642" s="292">
        <v>3721.83</v>
      </c>
      <c r="K642" s="292">
        <v>3790.52</v>
      </c>
      <c r="L642" s="292">
        <v>3807.49</v>
      </c>
      <c r="M642" s="292">
        <v>3785.21</v>
      </c>
      <c r="N642" s="292">
        <v>3869.44</v>
      </c>
      <c r="O642" s="292">
        <v>3875.68</v>
      </c>
      <c r="P642" s="292">
        <v>3737.4</v>
      </c>
      <c r="Q642" s="292">
        <v>3742.72</v>
      </c>
      <c r="R642" s="292">
        <v>3743.35</v>
      </c>
      <c r="S642" s="292">
        <v>3752.97</v>
      </c>
      <c r="T642" s="292">
        <v>3740.56</v>
      </c>
      <c r="U642" s="292">
        <v>3744.19</v>
      </c>
      <c r="V642" s="292">
        <v>3727.97</v>
      </c>
      <c r="W642" s="292">
        <v>3845.89</v>
      </c>
      <c r="X642" s="292">
        <v>3536.29</v>
      </c>
      <c r="Y642" s="292">
        <v>3461.99</v>
      </c>
    </row>
    <row r="643" spans="1:25" s="532" customFormat="1" hidden="1" outlineLevel="1">
      <c r="A643" s="543">
        <v>25</v>
      </c>
      <c r="B643" s="292">
        <v>3439.83</v>
      </c>
      <c r="C643" s="292">
        <v>3392.67</v>
      </c>
      <c r="D643" s="292">
        <v>3374.67</v>
      </c>
      <c r="E643" s="292">
        <v>3383.58</v>
      </c>
      <c r="F643" s="292">
        <v>3408.76</v>
      </c>
      <c r="G643" s="292">
        <v>3463.91</v>
      </c>
      <c r="H643" s="292">
        <v>3606.46</v>
      </c>
      <c r="I643" s="292">
        <v>3773.34</v>
      </c>
      <c r="J643" s="292">
        <v>3823.15</v>
      </c>
      <c r="K643" s="292">
        <v>3872.74</v>
      </c>
      <c r="L643" s="292">
        <v>3915.52</v>
      </c>
      <c r="M643" s="292">
        <v>3874.89</v>
      </c>
      <c r="N643" s="292">
        <v>3997.68</v>
      </c>
      <c r="O643" s="292">
        <v>3996.42</v>
      </c>
      <c r="P643" s="292">
        <v>3897.97</v>
      </c>
      <c r="Q643" s="292">
        <v>3908.05</v>
      </c>
      <c r="R643" s="292">
        <v>3900.86</v>
      </c>
      <c r="S643" s="292">
        <v>3910.73</v>
      </c>
      <c r="T643" s="292">
        <v>3906.7</v>
      </c>
      <c r="U643" s="292">
        <v>3886.18</v>
      </c>
      <c r="V643" s="292">
        <v>3875.5</v>
      </c>
      <c r="W643" s="292">
        <v>3975.94</v>
      </c>
      <c r="X643" s="292">
        <v>3852.35</v>
      </c>
      <c r="Y643" s="292">
        <v>3520.55</v>
      </c>
    </row>
    <row r="644" spans="1:25" s="532" customFormat="1" hidden="1" outlineLevel="1">
      <c r="A644" s="543">
        <v>26</v>
      </c>
      <c r="B644" s="292">
        <v>3571.23</v>
      </c>
      <c r="C644" s="292">
        <v>3483.35</v>
      </c>
      <c r="D644" s="292">
        <v>3449.85</v>
      </c>
      <c r="E644" s="292">
        <v>3437.06</v>
      </c>
      <c r="F644" s="292">
        <v>3441.88</v>
      </c>
      <c r="G644" s="292">
        <v>3447.78</v>
      </c>
      <c r="H644" s="292">
        <v>3516.51</v>
      </c>
      <c r="I644" s="292">
        <v>3585.66</v>
      </c>
      <c r="J644" s="292">
        <v>3738.94</v>
      </c>
      <c r="K644" s="292">
        <v>3839.37</v>
      </c>
      <c r="L644" s="292">
        <v>3949.85</v>
      </c>
      <c r="M644" s="292">
        <v>3940.93</v>
      </c>
      <c r="N644" s="292">
        <v>3907.71</v>
      </c>
      <c r="O644" s="292">
        <v>3910.89</v>
      </c>
      <c r="P644" s="292">
        <v>3894.77</v>
      </c>
      <c r="Q644" s="292">
        <v>3892.17</v>
      </c>
      <c r="R644" s="292">
        <v>3889.41</v>
      </c>
      <c r="S644" s="292">
        <v>3910.22</v>
      </c>
      <c r="T644" s="292">
        <v>3897.32</v>
      </c>
      <c r="U644" s="292">
        <v>3886.35</v>
      </c>
      <c r="V644" s="292">
        <v>3863.23</v>
      </c>
      <c r="W644" s="292">
        <v>3789.38</v>
      </c>
      <c r="X644" s="292">
        <v>3561.04</v>
      </c>
      <c r="Y644" s="292">
        <v>3481.81</v>
      </c>
    </row>
    <row r="645" spans="1:25" s="532" customFormat="1" hidden="1" outlineLevel="1">
      <c r="A645" s="543">
        <v>27</v>
      </c>
      <c r="B645" s="292">
        <v>3477.53</v>
      </c>
      <c r="C645" s="292">
        <v>3409.13</v>
      </c>
      <c r="D645" s="292">
        <v>3382.3</v>
      </c>
      <c r="E645" s="292">
        <v>3366.95</v>
      </c>
      <c r="F645" s="292">
        <v>3369.96</v>
      </c>
      <c r="G645" s="292">
        <v>3397.46</v>
      </c>
      <c r="H645" s="292">
        <v>3439.56</v>
      </c>
      <c r="I645" s="292">
        <v>3459.44</v>
      </c>
      <c r="J645" s="292">
        <v>3486.33</v>
      </c>
      <c r="K645" s="292">
        <v>3607.83</v>
      </c>
      <c r="L645" s="292">
        <v>3685.78</v>
      </c>
      <c r="M645" s="292">
        <v>3701.38</v>
      </c>
      <c r="N645" s="292">
        <v>3784.93</v>
      </c>
      <c r="O645" s="292">
        <v>3686.13</v>
      </c>
      <c r="P645" s="292">
        <v>3690.8</v>
      </c>
      <c r="Q645" s="292">
        <v>3690.23</v>
      </c>
      <c r="R645" s="292">
        <v>3746.95</v>
      </c>
      <c r="S645" s="292">
        <v>3863.2</v>
      </c>
      <c r="T645" s="292">
        <v>3894.53</v>
      </c>
      <c r="U645" s="292">
        <v>3871.29</v>
      </c>
      <c r="V645" s="292">
        <v>3880</v>
      </c>
      <c r="W645" s="292">
        <v>3707.93</v>
      </c>
      <c r="X645" s="292">
        <v>3532.58</v>
      </c>
      <c r="Y645" s="292">
        <v>3465.44</v>
      </c>
    </row>
    <row r="646" spans="1:25" s="532" customFormat="1" hidden="1" outlineLevel="1">
      <c r="A646" s="543">
        <v>28</v>
      </c>
      <c r="B646" s="292">
        <v>3421.47</v>
      </c>
      <c r="C646" s="292">
        <v>3381.1</v>
      </c>
      <c r="D646" s="292">
        <v>3349.76</v>
      </c>
      <c r="E646" s="292">
        <v>3334.02</v>
      </c>
      <c r="F646" s="292">
        <v>3370.16</v>
      </c>
      <c r="G646" s="292">
        <v>3417.74</v>
      </c>
      <c r="H646" s="292">
        <v>3515.14</v>
      </c>
      <c r="I646" s="292">
        <v>3686.36</v>
      </c>
      <c r="J646" s="292">
        <v>3747.86</v>
      </c>
      <c r="K646" s="292">
        <v>3804.83</v>
      </c>
      <c r="L646" s="292">
        <v>3817.9</v>
      </c>
      <c r="M646" s="292">
        <v>3814.48</v>
      </c>
      <c r="N646" s="292">
        <v>3942.32</v>
      </c>
      <c r="O646" s="292">
        <v>3946.22</v>
      </c>
      <c r="P646" s="292">
        <v>3777.88</v>
      </c>
      <c r="Q646" s="292">
        <v>3767.76</v>
      </c>
      <c r="R646" s="292">
        <v>3781.53</v>
      </c>
      <c r="S646" s="292">
        <v>3793.81</v>
      </c>
      <c r="T646" s="292">
        <v>3779.41</v>
      </c>
      <c r="U646" s="292">
        <v>3778.67</v>
      </c>
      <c r="V646" s="292">
        <v>3744.22</v>
      </c>
      <c r="W646" s="292">
        <v>3855.7</v>
      </c>
      <c r="X646" s="292">
        <v>3530.16</v>
      </c>
      <c r="Y646" s="292">
        <v>3452.23</v>
      </c>
    </row>
    <row r="647" spans="1:25" s="532" customFormat="1" hidden="1" outlineLevel="1">
      <c r="A647" s="543">
        <v>29</v>
      </c>
      <c r="B647" s="292">
        <v>3499.22</v>
      </c>
      <c r="C647" s="292">
        <v>3350.42</v>
      </c>
      <c r="D647" s="292">
        <v>3313.23</v>
      </c>
      <c r="E647" s="292">
        <v>3293.36</v>
      </c>
      <c r="F647" s="292">
        <v>3319.61</v>
      </c>
      <c r="G647" s="292">
        <v>3441.64</v>
      </c>
      <c r="H647" s="292">
        <v>3522.79</v>
      </c>
      <c r="I647" s="292">
        <v>3683.1</v>
      </c>
      <c r="J647" s="292">
        <v>3765.68</v>
      </c>
      <c r="K647" s="292">
        <v>3819.12</v>
      </c>
      <c r="L647" s="292">
        <v>3845.51</v>
      </c>
      <c r="M647" s="292">
        <v>3820.65</v>
      </c>
      <c r="N647" s="292">
        <v>3924.48</v>
      </c>
      <c r="O647" s="292">
        <v>3903.81</v>
      </c>
      <c r="P647" s="292">
        <v>3640.84</v>
      </c>
      <c r="Q647" s="292">
        <v>3778.83</v>
      </c>
      <c r="R647" s="292">
        <v>3814.28</v>
      </c>
      <c r="S647" s="292">
        <v>3821.49</v>
      </c>
      <c r="T647" s="292">
        <v>3791.53</v>
      </c>
      <c r="U647" s="292">
        <v>3809.76</v>
      </c>
      <c r="V647" s="292">
        <v>3638.92</v>
      </c>
      <c r="W647" s="292">
        <v>3879.71</v>
      </c>
      <c r="X647" s="292">
        <v>3798.73</v>
      </c>
      <c r="Y647" s="292">
        <v>3511.13</v>
      </c>
    </row>
    <row r="648" spans="1:25" s="532" customFormat="1" hidden="1" outlineLevel="1">
      <c r="A648" s="543">
        <v>30</v>
      </c>
      <c r="B648" s="292">
        <v>3734.79</v>
      </c>
      <c r="C648" s="292">
        <v>3434.25</v>
      </c>
      <c r="D648" s="292">
        <v>3420.32</v>
      </c>
      <c r="E648" s="292">
        <v>3415.11</v>
      </c>
      <c r="F648" s="292">
        <v>3417.87</v>
      </c>
      <c r="G648" s="292">
        <v>3465.1</v>
      </c>
      <c r="H648" s="292">
        <v>3530.3</v>
      </c>
      <c r="I648" s="292">
        <v>3653.67</v>
      </c>
      <c r="J648" s="292">
        <v>3760.63</v>
      </c>
      <c r="K648" s="292">
        <v>3819.46</v>
      </c>
      <c r="L648" s="292">
        <v>3854.85</v>
      </c>
      <c r="M648" s="292">
        <v>3835.99</v>
      </c>
      <c r="N648" s="292">
        <v>3926.12</v>
      </c>
      <c r="O648" s="292">
        <v>3917.74</v>
      </c>
      <c r="P648" s="292">
        <v>3806.63</v>
      </c>
      <c r="Q648" s="292">
        <v>3791.29</v>
      </c>
      <c r="R648" s="292">
        <v>3827.87</v>
      </c>
      <c r="S648" s="292">
        <v>3847.44</v>
      </c>
      <c r="T648" s="292">
        <v>3830.69</v>
      </c>
      <c r="U648" s="292">
        <v>3835.44</v>
      </c>
      <c r="V648" s="292">
        <v>3794.06</v>
      </c>
      <c r="W648" s="292">
        <v>3930.7</v>
      </c>
      <c r="X648" s="292">
        <v>3900.48</v>
      </c>
      <c r="Y648" s="292">
        <v>3770.14</v>
      </c>
    </row>
    <row r="649" spans="1:25" s="532" customFormat="1" hidden="1" outlineLevel="1">
      <c r="A649" s="543">
        <v>31</v>
      </c>
      <c r="B649" s="292">
        <v>3767.14</v>
      </c>
      <c r="C649" s="292">
        <v>3711.07</v>
      </c>
      <c r="D649" s="292">
        <v>3466.1</v>
      </c>
      <c r="E649" s="292">
        <v>3454.05</v>
      </c>
      <c r="F649" s="292">
        <v>3457.73</v>
      </c>
      <c r="G649" s="292">
        <v>3477.63</v>
      </c>
      <c r="H649" s="292">
        <v>3492.77</v>
      </c>
      <c r="I649" s="292">
        <v>3488.17</v>
      </c>
      <c r="J649" s="292">
        <v>3475.56</v>
      </c>
      <c r="K649" s="292">
        <v>3515.8</v>
      </c>
      <c r="L649" s="292">
        <v>3534.3</v>
      </c>
      <c r="M649" s="292">
        <v>3537.82</v>
      </c>
      <c r="N649" s="292">
        <v>3552.89</v>
      </c>
      <c r="O649" s="292">
        <v>3554.16</v>
      </c>
      <c r="P649" s="292">
        <v>3517.13</v>
      </c>
      <c r="Q649" s="292">
        <v>3520.46</v>
      </c>
      <c r="R649" s="292">
        <v>3540.17</v>
      </c>
      <c r="S649" s="292">
        <v>3549.47</v>
      </c>
      <c r="T649" s="292">
        <v>3559.6</v>
      </c>
      <c r="U649" s="292">
        <v>3562.72</v>
      </c>
      <c r="V649" s="292">
        <v>3539.38</v>
      </c>
      <c r="W649" s="292">
        <v>3576.15</v>
      </c>
      <c r="X649" s="292">
        <v>3782.72</v>
      </c>
      <c r="Y649" s="292">
        <v>3690.59</v>
      </c>
    </row>
    <row r="650" spans="1:25" s="532" customFormat="1" collapsed="1"/>
    <row r="651" spans="1:25" s="532" customFormat="1">
      <c r="A651" s="541" t="s">
        <v>209</v>
      </c>
      <c r="B651" s="390" t="s">
        <v>220</v>
      </c>
      <c r="C651" s="390"/>
      <c r="D651" s="390"/>
      <c r="E651" s="390"/>
      <c r="F651" s="390"/>
      <c r="G651" s="390"/>
      <c r="H651" s="390"/>
      <c r="I651" s="390"/>
      <c r="J651" s="390"/>
      <c r="K651" s="390"/>
      <c r="L651" s="390"/>
      <c r="M651" s="390"/>
      <c r="N651" s="390"/>
      <c r="O651" s="390"/>
      <c r="P651" s="390"/>
      <c r="Q651" s="390"/>
      <c r="R651" s="390"/>
      <c r="S651" s="390"/>
      <c r="T651" s="390"/>
      <c r="U651" s="390"/>
      <c r="V651" s="390"/>
      <c r="W651" s="390"/>
      <c r="X651" s="390"/>
      <c r="Y651" s="390"/>
    </row>
    <row r="652" spans="1:25" s="532" customFormat="1" ht="30" hidden="1" outlineLevel="1">
      <c r="A652" s="541"/>
      <c r="B652" s="542" t="s">
        <v>1</v>
      </c>
      <c r="C652" s="542" t="s">
        <v>2</v>
      </c>
      <c r="D652" s="542" t="s">
        <v>3</v>
      </c>
      <c r="E652" s="542" t="s">
        <v>4</v>
      </c>
      <c r="F652" s="542" t="s">
        <v>5</v>
      </c>
      <c r="G652" s="542" t="s">
        <v>6</v>
      </c>
      <c r="H652" s="542" t="s">
        <v>7</v>
      </c>
      <c r="I652" s="542" t="s">
        <v>8</v>
      </c>
      <c r="J652" s="542" t="s">
        <v>9</v>
      </c>
      <c r="K652" s="542" t="s">
        <v>10</v>
      </c>
      <c r="L652" s="542" t="s">
        <v>11</v>
      </c>
      <c r="M652" s="542" t="s">
        <v>12</v>
      </c>
      <c r="N652" s="542" t="s">
        <v>13</v>
      </c>
      <c r="O652" s="542" t="s">
        <v>14</v>
      </c>
      <c r="P652" s="542" t="s">
        <v>15</v>
      </c>
      <c r="Q652" s="542" t="s">
        <v>16</v>
      </c>
      <c r="R652" s="542" t="s">
        <v>17</v>
      </c>
      <c r="S652" s="542" t="s">
        <v>18</v>
      </c>
      <c r="T652" s="542" t="s">
        <v>19</v>
      </c>
      <c r="U652" s="542" t="s">
        <v>20</v>
      </c>
      <c r="V652" s="542" t="s">
        <v>21</v>
      </c>
      <c r="W652" s="542" t="s">
        <v>22</v>
      </c>
      <c r="X652" s="542" t="s">
        <v>23</v>
      </c>
      <c r="Y652" s="542" t="s">
        <v>24</v>
      </c>
    </row>
    <row r="653" spans="1:25" s="532" customFormat="1" hidden="1" outlineLevel="1">
      <c r="A653" s="543">
        <v>1</v>
      </c>
      <c r="B653" s="292">
        <v>0</v>
      </c>
      <c r="C653" s="292">
        <v>0</v>
      </c>
      <c r="D653" s="292">
        <v>0</v>
      </c>
      <c r="E653" s="292">
        <v>22.74</v>
      </c>
      <c r="F653" s="292">
        <v>63.53</v>
      </c>
      <c r="G653" s="292">
        <v>171.2</v>
      </c>
      <c r="H653" s="292">
        <v>23.74</v>
      </c>
      <c r="I653" s="292">
        <v>119.61</v>
      </c>
      <c r="J653" s="292">
        <v>75.67</v>
      </c>
      <c r="K653" s="292">
        <v>12.15</v>
      </c>
      <c r="L653" s="292">
        <v>0</v>
      </c>
      <c r="M653" s="292">
        <v>0</v>
      </c>
      <c r="N653" s="292">
        <v>0</v>
      </c>
      <c r="O653" s="292">
        <v>0</v>
      </c>
      <c r="P653" s="292">
        <v>0</v>
      </c>
      <c r="Q653" s="292">
        <v>1.0900000000000001</v>
      </c>
      <c r="R653" s="292">
        <v>0</v>
      </c>
      <c r="S653" s="292">
        <v>0</v>
      </c>
      <c r="T653" s="292">
        <v>0</v>
      </c>
      <c r="U653" s="292">
        <v>0</v>
      </c>
      <c r="V653" s="292">
        <v>0</v>
      </c>
      <c r="W653" s="292">
        <v>0</v>
      </c>
      <c r="X653" s="292">
        <v>0</v>
      </c>
      <c r="Y653" s="292">
        <v>0</v>
      </c>
    </row>
    <row r="654" spans="1:25" s="532" customFormat="1" hidden="1" outlineLevel="1">
      <c r="A654" s="543">
        <v>2</v>
      </c>
      <c r="B654" s="292">
        <v>0</v>
      </c>
      <c r="C654" s="292">
        <v>0</v>
      </c>
      <c r="D654" s="292">
        <v>101.74</v>
      </c>
      <c r="E654" s="292">
        <v>0</v>
      </c>
      <c r="F654" s="292">
        <v>31.36</v>
      </c>
      <c r="G654" s="292">
        <v>0</v>
      </c>
      <c r="H654" s="292">
        <v>0</v>
      </c>
      <c r="I654" s="292">
        <v>0</v>
      </c>
      <c r="J654" s="292">
        <v>0</v>
      </c>
      <c r="K654" s="292">
        <v>0</v>
      </c>
      <c r="L654" s="292">
        <v>0</v>
      </c>
      <c r="M654" s="292">
        <v>0</v>
      </c>
      <c r="N654" s="292">
        <v>0</v>
      </c>
      <c r="O654" s="292">
        <v>0</v>
      </c>
      <c r="P654" s="292">
        <v>0</v>
      </c>
      <c r="Q654" s="292">
        <v>14.57</v>
      </c>
      <c r="R654" s="292">
        <v>0</v>
      </c>
      <c r="S654" s="292">
        <v>0</v>
      </c>
      <c r="T654" s="292">
        <v>0</v>
      </c>
      <c r="U654" s="292">
        <v>0</v>
      </c>
      <c r="V654" s="292">
        <v>0</v>
      </c>
      <c r="W654" s="292">
        <v>0.45</v>
      </c>
      <c r="X654" s="292">
        <v>0</v>
      </c>
      <c r="Y654" s="292">
        <v>80.680000000000007</v>
      </c>
    </row>
    <row r="655" spans="1:25" s="532" customFormat="1" hidden="1" outlineLevel="1">
      <c r="A655" s="543">
        <v>3</v>
      </c>
      <c r="B655" s="292">
        <v>0</v>
      </c>
      <c r="C655" s="292">
        <v>0</v>
      </c>
      <c r="D655" s="292">
        <v>71.72</v>
      </c>
      <c r="E655" s="292">
        <v>0</v>
      </c>
      <c r="F655" s="292">
        <v>19.46</v>
      </c>
      <c r="G655" s="292">
        <v>82.54</v>
      </c>
      <c r="H655" s="292">
        <v>107.61</v>
      </c>
      <c r="I655" s="292">
        <v>53.11</v>
      </c>
      <c r="J655" s="292">
        <v>108.8</v>
      </c>
      <c r="K655" s="292">
        <v>65.400000000000006</v>
      </c>
      <c r="L655" s="292">
        <v>5</v>
      </c>
      <c r="M655" s="292">
        <v>0</v>
      </c>
      <c r="N655" s="292">
        <v>0</v>
      </c>
      <c r="O655" s="292">
        <v>0</v>
      </c>
      <c r="P655" s="292">
        <v>19.170000000000002</v>
      </c>
      <c r="Q655" s="292">
        <v>0</v>
      </c>
      <c r="R655" s="292">
        <v>0</v>
      </c>
      <c r="S655" s="292">
        <v>0</v>
      </c>
      <c r="T655" s="292">
        <v>0</v>
      </c>
      <c r="U655" s="292">
        <v>0</v>
      </c>
      <c r="V655" s="292">
        <v>0</v>
      </c>
      <c r="W655" s="292">
        <v>0</v>
      </c>
      <c r="X655" s="292">
        <v>0</v>
      </c>
      <c r="Y655" s="292">
        <v>0</v>
      </c>
    </row>
    <row r="656" spans="1:25" s="532" customFormat="1" hidden="1" outlineLevel="1">
      <c r="A656" s="543">
        <v>4</v>
      </c>
      <c r="B656" s="292">
        <v>18.190000000000001</v>
      </c>
      <c r="C656" s="292">
        <v>0</v>
      </c>
      <c r="D656" s="292">
        <v>0</v>
      </c>
      <c r="E656" s="292">
        <v>5.1100000000000003</v>
      </c>
      <c r="F656" s="292">
        <v>69.040000000000006</v>
      </c>
      <c r="G656" s="292">
        <v>55.66</v>
      </c>
      <c r="H656" s="292">
        <v>0</v>
      </c>
      <c r="I656" s="292">
        <v>0</v>
      </c>
      <c r="J656" s="292">
        <v>0</v>
      </c>
      <c r="K656" s="292">
        <v>0</v>
      </c>
      <c r="L656" s="292">
        <v>0</v>
      </c>
      <c r="M656" s="292">
        <v>0</v>
      </c>
      <c r="N656" s="292">
        <v>0</v>
      </c>
      <c r="O656" s="292">
        <v>0</v>
      </c>
      <c r="P656" s="292">
        <v>0</v>
      </c>
      <c r="Q656" s="292">
        <v>0</v>
      </c>
      <c r="R656" s="292">
        <v>0</v>
      </c>
      <c r="S656" s="292">
        <v>0</v>
      </c>
      <c r="T656" s="292">
        <v>79.77</v>
      </c>
      <c r="U656" s="292">
        <v>20.52</v>
      </c>
      <c r="V656" s="292">
        <v>25.35</v>
      </c>
      <c r="W656" s="292">
        <v>0</v>
      </c>
      <c r="X656" s="292">
        <v>0</v>
      </c>
      <c r="Y656" s="292">
        <v>0</v>
      </c>
    </row>
    <row r="657" spans="1:25" s="532" customFormat="1" hidden="1" outlineLevel="1">
      <c r="A657" s="543">
        <v>5</v>
      </c>
      <c r="B657" s="292">
        <v>0</v>
      </c>
      <c r="C657" s="292">
        <v>0</v>
      </c>
      <c r="D657" s="292">
        <v>0</v>
      </c>
      <c r="E657" s="292">
        <v>0</v>
      </c>
      <c r="F657" s="292">
        <v>0</v>
      </c>
      <c r="G657" s="292">
        <v>2.2200000000000002</v>
      </c>
      <c r="H657" s="292">
        <v>40.25</v>
      </c>
      <c r="I657" s="292">
        <v>41.6</v>
      </c>
      <c r="J657" s="292">
        <v>74.510000000000005</v>
      </c>
      <c r="K657" s="292">
        <v>0</v>
      </c>
      <c r="L657" s="292">
        <v>0</v>
      </c>
      <c r="M657" s="292">
        <v>0</v>
      </c>
      <c r="N657" s="292">
        <v>0</v>
      </c>
      <c r="O657" s="292">
        <v>0</v>
      </c>
      <c r="P657" s="292">
        <v>0</v>
      </c>
      <c r="Q657" s="292">
        <v>0</v>
      </c>
      <c r="R657" s="292">
        <v>0</v>
      </c>
      <c r="S657" s="292">
        <v>0</v>
      </c>
      <c r="T657" s="292">
        <v>0</v>
      </c>
      <c r="U657" s="292">
        <v>0</v>
      </c>
      <c r="V657" s="292">
        <v>0</v>
      </c>
      <c r="W657" s="292">
        <v>0</v>
      </c>
      <c r="X657" s="292">
        <v>0</v>
      </c>
      <c r="Y657" s="292">
        <v>0</v>
      </c>
    </row>
    <row r="658" spans="1:25" s="532" customFormat="1" hidden="1" outlineLevel="1">
      <c r="A658" s="543">
        <v>6</v>
      </c>
      <c r="B658" s="292">
        <v>0</v>
      </c>
      <c r="C658" s="292">
        <v>0</v>
      </c>
      <c r="D658" s="292">
        <v>0</v>
      </c>
      <c r="E658" s="292">
        <v>0</v>
      </c>
      <c r="F658" s="292">
        <v>0</v>
      </c>
      <c r="G658" s="292">
        <v>104.69</v>
      </c>
      <c r="H658" s="292">
        <v>113.25</v>
      </c>
      <c r="I658" s="292">
        <v>0</v>
      </c>
      <c r="J658" s="292">
        <v>0</v>
      </c>
      <c r="K658" s="292">
        <v>0</v>
      </c>
      <c r="L658" s="292">
        <v>0</v>
      </c>
      <c r="M658" s="292">
        <v>0</v>
      </c>
      <c r="N658" s="292">
        <v>0</v>
      </c>
      <c r="O658" s="292">
        <v>0</v>
      </c>
      <c r="P658" s="292">
        <v>0</v>
      </c>
      <c r="Q658" s="292">
        <v>0</v>
      </c>
      <c r="R658" s="292">
        <v>0</v>
      </c>
      <c r="S658" s="292">
        <v>0</v>
      </c>
      <c r="T658" s="292">
        <v>0</v>
      </c>
      <c r="U658" s="292">
        <v>0</v>
      </c>
      <c r="V658" s="292">
        <v>0</v>
      </c>
      <c r="W658" s="292">
        <v>0</v>
      </c>
      <c r="X658" s="292">
        <v>0</v>
      </c>
      <c r="Y658" s="292">
        <v>0</v>
      </c>
    </row>
    <row r="659" spans="1:25" s="532" customFormat="1" hidden="1" outlineLevel="1">
      <c r="A659" s="543">
        <v>7</v>
      </c>
      <c r="B659" s="292">
        <v>5.86</v>
      </c>
      <c r="C659" s="292">
        <v>0</v>
      </c>
      <c r="D659" s="292">
        <v>0</v>
      </c>
      <c r="E659" s="292">
        <v>0</v>
      </c>
      <c r="F659" s="292">
        <v>12.1</v>
      </c>
      <c r="G659" s="292">
        <v>101.29</v>
      </c>
      <c r="H659" s="292">
        <v>129.75</v>
      </c>
      <c r="I659" s="292">
        <v>131.85</v>
      </c>
      <c r="J659" s="292">
        <v>127.13</v>
      </c>
      <c r="K659" s="292">
        <v>105.12</v>
      </c>
      <c r="L659" s="292">
        <v>23.17</v>
      </c>
      <c r="M659" s="292">
        <v>0</v>
      </c>
      <c r="N659" s="292">
        <v>57.69</v>
      </c>
      <c r="O659" s="292">
        <v>0</v>
      </c>
      <c r="P659" s="292">
        <v>23.07</v>
      </c>
      <c r="Q659" s="292">
        <v>0.06</v>
      </c>
      <c r="R659" s="292">
        <v>0</v>
      </c>
      <c r="S659" s="292">
        <v>0</v>
      </c>
      <c r="T659" s="292">
        <v>0</v>
      </c>
      <c r="U659" s="292">
        <v>0</v>
      </c>
      <c r="V659" s="292">
        <v>0</v>
      </c>
      <c r="W659" s="292">
        <v>0</v>
      </c>
      <c r="X659" s="292">
        <v>0</v>
      </c>
      <c r="Y659" s="292">
        <v>0</v>
      </c>
    </row>
    <row r="660" spans="1:25" s="532" customFormat="1" hidden="1" outlineLevel="1">
      <c r="A660" s="543">
        <v>8</v>
      </c>
      <c r="B660" s="292">
        <v>3.59</v>
      </c>
      <c r="C660" s="292">
        <v>0</v>
      </c>
      <c r="D660" s="292">
        <v>0</v>
      </c>
      <c r="E660" s="292">
        <v>0</v>
      </c>
      <c r="F660" s="292">
        <v>0</v>
      </c>
      <c r="G660" s="292">
        <v>0</v>
      </c>
      <c r="H660" s="292">
        <v>0</v>
      </c>
      <c r="I660" s="292">
        <v>0</v>
      </c>
      <c r="J660" s="292">
        <v>0</v>
      </c>
      <c r="K660" s="292">
        <v>0</v>
      </c>
      <c r="L660" s="292">
        <v>0</v>
      </c>
      <c r="M660" s="292">
        <v>0</v>
      </c>
      <c r="N660" s="292">
        <v>0</v>
      </c>
      <c r="O660" s="292">
        <v>0</v>
      </c>
      <c r="P660" s="292">
        <v>0</v>
      </c>
      <c r="Q660" s="292">
        <v>0</v>
      </c>
      <c r="R660" s="292">
        <v>0</v>
      </c>
      <c r="S660" s="292">
        <v>0</v>
      </c>
      <c r="T660" s="292">
        <v>0</v>
      </c>
      <c r="U660" s="292">
        <v>0</v>
      </c>
      <c r="V660" s="292">
        <v>0</v>
      </c>
      <c r="W660" s="292">
        <v>0</v>
      </c>
      <c r="X660" s="292">
        <v>0</v>
      </c>
      <c r="Y660" s="292">
        <v>0</v>
      </c>
    </row>
    <row r="661" spans="1:25" s="532" customFormat="1" hidden="1" outlineLevel="1">
      <c r="A661" s="543">
        <v>9</v>
      </c>
      <c r="B661" s="292">
        <v>0</v>
      </c>
      <c r="C661" s="292">
        <v>0</v>
      </c>
      <c r="D661" s="292">
        <v>5</v>
      </c>
      <c r="E661" s="292">
        <v>9.27</v>
      </c>
      <c r="F661" s="292">
        <v>75.709999999999994</v>
      </c>
      <c r="G661" s="292">
        <v>91.56</v>
      </c>
      <c r="H661" s="292">
        <v>139.59</v>
      </c>
      <c r="I661" s="292">
        <v>102.91</v>
      </c>
      <c r="J661" s="292">
        <v>84.1</v>
      </c>
      <c r="K661" s="292">
        <v>5.86</v>
      </c>
      <c r="L661" s="292">
        <v>1.84</v>
      </c>
      <c r="M661" s="292">
        <v>0</v>
      </c>
      <c r="N661" s="292">
        <v>2.25</v>
      </c>
      <c r="O661" s="292">
        <v>0</v>
      </c>
      <c r="P661" s="292">
        <v>0</v>
      </c>
      <c r="Q661" s="292">
        <v>0</v>
      </c>
      <c r="R661" s="292">
        <v>0</v>
      </c>
      <c r="S661" s="292">
        <v>0</v>
      </c>
      <c r="T661" s="292">
        <v>0</v>
      </c>
      <c r="U661" s="292">
        <v>0</v>
      </c>
      <c r="V661" s="292">
        <v>0</v>
      </c>
      <c r="W661" s="292">
        <v>0</v>
      </c>
      <c r="X661" s="292">
        <v>0</v>
      </c>
      <c r="Y661" s="292">
        <v>0.21</v>
      </c>
    </row>
    <row r="662" spans="1:25" s="532" customFormat="1" hidden="1" outlineLevel="1">
      <c r="A662" s="543">
        <v>10</v>
      </c>
      <c r="B662" s="292">
        <v>0</v>
      </c>
      <c r="C662" s="292">
        <v>0</v>
      </c>
      <c r="D662" s="292">
        <v>0</v>
      </c>
      <c r="E662" s="292">
        <v>39.450000000000003</v>
      </c>
      <c r="F662" s="292">
        <v>49.54</v>
      </c>
      <c r="G662" s="292">
        <v>62.95</v>
      </c>
      <c r="H662" s="292">
        <v>101.77</v>
      </c>
      <c r="I662" s="292">
        <v>10.029999999999999</v>
      </c>
      <c r="J662" s="292">
        <v>0.14000000000000001</v>
      </c>
      <c r="K662" s="292">
        <v>0.16</v>
      </c>
      <c r="L662" s="292">
        <v>7.0000000000000007E-2</v>
      </c>
      <c r="M662" s="292">
        <v>0.06</v>
      </c>
      <c r="N662" s="292">
        <v>0.1</v>
      </c>
      <c r="O662" s="292">
        <v>0.11</v>
      </c>
      <c r="P662" s="292">
        <v>0.01</v>
      </c>
      <c r="Q662" s="292">
        <v>0.01</v>
      </c>
      <c r="R662" s="292">
        <v>0.01</v>
      </c>
      <c r="S662" s="292">
        <v>0</v>
      </c>
      <c r="T662" s="292">
        <v>0</v>
      </c>
      <c r="U662" s="292">
        <v>0</v>
      </c>
      <c r="V662" s="292">
        <v>0</v>
      </c>
      <c r="W662" s="292">
        <v>0</v>
      </c>
      <c r="X662" s="292">
        <v>0</v>
      </c>
      <c r="Y662" s="292">
        <v>0</v>
      </c>
    </row>
    <row r="663" spans="1:25" s="532" customFormat="1" hidden="1" outlineLevel="1">
      <c r="A663" s="543">
        <v>11</v>
      </c>
      <c r="B663" s="292">
        <v>0</v>
      </c>
      <c r="C663" s="292">
        <v>0</v>
      </c>
      <c r="D663" s="292">
        <v>0</v>
      </c>
      <c r="E663" s="292">
        <v>0</v>
      </c>
      <c r="F663" s="292">
        <v>34.76</v>
      </c>
      <c r="G663" s="292">
        <v>0</v>
      </c>
      <c r="H663" s="292">
        <v>0</v>
      </c>
      <c r="I663" s="292">
        <v>0</v>
      </c>
      <c r="J663" s="292">
        <v>107.73</v>
      </c>
      <c r="K663" s="292">
        <v>93.67</v>
      </c>
      <c r="L663" s="292">
        <v>25.13</v>
      </c>
      <c r="M663" s="292">
        <v>0</v>
      </c>
      <c r="N663" s="292">
        <v>57.07</v>
      </c>
      <c r="O663" s="292">
        <v>58.5</v>
      </c>
      <c r="P663" s="292">
        <v>0</v>
      </c>
      <c r="Q663" s="292">
        <v>131.82</v>
      </c>
      <c r="R663" s="292">
        <v>0</v>
      </c>
      <c r="S663" s="292">
        <v>140.77000000000001</v>
      </c>
      <c r="T663" s="292">
        <v>84.98</v>
      </c>
      <c r="U663" s="292">
        <v>0</v>
      </c>
      <c r="V663" s="292">
        <v>4.4400000000000004</v>
      </c>
      <c r="W663" s="292">
        <v>0</v>
      </c>
      <c r="X663" s="292">
        <v>0</v>
      </c>
      <c r="Y663" s="292">
        <v>0</v>
      </c>
    </row>
    <row r="664" spans="1:25" s="532" customFormat="1" hidden="1" outlineLevel="1">
      <c r="A664" s="543">
        <v>12</v>
      </c>
      <c r="B664" s="292">
        <v>0</v>
      </c>
      <c r="C664" s="292">
        <v>0</v>
      </c>
      <c r="D664" s="292">
        <v>0</v>
      </c>
      <c r="E664" s="292">
        <v>0</v>
      </c>
      <c r="F664" s="292">
        <v>0</v>
      </c>
      <c r="G664" s="292">
        <v>6.81</v>
      </c>
      <c r="H664" s="292">
        <v>0.09</v>
      </c>
      <c r="I664" s="292">
        <v>0.1</v>
      </c>
      <c r="J664" s="292">
        <v>0.65</v>
      </c>
      <c r="K664" s="292">
        <v>0</v>
      </c>
      <c r="L664" s="292">
        <v>0</v>
      </c>
      <c r="M664" s="292">
        <v>0</v>
      </c>
      <c r="N664" s="292">
        <v>0</v>
      </c>
      <c r="O664" s="292">
        <v>0</v>
      </c>
      <c r="P664" s="292">
        <v>0</v>
      </c>
      <c r="Q664" s="292">
        <v>0</v>
      </c>
      <c r="R664" s="292">
        <v>0</v>
      </c>
      <c r="S664" s="292">
        <v>0</v>
      </c>
      <c r="T664" s="292">
        <v>0</v>
      </c>
      <c r="U664" s="292">
        <v>0</v>
      </c>
      <c r="V664" s="292">
        <v>0</v>
      </c>
      <c r="W664" s="292">
        <v>0</v>
      </c>
      <c r="X664" s="292">
        <v>0</v>
      </c>
      <c r="Y664" s="292">
        <v>0</v>
      </c>
    </row>
    <row r="665" spans="1:25" s="532" customFormat="1" hidden="1" outlineLevel="1">
      <c r="A665" s="543">
        <v>13</v>
      </c>
      <c r="B665" s="292">
        <v>0</v>
      </c>
      <c r="C665" s="292">
        <v>0</v>
      </c>
      <c r="D665" s="292">
        <v>0</v>
      </c>
      <c r="E665" s="292">
        <v>0</v>
      </c>
      <c r="F665" s="292">
        <v>0</v>
      </c>
      <c r="G665" s="292">
        <v>0</v>
      </c>
      <c r="H665" s="292">
        <v>0</v>
      </c>
      <c r="I665" s="292">
        <v>0</v>
      </c>
      <c r="J665" s="292">
        <v>42.98</v>
      </c>
      <c r="K665" s="292">
        <v>0</v>
      </c>
      <c r="L665" s="292">
        <v>0</v>
      </c>
      <c r="M665" s="292">
        <v>0</v>
      </c>
      <c r="N665" s="292">
        <v>0</v>
      </c>
      <c r="O665" s="292">
        <v>0</v>
      </c>
      <c r="P665" s="292">
        <v>0</v>
      </c>
      <c r="Q665" s="292">
        <v>4.57</v>
      </c>
      <c r="R665" s="292">
        <v>50.42</v>
      </c>
      <c r="S665" s="292">
        <v>19.57</v>
      </c>
      <c r="T665" s="292">
        <v>0</v>
      </c>
      <c r="U665" s="292">
        <v>0</v>
      </c>
      <c r="V665" s="292">
        <v>0</v>
      </c>
      <c r="W665" s="292">
        <v>0</v>
      </c>
      <c r="X665" s="292">
        <v>0</v>
      </c>
      <c r="Y665" s="292">
        <v>0</v>
      </c>
    </row>
    <row r="666" spans="1:25" s="532" customFormat="1" hidden="1" outlineLevel="1">
      <c r="A666" s="543">
        <v>14</v>
      </c>
      <c r="B666" s="292">
        <v>0</v>
      </c>
      <c r="C666" s="292">
        <v>0.13</v>
      </c>
      <c r="D666" s="292">
        <v>0</v>
      </c>
      <c r="E666" s="292">
        <v>0</v>
      </c>
      <c r="F666" s="292">
        <v>8.15</v>
      </c>
      <c r="G666" s="292">
        <v>38.74</v>
      </c>
      <c r="H666" s="292">
        <v>0.08</v>
      </c>
      <c r="I666" s="292">
        <v>0.05</v>
      </c>
      <c r="J666" s="292">
        <v>0</v>
      </c>
      <c r="K666" s="292">
        <v>0</v>
      </c>
      <c r="L666" s="292">
        <v>0</v>
      </c>
      <c r="M666" s="292">
        <v>0</v>
      </c>
      <c r="N666" s="292">
        <v>56.03</v>
      </c>
      <c r="O666" s="292">
        <v>43.61</v>
      </c>
      <c r="P666" s="292">
        <v>0</v>
      </c>
      <c r="Q666" s="292">
        <v>0</v>
      </c>
      <c r="R666" s="292">
        <v>0</v>
      </c>
      <c r="S666" s="292">
        <v>26.05</v>
      </c>
      <c r="T666" s="292">
        <v>0.01</v>
      </c>
      <c r="U666" s="292">
        <v>0</v>
      </c>
      <c r="V666" s="292">
        <v>0</v>
      </c>
      <c r="W666" s="292">
        <v>0</v>
      </c>
      <c r="X666" s="292">
        <v>0</v>
      </c>
      <c r="Y666" s="292">
        <v>0</v>
      </c>
    </row>
    <row r="667" spans="1:25" s="532" customFormat="1" hidden="1" outlineLevel="1">
      <c r="A667" s="543">
        <v>15</v>
      </c>
      <c r="B667" s="292">
        <v>0</v>
      </c>
      <c r="C667" s="292">
        <v>0</v>
      </c>
      <c r="D667" s="292">
        <v>0</v>
      </c>
      <c r="E667" s="292">
        <v>0</v>
      </c>
      <c r="F667" s="292">
        <v>0</v>
      </c>
      <c r="G667" s="292">
        <v>0</v>
      </c>
      <c r="H667" s="292">
        <v>110.83</v>
      </c>
      <c r="I667" s="292">
        <v>3.49</v>
      </c>
      <c r="J667" s="292">
        <v>0</v>
      </c>
      <c r="K667" s="292">
        <v>0</v>
      </c>
      <c r="L667" s="292">
        <v>0</v>
      </c>
      <c r="M667" s="292">
        <v>0</v>
      </c>
      <c r="N667" s="292">
        <v>0</v>
      </c>
      <c r="O667" s="292">
        <v>0</v>
      </c>
      <c r="P667" s="292">
        <v>0</v>
      </c>
      <c r="Q667" s="292">
        <v>0</v>
      </c>
      <c r="R667" s="292">
        <v>0</v>
      </c>
      <c r="S667" s="292">
        <v>0</v>
      </c>
      <c r="T667" s="292">
        <v>0</v>
      </c>
      <c r="U667" s="292">
        <v>0</v>
      </c>
      <c r="V667" s="292">
        <v>0</v>
      </c>
      <c r="W667" s="292">
        <v>0</v>
      </c>
      <c r="X667" s="292">
        <v>0</v>
      </c>
      <c r="Y667" s="292">
        <v>0</v>
      </c>
    </row>
    <row r="668" spans="1:25" s="532" customFormat="1" hidden="1" outlineLevel="1">
      <c r="A668" s="543">
        <v>16</v>
      </c>
      <c r="B668" s="292">
        <v>0</v>
      </c>
      <c r="C668" s="292">
        <v>0</v>
      </c>
      <c r="D668" s="292">
        <v>0</v>
      </c>
      <c r="E668" s="292">
        <v>0</v>
      </c>
      <c r="F668" s="292">
        <v>0</v>
      </c>
      <c r="G668" s="292">
        <v>6.22</v>
      </c>
      <c r="H668" s="292">
        <v>0</v>
      </c>
      <c r="I668" s="292">
        <v>0</v>
      </c>
      <c r="J668" s="292">
        <v>38.020000000000003</v>
      </c>
      <c r="K668" s="292">
        <v>0</v>
      </c>
      <c r="L668" s="292">
        <v>0</v>
      </c>
      <c r="M668" s="292">
        <v>0</v>
      </c>
      <c r="N668" s="292">
        <v>0</v>
      </c>
      <c r="O668" s="292">
        <v>0</v>
      </c>
      <c r="P668" s="292">
        <v>0</v>
      </c>
      <c r="Q668" s="292">
        <v>0</v>
      </c>
      <c r="R668" s="292">
        <v>0</v>
      </c>
      <c r="S668" s="292">
        <v>0</v>
      </c>
      <c r="T668" s="292">
        <v>0</v>
      </c>
      <c r="U668" s="292">
        <v>0</v>
      </c>
      <c r="V668" s="292">
        <v>0</v>
      </c>
      <c r="W668" s="292">
        <v>0</v>
      </c>
      <c r="X668" s="292">
        <v>0</v>
      </c>
      <c r="Y668" s="292">
        <v>0</v>
      </c>
    </row>
    <row r="669" spans="1:25" s="532" customFormat="1" hidden="1" outlineLevel="1">
      <c r="A669" s="543">
        <v>17</v>
      </c>
      <c r="B669" s="292">
        <v>0</v>
      </c>
      <c r="C669" s="292">
        <v>0</v>
      </c>
      <c r="D669" s="292">
        <v>0</v>
      </c>
      <c r="E669" s="292">
        <v>0</v>
      </c>
      <c r="F669" s="292">
        <v>0.35</v>
      </c>
      <c r="G669" s="292">
        <v>0.35</v>
      </c>
      <c r="H669" s="292">
        <v>86.7</v>
      </c>
      <c r="I669" s="292">
        <v>0.3</v>
      </c>
      <c r="J669" s="292">
        <v>20.94</v>
      </c>
      <c r="K669" s="292">
        <v>0</v>
      </c>
      <c r="L669" s="292">
        <v>0</v>
      </c>
      <c r="M669" s="292">
        <v>0</v>
      </c>
      <c r="N669" s="292">
        <v>0</v>
      </c>
      <c r="O669" s="292">
        <v>0</v>
      </c>
      <c r="P669" s="292">
        <v>0</v>
      </c>
      <c r="Q669" s="292">
        <v>0</v>
      </c>
      <c r="R669" s="292">
        <v>0</v>
      </c>
      <c r="S669" s="292">
        <v>0</v>
      </c>
      <c r="T669" s="292">
        <v>0</v>
      </c>
      <c r="U669" s="292">
        <v>0</v>
      </c>
      <c r="V669" s="292">
        <v>0</v>
      </c>
      <c r="W669" s="292">
        <v>0</v>
      </c>
      <c r="X669" s="292">
        <v>0</v>
      </c>
      <c r="Y669" s="292">
        <v>0</v>
      </c>
    </row>
    <row r="670" spans="1:25" s="532" customFormat="1" hidden="1" outlineLevel="1">
      <c r="A670" s="543">
        <v>18</v>
      </c>
      <c r="B670" s="292">
        <v>0</v>
      </c>
      <c r="C670" s="292">
        <v>0</v>
      </c>
      <c r="D670" s="292">
        <v>0</v>
      </c>
      <c r="E670" s="292">
        <v>0</v>
      </c>
      <c r="F670" s="292">
        <v>22.61</v>
      </c>
      <c r="G670" s="292">
        <v>21.4</v>
      </c>
      <c r="H670" s="292">
        <v>128.35</v>
      </c>
      <c r="I670" s="292">
        <v>0</v>
      </c>
      <c r="J670" s="292">
        <v>0</v>
      </c>
      <c r="K670" s="292">
        <v>0</v>
      </c>
      <c r="L670" s="292">
        <v>0</v>
      </c>
      <c r="M670" s="292">
        <v>0</v>
      </c>
      <c r="N670" s="292">
        <v>0</v>
      </c>
      <c r="O670" s="292">
        <v>0</v>
      </c>
      <c r="P670" s="292">
        <v>0</v>
      </c>
      <c r="Q670" s="292">
        <v>0</v>
      </c>
      <c r="R670" s="292">
        <v>0</v>
      </c>
      <c r="S670" s="292">
        <v>0</v>
      </c>
      <c r="T670" s="292">
        <v>0</v>
      </c>
      <c r="U670" s="292">
        <v>0</v>
      </c>
      <c r="V670" s="292">
        <v>0</v>
      </c>
      <c r="W670" s="292">
        <v>0</v>
      </c>
      <c r="X670" s="292">
        <v>0</v>
      </c>
      <c r="Y670" s="292">
        <v>0</v>
      </c>
    </row>
    <row r="671" spans="1:25" s="532" customFormat="1" hidden="1" outlineLevel="1">
      <c r="A671" s="543">
        <v>19</v>
      </c>
      <c r="B671" s="292">
        <v>0</v>
      </c>
      <c r="C671" s="292">
        <v>0</v>
      </c>
      <c r="D671" s="292">
        <v>0</v>
      </c>
      <c r="E671" s="292">
        <v>0</v>
      </c>
      <c r="F671" s="292">
        <v>0</v>
      </c>
      <c r="G671" s="292">
        <v>0</v>
      </c>
      <c r="H671" s="292">
        <v>0</v>
      </c>
      <c r="I671" s="292">
        <v>0</v>
      </c>
      <c r="J671" s="292">
        <v>0.03</v>
      </c>
      <c r="K671" s="292">
        <v>0</v>
      </c>
      <c r="L671" s="292">
        <v>0</v>
      </c>
      <c r="M671" s="292">
        <v>0</v>
      </c>
      <c r="N671" s="292">
        <v>0</v>
      </c>
      <c r="O671" s="292">
        <v>0</v>
      </c>
      <c r="P671" s="292">
        <v>0</v>
      </c>
      <c r="Q671" s="292">
        <v>127.46</v>
      </c>
      <c r="R671" s="292">
        <v>143.83000000000001</v>
      </c>
      <c r="S671" s="292">
        <v>0</v>
      </c>
      <c r="T671" s="292">
        <v>86.73</v>
      </c>
      <c r="U671" s="292">
        <v>4.29</v>
      </c>
      <c r="V671" s="292">
        <v>51.31</v>
      </c>
      <c r="W671" s="292">
        <v>0</v>
      </c>
      <c r="X671" s="292">
        <v>0</v>
      </c>
      <c r="Y671" s="292">
        <v>0</v>
      </c>
    </row>
    <row r="672" spans="1:25" s="532" customFormat="1" hidden="1" outlineLevel="1">
      <c r="A672" s="543">
        <v>20</v>
      </c>
      <c r="B672" s="292">
        <v>0</v>
      </c>
      <c r="C672" s="292">
        <v>0</v>
      </c>
      <c r="D672" s="292">
        <v>0</v>
      </c>
      <c r="E672" s="292">
        <v>0</v>
      </c>
      <c r="F672" s="292">
        <v>0</v>
      </c>
      <c r="G672" s="292">
        <v>0</v>
      </c>
      <c r="H672" s="292">
        <v>0</v>
      </c>
      <c r="I672" s="292">
        <v>0</v>
      </c>
      <c r="J672" s="292">
        <v>0</v>
      </c>
      <c r="K672" s="292">
        <v>0</v>
      </c>
      <c r="L672" s="292">
        <v>0</v>
      </c>
      <c r="M672" s="292">
        <v>0</v>
      </c>
      <c r="N672" s="292">
        <v>0</v>
      </c>
      <c r="O672" s="292">
        <v>0</v>
      </c>
      <c r="P672" s="292">
        <v>0</v>
      </c>
      <c r="Q672" s="292">
        <v>0</v>
      </c>
      <c r="R672" s="292">
        <v>33.14</v>
      </c>
      <c r="S672" s="292">
        <v>0</v>
      </c>
      <c r="T672" s="292">
        <v>0</v>
      </c>
      <c r="U672" s="292">
        <v>0</v>
      </c>
      <c r="V672" s="292">
        <v>0</v>
      </c>
      <c r="W672" s="292">
        <v>0</v>
      </c>
      <c r="X672" s="292">
        <v>0</v>
      </c>
      <c r="Y672" s="292">
        <v>0</v>
      </c>
    </row>
    <row r="673" spans="1:25" s="532" customFormat="1" hidden="1" outlineLevel="1">
      <c r="A673" s="543">
        <v>21</v>
      </c>
      <c r="B673" s="292">
        <v>0</v>
      </c>
      <c r="C673" s="292">
        <v>0</v>
      </c>
      <c r="D673" s="292">
        <v>0</v>
      </c>
      <c r="E673" s="292">
        <v>0</v>
      </c>
      <c r="F673" s="292">
        <v>0</v>
      </c>
      <c r="G673" s="292">
        <v>0</v>
      </c>
      <c r="H673" s="292">
        <v>0</v>
      </c>
      <c r="I673" s="292">
        <v>0</v>
      </c>
      <c r="J673" s="292">
        <v>0</v>
      </c>
      <c r="K673" s="292">
        <v>0</v>
      </c>
      <c r="L673" s="292">
        <v>0</v>
      </c>
      <c r="M673" s="292">
        <v>0</v>
      </c>
      <c r="N673" s="292">
        <v>0</v>
      </c>
      <c r="O673" s="292">
        <v>0</v>
      </c>
      <c r="P673" s="292">
        <v>0</v>
      </c>
      <c r="Q673" s="292">
        <v>0</v>
      </c>
      <c r="R673" s="292">
        <v>0</v>
      </c>
      <c r="S673" s="292">
        <v>0</v>
      </c>
      <c r="T673" s="292">
        <v>0</v>
      </c>
      <c r="U673" s="292">
        <v>0</v>
      </c>
      <c r="V673" s="292">
        <v>0</v>
      </c>
      <c r="W673" s="292">
        <v>0</v>
      </c>
      <c r="X673" s="292">
        <v>0</v>
      </c>
      <c r="Y673" s="292">
        <v>0</v>
      </c>
    </row>
    <row r="674" spans="1:25" s="532" customFormat="1" hidden="1" outlineLevel="1">
      <c r="A674" s="543">
        <v>22</v>
      </c>
      <c r="B674" s="292">
        <v>0</v>
      </c>
      <c r="C674" s="292">
        <v>0</v>
      </c>
      <c r="D674" s="292">
        <v>0</v>
      </c>
      <c r="E674" s="292">
        <v>0</v>
      </c>
      <c r="F674" s="292">
        <v>0</v>
      </c>
      <c r="G674" s="292">
        <v>0</v>
      </c>
      <c r="H674" s="292">
        <v>2.2000000000000002</v>
      </c>
      <c r="I674" s="292">
        <v>0</v>
      </c>
      <c r="J674" s="292">
        <v>0</v>
      </c>
      <c r="K674" s="292">
        <v>0</v>
      </c>
      <c r="L674" s="292">
        <v>0</v>
      </c>
      <c r="M674" s="292">
        <v>0</v>
      </c>
      <c r="N674" s="292">
        <v>0</v>
      </c>
      <c r="O674" s="292">
        <v>0</v>
      </c>
      <c r="P674" s="292">
        <v>0</v>
      </c>
      <c r="Q674" s="292">
        <v>0</v>
      </c>
      <c r="R674" s="292">
        <v>0</v>
      </c>
      <c r="S674" s="292">
        <v>0</v>
      </c>
      <c r="T674" s="292">
        <v>0</v>
      </c>
      <c r="U674" s="292">
        <v>0</v>
      </c>
      <c r="V674" s="292">
        <v>0</v>
      </c>
      <c r="W674" s="292">
        <v>0</v>
      </c>
      <c r="X674" s="292">
        <v>0</v>
      </c>
      <c r="Y674" s="292">
        <v>0</v>
      </c>
    </row>
    <row r="675" spans="1:25" s="532" customFormat="1" hidden="1" outlineLevel="1">
      <c r="A675" s="543">
        <v>23</v>
      </c>
      <c r="B675" s="292">
        <v>0</v>
      </c>
      <c r="C675" s="292">
        <v>0</v>
      </c>
      <c r="D675" s="292">
        <v>0</v>
      </c>
      <c r="E675" s="292">
        <v>0</v>
      </c>
      <c r="F675" s="292">
        <v>0</v>
      </c>
      <c r="G675" s="292">
        <v>0</v>
      </c>
      <c r="H675" s="292">
        <v>34.549999999999997</v>
      </c>
      <c r="I675" s="292">
        <v>0</v>
      </c>
      <c r="J675" s="292">
        <v>0</v>
      </c>
      <c r="K675" s="292">
        <v>0</v>
      </c>
      <c r="L675" s="292">
        <v>0</v>
      </c>
      <c r="M675" s="292">
        <v>0</v>
      </c>
      <c r="N675" s="292">
        <v>0</v>
      </c>
      <c r="O675" s="292">
        <v>0</v>
      </c>
      <c r="P675" s="292">
        <v>0</v>
      </c>
      <c r="Q675" s="292">
        <v>0</v>
      </c>
      <c r="R675" s="292">
        <v>0</v>
      </c>
      <c r="S675" s="292">
        <v>0</v>
      </c>
      <c r="T675" s="292">
        <v>0</v>
      </c>
      <c r="U675" s="292">
        <v>0</v>
      </c>
      <c r="V675" s="292">
        <v>0</v>
      </c>
      <c r="W675" s="292">
        <v>0</v>
      </c>
      <c r="X675" s="292">
        <v>0</v>
      </c>
      <c r="Y675" s="292">
        <v>0</v>
      </c>
    </row>
    <row r="676" spans="1:25" s="532" customFormat="1" hidden="1" outlineLevel="1">
      <c r="A676" s="543">
        <v>24</v>
      </c>
      <c r="B676" s="292">
        <v>0</v>
      </c>
      <c r="C676" s="292">
        <v>0</v>
      </c>
      <c r="D676" s="292">
        <v>0</v>
      </c>
      <c r="E676" s="292">
        <v>0</v>
      </c>
      <c r="F676" s="292">
        <v>0</v>
      </c>
      <c r="G676" s="292">
        <v>0</v>
      </c>
      <c r="H676" s="292">
        <v>0</v>
      </c>
      <c r="I676" s="292">
        <v>0</v>
      </c>
      <c r="J676" s="292">
        <v>19.07</v>
      </c>
      <c r="K676" s="292">
        <v>0</v>
      </c>
      <c r="L676" s="292">
        <v>0</v>
      </c>
      <c r="M676" s="292">
        <v>0</v>
      </c>
      <c r="N676" s="292">
        <v>0</v>
      </c>
      <c r="O676" s="292">
        <v>0</v>
      </c>
      <c r="P676" s="292">
        <v>0</v>
      </c>
      <c r="Q676" s="292">
        <v>0</v>
      </c>
      <c r="R676" s="292">
        <v>0</v>
      </c>
      <c r="S676" s="292">
        <v>0</v>
      </c>
      <c r="T676" s="292">
        <v>0</v>
      </c>
      <c r="U676" s="292">
        <v>0</v>
      </c>
      <c r="V676" s="292">
        <v>0</v>
      </c>
      <c r="W676" s="292">
        <v>0</v>
      </c>
      <c r="X676" s="292">
        <v>0</v>
      </c>
      <c r="Y676" s="292">
        <v>0</v>
      </c>
    </row>
    <row r="677" spans="1:25" s="532" customFormat="1" hidden="1" outlineLevel="1">
      <c r="A677" s="543">
        <v>25</v>
      </c>
      <c r="B677" s="292">
        <v>0</v>
      </c>
      <c r="C677" s="292">
        <v>0</v>
      </c>
      <c r="D677" s="292">
        <v>0</v>
      </c>
      <c r="E677" s="292">
        <v>0</v>
      </c>
      <c r="F677" s="292">
        <v>0</v>
      </c>
      <c r="G677" s="292">
        <v>22.75</v>
      </c>
      <c r="H677" s="292">
        <v>1.56</v>
      </c>
      <c r="I677" s="292">
        <v>25.26</v>
      </c>
      <c r="J677" s="292">
        <v>24.31</v>
      </c>
      <c r="K677" s="292">
        <v>0</v>
      </c>
      <c r="L677" s="292">
        <v>0</v>
      </c>
      <c r="M677" s="292">
        <v>0</v>
      </c>
      <c r="N677" s="292">
        <v>0.03</v>
      </c>
      <c r="O677" s="292">
        <v>0</v>
      </c>
      <c r="P677" s="292">
        <v>16.329999999999998</v>
      </c>
      <c r="Q677" s="292">
        <v>1.82</v>
      </c>
      <c r="R677" s="292">
        <v>0</v>
      </c>
      <c r="S677" s="292">
        <v>0</v>
      </c>
      <c r="T677" s="292">
        <v>0</v>
      </c>
      <c r="U677" s="292">
        <v>0</v>
      </c>
      <c r="V677" s="292">
        <v>0</v>
      </c>
      <c r="W677" s="292">
        <v>0</v>
      </c>
      <c r="X677" s="292">
        <v>0</v>
      </c>
      <c r="Y677" s="292">
        <v>0</v>
      </c>
    </row>
    <row r="678" spans="1:25" s="532" customFormat="1" hidden="1" outlineLevel="1">
      <c r="A678" s="543">
        <v>26</v>
      </c>
      <c r="B678" s="292">
        <v>0</v>
      </c>
      <c r="C678" s="292">
        <v>0</v>
      </c>
      <c r="D678" s="292">
        <v>0</v>
      </c>
      <c r="E678" s="292">
        <v>0</v>
      </c>
      <c r="F678" s="292">
        <v>0</v>
      </c>
      <c r="G678" s="292">
        <v>20.95</v>
      </c>
      <c r="H678" s="292">
        <v>58.86</v>
      </c>
      <c r="I678" s="292">
        <v>116.23</v>
      </c>
      <c r="J678" s="292">
        <v>85.41</v>
      </c>
      <c r="K678" s="292">
        <v>36.380000000000003</v>
      </c>
      <c r="L678" s="292">
        <v>0</v>
      </c>
      <c r="M678" s="292">
        <v>0</v>
      </c>
      <c r="N678" s="292">
        <v>0</v>
      </c>
      <c r="O678" s="292">
        <v>0</v>
      </c>
      <c r="P678" s="292">
        <v>4.47</v>
      </c>
      <c r="Q678" s="292">
        <v>0</v>
      </c>
      <c r="R678" s="292">
        <v>0</v>
      </c>
      <c r="S678" s="292">
        <v>0</v>
      </c>
      <c r="T678" s="292">
        <v>0</v>
      </c>
      <c r="U678" s="292">
        <v>0</v>
      </c>
      <c r="V678" s="292">
        <v>0</v>
      </c>
      <c r="W678" s="292">
        <v>0</v>
      </c>
      <c r="X678" s="292">
        <v>0</v>
      </c>
      <c r="Y678" s="292">
        <v>0</v>
      </c>
    </row>
    <row r="679" spans="1:25" s="532" customFormat="1" hidden="1" outlineLevel="1">
      <c r="A679" s="543">
        <v>27</v>
      </c>
      <c r="B679" s="292">
        <v>0</v>
      </c>
      <c r="C679" s="292">
        <v>0</v>
      </c>
      <c r="D679" s="292">
        <v>0</v>
      </c>
      <c r="E679" s="292">
        <v>0</v>
      </c>
      <c r="F679" s="292">
        <v>0</v>
      </c>
      <c r="G679" s="292">
        <v>0</v>
      </c>
      <c r="H679" s="292">
        <v>0</v>
      </c>
      <c r="I679" s="292">
        <v>0</v>
      </c>
      <c r="J679" s="292">
        <v>8.52</v>
      </c>
      <c r="K679" s="292">
        <v>22.79</v>
      </c>
      <c r="L679" s="292">
        <v>0</v>
      </c>
      <c r="M679" s="292">
        <v>0</v>
      </c>
      <c r="N679" s="292">
        <v>0</v>
      </c>
      <c r="O679" s="292">
        <v>0</v>
      </c>
      <c r="P679" s="292">
        <v>0</v>
      </c>
      <c r="Q679" s="292">
        <v>0</v>
      </c>
      <c r="R679" s="292">
        <v>0</v>
      </c>
      <c r="S679" s="292">
        <v>0</v>
      </c>
      <c r="T679" s="292">
        <v>0</v>
      </c>
      <c r="U679" s="292">
        <v>0</v>
      </c>
      <c r="V679" s="292">
        <v>0</v>
      </c>
      <c r="W679" s="292">
        <v>0</v>
      </c>
      <c r="X679" s="292">
        <v>0</v>
      </c>
      <c r="Y679" s="292">
        <v>0</v>
      </c>
    </row>
    <row r="680" spans="1:25" s="532" customFormat="1" hidden="1" outlineLevel="1">
      <c r="A680" s="543">
        <v>28</v>
      </c>
      <c r="B680" s="292">
        <v>0</v>
      </c>
      <c r="C680" s="292">
        <v>0</v>
      </c>
      <c r="D680" s="292">
        <v>0</v>
      </c>
      <c r="E680" s="292">
        <v>0</v>
      </c>
      <c r="F680" s="292">
        <v>0</v>
      </c>
      <c r="G680" s="292">
        <v>13.92</v>
      </c>
      <c r="H680" s="292">
        <v>195.73</v>
      </c>
      <c r="I680" s="292">
        <v>36.94</v>
      </c>
      <c r="J680" s="292">
        <v>69.2</v>
      </c>
      <c r="K680" s="292">
        <v>0</v>
      </c>
      <c r="L680" s="292">
        <v>0</v>
      </c>
      <c r="M680" s="292">
        <v>0</v>
      </c>
      <c r="N680" s="292">
        <v>0</v>
      </c>
      <c r="O680" s="292">
        <v>0</v>
      </c>
      <c r="P680" s="292">
        <v>0</v>
      </c>
      <c r="Q680" s="292">
        <v>0</v>
      </c>
      <c r="R680" s="292">
        <v>0</v>
      </c>
      <c r="S680" s="292">
        <v>0</v>
      </c>
      <c r="T680" s="292">
        <v>0</v>
      </c>
      <c r="U680" s="292">
        <v>0</v>
      </c>
      <c r="V680" s="292">
        <v>0</v>
      </c>
      <c r="W680" s="292">
        <v>0</v>
      </c>
      <c r="X680" s="292">
        <v>0</v>
      </c>
      <c r="Y680" s="292">
        <v>0</v>
      </c>
    </row>
    <row r="681" spans="1:25" s="532" customFormat="1" hidden="1" outlineLevel="1">
      <c r="A681" s="543">
        <v>29</v>
      </c>
      <c r="B681" s="292">
        <v>0</v>
      </c>
      <c r="C681" s="292">
        <v>0</v>
      </c>
      <c r="D681" s="292">
        <v>0</v>
      </c>
      <c r="E681" s="292">
        <v>0</v>
      </c>
      <c r="F681" s="292">
        <v>10.7</v>
      </c>
      <c r="G681" s="292">
        <v>0</v>
      </c>
      <c r="H681" s="292">
        <v>46.8</v>
      </c>
      <c r="I681" s="292">
        <v>0</v>
      </c>
      <c r="J681" s="292">
        <v>0</v>
      </c>
      <c r="K681" s="292">
        <v>0</v>
      </c>
      <c r="L681" s="292">
        <v>0</v>
      </c>
      <c r="M681" s="292">
        <v>0</v>
      </c>
      <c r="N681" s="292">
        <v>0</v>
      </c>
      <c r="O681" s="292">
        <v>0</v>
      </c>
      <c r="P681" s="292">
        <v>1.28</v>
      </c>
      <c r="Q681" s="292">
        <v>0</v>
      </c>
      <c r="R681" s="292">
        <v>0</v>
      </c>
      <c r="S681" s="292">
        <v>0</v>
      </c>
      <c r="T681" s="292">
        <v>0</v>
      </c>
      <c r="U681" s="292">
        <v>0</v>
      </c>
      <c r="V681" s="292">
        <v>1.76</v>
      </c>
      <c r="W681" s="292">
        <v>0</v>
      </c>
      <c r="X681" s="292">
        <v>0</v>
      </c>
      <c r="Y681" s="292">
        <v>28.29</v>
      </c>
    </row>
    <row r="682" spans="1:25" s="532" customFormat="1" hidden="1" outlineLevel="1">
      <c r="A682" s="543">
        <v>30</v>
      </c>
      <c r="B682" s="292">
        <v>0</v>
      </c>
      <c r="C682" s="292">
        <v>0</v>
      </c>
      <c r="D682" s="292">
        <v>0.01</v>
      </c>
      <c r="E682" s="292">
        <v>0</v>
      </c>
      <c r="F682" s="292">
        <v>13.68</v>
      </c>
      <c r="G682" s="292">
        <v>86.68</v>
      </c>
      <c r="H682" s="292">
        <v>223.73</v>
      </c>
      <c r="I682" s="292">
        <v>150.74</v>
      </c>
      <c r="J682" s="292">
        <v>0</v>
      </c>
      <c r="K682" s="292">
        <v>46.66</v>
      </c>
      <c r="L682" s="292">
        <v>1.63</v>
      </c>
      <c r="M682" s="292">
        <v>41.11</v>
      </c>
      <c r="N682" s="292">
        <v>0</v>
      </c>
      <c r="O682" s="292">
        <v>2.36</v>
      </c>
      <c r="P682" s="292">
        <v>0</v>
      </c>
      <c r="Q682" s="292">
        <v>0</v>
      </c>
      <c r="R682" s="292">
        <v>63.13</v>
      </c>
      <c r="S682" s="292">
        <v>50.78</v>
      </c>
      <c r="T682" s="292">
        <v>45.36</v>
      </c>
      <c r="U682" s="292">
        <v>32.590000000000003</v>
      </c>
      <c r="V682" s="292">
        <v>0</v>
      </c>
      <c r="W682" s="292">
        <v>0</v>
      </c>
      <c r="X682" s="292">
        <v>0</v>
      </c>
      <c r="Y682" s="292">
        <v>0</v>
      </c>
    </row>
    <row r="683" spans="1:25" s="532" customFormat="1" hidden="1" outlineLevel="1">
      <c r="A683" s="543">
        <v>31</v>
      </c>
      <c r="B683" s="292">
        <v>0</v>
      </c>
      <c r="C683" s="292">
        <v>0</v>
      </c>
      <c r="D683" s="292">
        <v>0</v>
      </c>
      <c r="E683" s="292">
        <v>0</v>
      </c>
      <c r="F683" s="292">
        <v>0</v>
      </c>
      <c r="G683" s="292">
        <v>0</v>
      </c>
      <c r="H683" s="292">
        <v>0</v>
      </c>
      <c r="I683" s="292">
        <v>0</v>
      </c>
      <c r="J683" s="292">
        <v>0</v>
      </c>
      <c r="K683" s="292">
        <v>0</v>
      </c>
      <c r="L683" s="292">
        <v>0</v>
      </c>
      <c r="M683" s="292">
        <v>0</v>
      </c>
      <c r="N683" s="292">
        <v>0</v>
      </c>
      <c r="O683" s="292">
        <v>0</v>
      </c>
      <c r="P683" s="292">
        <v>0</v>
      </c>
      <c r="Q683" s="292">
        <v>0</v>
      </c>
      <c r="R683" s="292">
        <v>0</v>
      </c>
      <c r="S683" s="292">
        <v>0</v>
      </c>
      <c r="T683" s="292">
        <v>0</v>
      </c>
      <c r="U683" s="292">
        <v>0</v>
      </c>
      <c r="V683" s="292">
        <v>0</v>
      </c>
      <c r="W683" s="292">
        <v>0</v>
      </c>
      <c r="X683" s="292">
        <v>0</v>
      </c>
      <c r="Y683" s="292">
        <v>0</v>
      </c>
    </row>
    <row r="684" spans="1:25" s="532" customFormat="1" collapsed="1"/>
    <row r="685" spans="1:25" s="532" customFormat="1">
      <c r="A685" s="389" t="s">
        <v>209</v>
      </c>
      <c r="B685" s="390" t="s">
        <v>311</v>
      </c>
      <c r="C685" s="390"/>
      <c r="D685" s="390"/>
      <c r="E685" s="390"/>
      <c r="F685" s="390"/>
      <c r="G685" s="390"/>
      <c r="H685" s="390"/>
      <c r="I685" s="390"/>
      <c r="J685" s="390"/>
      <c r="K685" s="390"/>
      <c r="L685" s="390"/>
      <c r="M685" s="390"/>
      <c r="N685" s="390"/>
      <c r="O685" s="390"/>
      <c r="P685" s="390"/>
      <c r="Q685" s="390"/>
      <c r="R685" s="390"/>
      <c r="S685" s="390"/>
      <c r="T685" s="390"/>
      <c r="U685" s="390"/>
      <c r="V685" s="390"/>
      <c r="W685" s="390"/>
      <c r="X685" s="390"/>
      <c r="Y685" s="390"/>
    </row>
    <row r="686" spans="1:25" ht="30" hidden="1" outlineLevel="1">
      <c r="A686" s="389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125.7</v>
      </c>
      <c r="C687" s="279">
        <v>333.67</v>
      </c>
      <c r="D687" s="279">
        <v>212.77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136.18</v>
      </c>
      <c r="M687" s="279">
        <v>45.24</v>
      </c>
      <c r="N687" s="279">
        <v>1087.28</v>
      </c>
      <c r="O687" s="279">
        <v>143.13999999999999</v>
      </c>
      <c r="P687" s="279">
        <v>32.46</v>
      </c>
      <c r="Q687" s="279">
        <v>0.52</v>
      </c>
      <c r="R687" s="279">
        <v>900.46</v>
      </c>
      <c r="S687" s="279">
        <v>150.08000000000001</v>
      </c>
      <c r="T687" s="279">
        <v>125.09</v>
      </c>
      <c r="U687" s="279">
        <v>252.47</v>
      </c>
      <c r="V687" s="279">
        <v>781.05</v>
      </c>
      <c r="W687" s="279">
        <v>1062.6099999999999</v>
      </c>
      <c r="X687" s="279">
        <v>1198.43</v>
      </c>
      <c r="Y687" s="279">
        <v>624.16999999999996</v>
      </c>
    </row>
    <row r="688" spans="1:25" hidden="1" outlineLevel="1">
      <c r="A688" s="254">
        <v>2</v>
      </c>
      <c r="B688" s="279">
        <v>499.32</v>
      </c>
      <c r="C688" s="279">
        <v>15.32</v>
      </c>
      <c r="D688" s="279">
        <v>0</v>
      </c>
      <c r="E688" s="279">
        <v>182.93</v>
      </c>
      <c r="F688" s="279">
        <v>0</v>
      </c>
      <c r="G688" s="279">
        <v>386.75</v>
      </c>
      <c r="H688" s="279">
        <v>413.06</v>
      </c>
      <c r="I688" s="279">
        <v>478.63</v>
      </c>
      <c r="J688" s="279">
        <v>533.04</v>
      </c>
      <c r="K688" s="279">
        <v>11.49</v>
      </c>
      <c r="L688" s="279">
        <v>28.53</v>
      </c>
      <c r="M688" s="279">
        <v>937.6</v>
      </c>
      <c r="N688" s="279">
        <v>1032.51</v>
      </c>
      <c r="O688" s="279">
        <v>961.95</v>
      </c>
      <c r="P688" s="279">
        <v>910.53</v>
      </c>
      <c r="Q688" s="279">
        <v>0</v>
      </c>
      <c r="R688" s="279">
        <v>936.2</v>
      </c>
      <c r="S688" s="279">
        <v>934.75</v>
      </c>
      <c r="T688" s="279">
        <v>944.67</v>
      </c>
      <c r="U688" s="279">
        <v>933.15</v>
      </c>
      <c r="V688" s="279">
        <v>826.54</v>
      </c>
      <c r="W688" s="279">
        <v>0.71</v>
      </c>
      <c r="X688" s="279">
        <v>67.989999999999995</v>
      </c>
      <c r="Y688" s="279">
        <v>0</v>
      </c>
    </row>
    <row r="689" spans="1:25" hidden="1" outlineLevel="1">
      <c r="A689" s="254">
        <v>3</v>
      </c>
      <c r="B689" s="279">
        <v>63.97</v>
      </c>
      <c r="C689" s="279">
        <v>90.12</v>
      </c>
      <c r="D689" s="279">
        <v>0</v>
      </c>
      <c r="E689" s="279">
        <v>342.33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0.17</v>
      </c>
      <c r="M689" s="279">
        <v>191.91</v>
      </c>
      <c r="N689" s="279">
        <v>4.37</v>
      </c>
      <c r="O689" s="279">
        <v>244.72</v>
      </c>
      <c r="P689" s="279">
        <v>0</v>
      </c>
      <c r="Q689" s="279">
        <v>169.85</v>
      </c>
      <c r="R689" s="279">
        <v>948.84</v>
      </c>
      <c r="S689" s="279">
        <v>200.57</v>
      </c>
      <c r="T689" s="279">
        <v>154.22999999999999</v>
      </c>
      <c r="U689" s="279">
        <v>116.82</v>
      </c>
      <c r="V689" s="279">
        <v>104.42</v>
      </c>
      <c r="W689" s="279">
        <v>877.07</v>
      </c>
      <c r="X689" s="279">
        <v>143.44999999999999</v>
      </c>
      <c r="Y689" s="279">
        <v>170.56</v>
      </c>
    </row>
    <row r="690" spans="1:25" hidden="1" outlineLevel="1">
      <c r="A690" s="254">
        <v>4</v>
      </c>
      <c r="B690" s="279">
        <v>0</v>
      </c>
      <c r="C690" s="279">
        <v>44.01</v>
      </c>
      <c r="D690" s="279">
        <v>31.36</v>
      </c>
      <c r="E690" s="279">
        <v>0.02</v>
      </c>
      <c r="F690" s="279">
        <v>0</v>
      </c>
      <c r="G690" s="279">
        <v>0</v>
      </c>
      <c r="H690" s="279">
        <v>451.23</v>
      </c>
      <c r="I690" s="279">
        <v>514.5</v>
      </c>
      <c r="J690" s="279">
        <v>537.25</v>
      </c>
      <c r="K690" s="279">
        <v>654.91</v>
      </c>
      <c r="L690" s="279">
        <v>1000.15</v>
      </c>
      <c r="M690" s="279">
        <v>997.84</v>
      </c>
      <c r="N690" s="279">
        <v>1081.96</v>
      </c>
      <c r="O690" s="279">
        <v>1032.19</v>
      </c>
      <c r="P690" s="279">
        <v>609.87</v>
      </c>
      <c r="Q690" s="279">
        <v>932.23</v>
      </c>
      <c r="R690" s="279">
        <v>623.41999999999996</v>
      </c>
      <c r="S690" s="279">
        <v>219.1</v>
      </c>
      <c r="T690" s="279">
        <v>0</v>
      </c>
      <c r="U690" s="279">
        <v>0</v>
      </c>
      <c r="V690" s="279">
        <v>0</v>
      </c>
      <c r="W690" s="279">
        <v>986.83</v>
      </c>
      <c r="X690" s="279">
        <v>464.15</v>
      </c>
      <c r="Y690" s="279">
        <v>405.02</v>
      </c>
    </row>
    <row r="691" spans="1:25" hidden="1" outlineLevel="1">
      <c r="A691" s="254">
        <v>5</v>
      </c>
      <c r="B691" s="279">
        <v>95.83</v>
      </c>
      <c r="C691" s="279">
        <v>97.06</v>
      </c>
      <c r="D691" s="279">
        <v>61.87</v>
      </c>
      <c r="E691" s="279">
        <v>48.33</v>
      </c>
      <c r="F691" s="279">
        <v>6.53</v>
      </c>
      <c r="G691" s="279">
        <v>0.17</v>
      </c>
      <c r="H691" s="279">
        <v>0</v>
      </c>
      <c r="I691" s="279">
        <v>0</v>
      </c>
      <c r="J691" s="279">
        <v>0</v>
      </c>
      <c r="K691" s="279">
        <v>948.56</v>
      </c>
      <c r="L691" s="279">
        <v>31.32</v>
      </c>
      <c r="M691" s="279">
        <v>692.03</v>
      </c>
      <c r="N691" s="279">
        <v>33.74</v>
      </c>
      <c r="O691" s="279">
        <v>708.09</v>
      </c>
      <c r="P691" s="279">
        <v>99.15</v>
      </c>
      <c r="Q691" s="279">
        <v>47.73</v>
      </c>
      <c r="R691" s="279">
        <v>1050.27</v>
      </c>
      <c r="S691" s="279">
        <v>844.89</v>
      </c>
      <c r="T691" s="279">
        <v>104.14</v>
      </c>
      <c r="U691" s="279">
        <v>143.74</v>
      </c>
      <c r="V691" s="279">
        <v>41.32</v>
      </c>
      <c r="W691" s="279">
        <v>974.1</v>
      </c>
      <c r="X691" s="279">
        <v>785.45</v>
      </c>
      <c r="Y691" s="279">
        <v>718.27</v>
      </c>
    </row>
    <row r="692" spans="1:25" hidden="1" outlineLevel="1">
      <c r="A692" s="254">
        <v>6</v>
      </c>
      <c r="B692" s="279">
        <v>681.01</v>
      </c>
      <c r="C692" s="279">
        <v>624.97</v>
      </c>
      <c r="D692" s="279">
        <v>568.88</v>
      </c>
      <c r="E692" s="279">
        <v>523.83000000000004</v>
      </c>
      <c r="F692" s="279">
        <v>558.64</v>
      </c>
      <c r="G692" s="279">
        <v>0</v>
      </c>
      <c r="H692" s="279">
        <v>0</v>
      </c>
      <c r="I692" s="279">
        <v>331.51</v>
      </c>
      <c r="J692" s="279">
        <v>353.99</v>
      </c>
      <c r="K692" s="279">
        <v>396.37</v>
      </c>
      <c r="L692" s="279">
        <v>745.65</v>
      </c>
      <c r="M692" s="279">
        <v>762.26</v>
      </c>
      <c r="N692" s="279">
        <v>773.56</v>
      </c>
      <c r="O692" s="279">
        <v>790.36</v>
      </c>
      <c r="P692" s="279">
        <v>801.28</v>
      </c>
      <c r="Q692" s="279">
        <v>813.37</v>
      </c>
      <c r="R692" s="279">
        <v>895.37</v>
      </c>
      <c r="S692" s="279">
        <v>258.66000000000003</v>
      </c>
      <c r="T692" s="279">
        <v>30.59</v>
      </c>
      <c r="U692" s="279">
        <v>1037.1300000000001</v>
      </c>
      <c r="V692" s="279">
        <v>997.94</v>
      </c>
      <c r="W692" s="279">
        <v>801.84</v>
      </c>
      <c r="X692" s="279">
        <v>415.28</v>
      </c>
      <c r="Y692" s="279">
        <v>344.01</v>
      </c>
    </row>
    <row r="693" spans="1:25" hidden="1" outlineLevel="1">
      <c r="A693" s="254">
        <v>7</v>
      </c>
      <c r="B693" s="279">
        <v>0.03</v>
      </c>
      <c r="C693" s="279">
        <v>252.6</v>
      </c>
      <c r="D693" s="279">
        <v>53.3</v>
      </c>
      <c r="E693" s="279">
        <v>238.15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1.98</v>
      </c>
      <c r="M693" s="279">
        <v>891.82</v>
      </c>
      <c r="N693" s="279">
        <v>0.05</v>
      </c>
      <c r="O693" s="279">
        <v>614.63</v>
      </c>
      <c r="P693" s="279">
        <v>1.72</v>
      </c>
      <c r="Q693" s="279">
        <v>14.52</v>
      </c>
      <c r="R693" s="279">
        <v>890.82</v>
      </c>
      <c r="S693" s="279">
        <v>538.29</v>
      </c>
      <c r="T693" s="279">
        <v>840.87</v>
      </c>
      <c r="U693" s="279">
        <v>878.95</v>
      </c>
      <c r="V693" s="279">
        <v>843.54</v>
      </c>
      <c r="W693" s="279">
        <v>888.17</v>
      </c>
      <c r="X693" s="279">
        <v>29.2</v>
      </c>
      <c r="Y693" s="279">
        <v>716.97</v>
      </c>
    </row>
    <row r="694" spans="1:25" hidden="1" outlineLevel="1">
      <c r="A694" s="254">
        <v>8</v>
      </c>
      <c r="B694" s="279">
        <v>0</v>
      </c>
      <c r="C694" s="279">
        <v>273.45</v>
      </c>
      <c r="D694" s="279">
        <v>249.47</v>
      </c>
      <c r="E694" s="279">
        <v>234.44</v>
      </c>
      <c r="F694" s="279">
        <v>249.33</v>
      </c>
      <c r="G694" s="279">
        <v>362.42</v>
      </c>
      <c r="H694" s="279">
        <v>413.55</v>
      </c>
      <c r="I694" s="279">
        <v>480.22</v>
      </c>
      <c r="J694" s="279">
        <v>523.67999999999995</v>
      </c>
      <c r="K694" s="279">
        <v>569.13</v>
      </c>
      <c r="L694" s="279">
        <v>599.53</v>
      </c>
      <c r="M694" s="279">
        <v>566.4</v>
      </c>
      <c r="N694" s="279">
        <v>623.63</v>
      </c>
      <c r="O694" s="279">
        <v>665.24</v>
      </c>
      <c r="P694" s="279">
        <v>539.02</v>
      </c>
      <c r="Q694" s="279">
        <v>75.52</v>
      </c>
      <c r="R694" s="279">
        <v>85.81</v>
      </c>
      <c r="S694" s="279">
        <v>96.39</v>
      </c>
      <c r="T694" s="279">
        <v>543.92999999999995</v>
      </c>
      <c r="U694" s="279">
        <v>548.91999999999996</v>
      </c>
      <c r="V694" s="279">
        <v>527.6</v>
      </c>
      <c r="W694" s="279">
        <v>589.42999999999995</v>
      </c>
      <c r="X694" s="279">
        <v>782.01</v>
      </c>
      <c r="Y694" s="279">
        <v>693.07</v>
      </c>
    </row>
    <row r="695" spans="1:25" hidden="1" outlineLevel="1">
      <c r="A695" s="254">
        <v>9</v>
      </c>
      <c r="B695" s="279">
        <v>98.2</v>
      </c>
      <c r="C695" s="279">
        <v>48.95</v>
      </c>
      <c r="D695" s="279">
        <v>0.06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0.34</v>
      </c>
      <c r="L695" s="279">
        <v>4.49</v>
      </c>
      <c r="M695" s="279">
        <v>40.729999999999997</v>
      </c>
      <c r="N695" s="279">
        <v>3.36</v>
      </c>
      <c r="O695" s="279">
        <v>56.28</v>
      </c>
      <c r="P695" s="279">
        <v>102.55</v>
      </c>
      <c r="Q695" s="279">
        <v>92.89</v>
      </c>
      <c r="R695" s="279">
        <v>18.98</v>
      </c>
      <c r="S695" s="279">
        <v>131.84</v>
      </c>
      <c r="T695" s="279">
        <v>181.88</v>
      </c>
      <c r="U695" s="279">
        <v>198.68</v>
      </c>
      <c r="V695" s="279">
        <v>1011.55</v>
      </c>
      <c r="W695" s="279">
        <v>1102.8599999999999</v>
      </c>
      <c r="X695" s="279">
        <v>942.69</v>
      </c>
      <c r="Y695" s="279">
        <v>814.94</v>
      </c>
    </row>
    <row r="696" spans="1:25" hidden="1" outlineLevel="1">
      <c r="A696" s="254">
        <v>10</v>
      </c>
      <c r="B696" s="279">
        <v>49.27</v>
      </c>
      <c r="C696" s="279">
        <v>44.21</v>
      </c>
      <c r="D696" s="279">
        <v>7.99</v>
      </c>
      <c r="E696" s="279">
        <v>0</v>
      </c>
      <c r="F696" s="279">
        <v>0</v>
      </c>
      <c r="G696" s="279">
        <v>0</v>
      </c>
      <c r="H696" s="279">
        <v>0</v>
      </c>
      <c r="I696" s="279">
        <v>0.01</v>
      </c>
      <c r="J696" s="279">
        <v>2.79</v>
      </c>
      <c r="K696" s="279">
        <v>4.92</v>
      </c>
      <c r="L696" s="279">
        <v>89.99</v>
      </c>
      <c r="M696" s="279">
        <v>1236.18</v>
      </c>
      <c r="N696" s="279">
        <v>344.66</v>
      </c>
      <c r="O696" s="279">
        <v>100.41</v>
      </c>
      <c r="P696" s="279">
        <v>4.0199999999999996</v>
      </c>
      <c r="Q696" s="279">
        <v>53.06</v>
      </c>
      <c r="R696" s="279">
        <v>4.5599999999999996</v>
      </c>
      <c r="S696" s="279">
        <v>2.4300000000000002</v>
      </c>
      <c r="T696" s="279">
        <v>107.44</v>
      </c>
      <c r="U696" s="279">
        <v>330.74</v>
      </c>
      <c r="V696" s="279">
        <v>1182.25</v>
      </c>
      <c r="W696" s="279">
        <v>1157.68</v>
      </c>
      <c r="X696" s="279">
        <v>1027.5999999999999</v>
      </c>
      <c r="Y696" s="279">
        <v>792.91</v>
      </c>
    </row>
    <row r="697" spans="1:25" hidden="1" outlineLevel="1">
      <c r="A697" s="254">
        <v>11</v>
      </c>
      <c r="B697" s="279">
        <v>48.65</v>
      </c>
      <c r="C697" s="279">
        <v>21.92</v>
      </c>
      <c r="D697" s="279">
        <v>39.19</v>
      </c>
      <c r="E697" s="279">
        <v>327.58</v>
      </c>
      <c r="F697" s="279">
        <v>0</v>
      </c>
      <c r="G697" s="279">
        <v>442.85</v>
      </c>
      <c r="H697" s="279">
        <v>548.04999999999995</v>
      </c>
      <c r="I697" s="279">
        <v>718.96</v>
      </c>
      <c r="J697" s="279">
        <v>0</v>
      </c>
      <c r="K697" s="279">
        <v>0</v>
      </c>
      <c r="L697" s="279">
        <v>0</v>
      </c>
      <c r="M697" s="279">
        <v>1206.77</v>
      </c>
      <c r="N697" s="279">
        <v>0</v>
      </c>
      <c r="O697" s="279">
        <v>0</v>
      </c>
      <c r="P697" s="279">
        <v>1169.07</v>
      </c>
      <c r="Q697" s="279">
        <v>0</v>
      </c>
      <c r="R697" s="279">
        <v>1191.03</v>
      </c>
      <c r="S697" s="279">
        <v>0</v>
      </c>
      <c r="T697" s="279">
        <v>0</v>
      </c>
      <c r="U697" s="279">
        <v>362.81</v>
      </c>
      <c r="V697" s="279">
        <v>0.68</v>
      </c>
      <c r="W697" s="279">
        <v>223.7</v>
      </c>
      <c r="X697" s="279">
        <v>102.17</v>
      </c>
      <c r="Y697" s="279">
        <v>47.92</v>
      </c>
    </row>
    <row r="698" spans="1:25" hidden="1" outlineLevel="1">
      <c r="A698" s="254">
        <v>12</v>
      </c>
      <c r="B698" s="279">
        <v>52.16</v>
      </c>
      <c r="C698" s="279">
        <v>45.92</v>
      </c>
      <c r="D698" s="279">
        <v>64.03</v>
      </c>
      <c r="E698" s="279">
        <v>809.7</v>
      </c>
      <c r="F698" s="279">
        <v>810.68</v>
      </c>
      <c r="G698" s="279">
        <v>0</v>
      </c>
      <c r="H698" s="279">
        <v>20.41</v>
      </c>
      <c r="I698" s="279">
        <v>86.94</v>
      </c>
      <c r="J698" s="279">
        <v>0.84</v>
      </c>
      <c r="K698" s="279">
        <v>323.63</v>
      </c>
      <c r="L698" s="279">
        <v>336.11</v>
      </c>
      <c r="M698" s="279">
        <v>346.37</v>
      </c>
      <c r="N698" s="279">
        <v>346.34</v>
      </c>
      <c r="O698" s="279">
        <v>369.66</v>
      </c>
      <c r="P698" s="279">
        <v>356.88</v>
      </c>
      <c r="Q698" s="279">
        <v>373.86</v>
      </c>
      <c r="R698" s="279">
        <v>1223.29</v>
      </c>
      <c r="S698" s="279">
        <v>389.28</v>
      </c>
      <c r="T698" s="279">
        <v>421.05</v>
      </c>
      <c r="U698" s="279">
        <v>366.73</v>
      </c>
      <c r="V698" s="279">
        <v>388.98</v>
      </c>
      <c r="W698" s="279">
        <v>253.64</v>
      </c>
      <c r="X698" s="279">
        <v>916.86</v>
      </c>
      <c r="Y698" s="279">
        <v>830.24</v>
      </c>
    </row>
    <row r="699" spans="1:25" hidden="1" outlineLevel="1">
      <c r="A699" s="254">
        <v>13</v>
      </c>
      <c r="B699" s="279">
        <v>84.19</v>
      </c>
      <c r="C699" s="279">
        <v>832.11</v>
      </c>
      <c r="D699" s="279">
        <v>63.77</v>
      </c>
      <c r="E699" s="279">
        <v>802.07</v>
      </c>
      <c r="F699" s="279">
        <v>792.1</v>
      </c>
      <c r="G699" s="279">
        <v>7.44</v>
      </c>
      <c r="H699" s="279">
        <v>24.72</v>
      </c>
      <c r="I699" s="279">
        <v>12.85</v>
      </c>
      <c r="J699" s="279">
        <v>0</v>
      </c>
      <c r="K699" s="279">
        <v>38.79</v>
      </c>
      <c r="L699" s="279">
        <v>268.52</v>
      </c>
      <c r="M699" s="279">
        <v>294.54000000000002</v>
      </c>
      <c r="N699" s="279">
        <v>99.27</v>
      </c>
      <c r="O699" s="279">
        <v>1170.73</v>
      </c>
      <c r="P699" s="279">
        <v>49.07</v>
      </c>
      <c r="Q699" s="279">
        <v>0.02</v>
      </c>
      <c r="R699" s="279">
        <v>0</v>
      </c>
      <c r="S699" s="279">
        <v>0</v>
      </c>
      <c r="T699" s="279">
        <v>158.61000000000001</v>
      </c>
      <c r="U699" s="279">
        <v>408.81</v>
      </c>
      <c r="V699" s="279">
        <v>324.56</v>
      </c>
      <c r="W699" s="279">
        <v>200.89</v>
      </c>
      <c r="X699" s="279">
        <v>188.97</v>
      </c>
      <c r="Y699" s="279">
        <v>73.819999999999993</v>
      </c>
    </row>
    <row r="700" spans="1:25" hidden="1" outlineLevel="1">
      <c r="A700" s="254">
        <v>14</v>
      </c>
      <c r="B700" s="279">
        <v>43.34</v>
      </c>
      <c r="C700" s="279">
        <v>811.97</v>
      </c>
      <c r="D700" s="279">
        <v>41.59</v>
      </c>
      <c r="E700" s="279">
        <v>53.36</v>
      </c>
      <c r="F700" s="279">
        <v>0</v>
      </c>
      <c r="G700" s="279">
        <v>0</v>
      </c>
      <c r="H700" s="279">
        <v>1009.97</v>
      </c>
      <c r="I700" s="279">
        <v>1071.19</v>
      </c>
      <c r="J700" s="279">
        <v>1111.71</v>
      </c>
      <c r="K700" s="279">
        <v>340.57</v>
      </c>
      <c r="L700" s="279">
        <v>21.33</v>
      </c>
      <c r="M700" s="279">
        <v>47.93</v>
      </c>
      <c r="N700" s="279">
        <v>0</v>
      </c>
      <c r="O700" s="279">
        <v>0</v>
      </c>
      <c r="P700" s="279">
        <v>1128.8800000000001</v>
      </c>
      <c r="Q700" s="279">
        <v>1124.82</v>
      </c>
      <c r="R700" s="279">
        <v>313.36</v>
      </c>
      <c r="S700" s="279">
        <v>0</v>
      </c>
      <c r="T700" s="279">
        <v>1117.67</v>
      </c>
      <c r="U700" s="279">
        <v>89.22</v>
      </c>
      <c r="V700" s="279">
        <v>1059.31</v>
      </c>
      <c r="W700" s="279">
        <v>999.65</v>
      </c>
      <c r="X700" s="279">
        <v>828.43</v>
      </c>
      <c r="Y700" s="279">
        <v>58.15</v>
      </c>
    </row>
    <row r="701" spans="1:25" hidden="1" outlineLevel="1">
      <c r="A701" s="254">
        <v>15</v>
      </c>
      <c r="B701" s="279">
        <v>100.64</v>
      </c>
      <c r="C701" s="279">
        <v>705.17</v>
      </c>
      <c r="D701" s="279">
        <v>103.86</v>
      </c>
      <c r="E701" s="279">
        <v>90.63</v>
      </c>
      <c r="F701" s="279">
        <v>71.45</v>
      </c>
      <c r="G701" s="279">
        <v>12.69</v>
      </c>
      <c r="H701" s="279">
        <v>0</v>
      </c>
      <c r="I701" s="279">
        <v>0.22</v>
      </c>
      <c r="J701" s="279">
        <v>858.55</v>
      </c>
      <c r="K701" s="279">
        <v>395.46</v>
      </c>
      <c r="L701" s="279">
        <v>109.6</v>
      </c>
      <c r="M701" s="279">
        <v>24.59</v>
      </c>
      <c r="N701" s="279">
        <v>206.58</v>
      </c>
      <c r="O701" s="279">
        <v>260.33</v>
      </c>
      <c r="P701" s="279">
        <v>277.33999999999997</v>
      </c>
      <c r="Q701" s="279">
        <v>901.1</v>
      </c>
      <c r="R701" s="279">
        <v>910.86</v>
      </c>
      <c r="S701" s="279">
        <v>348.19</v>
      </c>
      <c r="T701" s="279">
        <v>421.83</v>
      </c>
      <c r="U701" s="279">
        <v>1238.1099999999999</v>
      </c>
      <c r="V701" s="279">
        <v>447.6</v>
      </c>
      <c r="W701" s="279">
        <v>430.29</v>
      </c>
      <c r="X701" s="279">
        <v>593.54999999999995</v>
      </c>
      <c r="Y701" s="279">
        <v>776.71</v>
      </c>
    </row>
    <row r="702" spans="1:25" hidden="1" outlineLevel="1">
      <c r="A702" s="254">
        <v>16</v>
      </c>
      <c r="B702" s="279">
        <v>391.63</v>
      </c>
      <c r="C702" s="279">
        <v>334.23</v>
      </c>
      <c r="D702" s="279">
        <v>339.44</v>
      </c>
      <c r="E702" s="279">
        <v>323.24</v>
      </c>
      <c r="F702" s="279">
        <v>344.73</v>
      </c>
      <c r="G702" s="279">
        <v>0.01</v>
      </c>
      <c r="H702" s="279">
        <v>508.9</v>
      </c>
      <c r="I702" s="279">
        <v>684.08</v>
      </c>
      <c r="J702" s="279">
        <v>0</v>
      </c>
      <c r="K702" s="279">
        <v>40.76</v>
      </c>
      <c r="L702" s="279">
        <v>132.93</v>
      </c>
      <c r="M702" s="279">
        <v>1142.22</v>
      </c>
      <c r="N702" s="279">
        <v>146.34</v>
      </c>
      <c r="O702" s="279">
        <v>1198.42</v>
      </c>
      <c r="P702" s="279">
        <v>179.75</v>
      </c>
      <c r="Q702" s="279">
        <v>147.22</v>
      </c>
      <c r="R702" s="279">
        <v>82.75</v>
      </c>
      <c r="S702" s="279">
        <v>133</v>
      </c>
      <c r="T702" s="279">
        <v>150.76</v>
      </c>
      <c r="U702" s="279">
        <v>205.32</v>
      </c>
      <c r="V702" s="279">
        <v>245.32</v>
      </c>
      <c r="W702" s="279">
        <v>1039.3800000000001</v>
      </c>
      <c r="X702" s="279">
        <v>849.56</v>
      </c>
      <c r="Y702" s="279">
        <v>107.78</v>
      </c>
    </row>
    <row r="703" spans="1:25" hidden="1" outlineLevel="1">
      <c r="A703" s="254">
        <v>17</v>
      </c>
      <c r="B703" s="279">
        <v>108.94</v>
      </c>
      <c r="C703" s="279">
        <v>101.25</v>
      </c>
      <c r="D703" s="279">
        <v>352.02</v>
      </c>
      <c r="E703" s="279">
        <v>14.11</v>
      </c>
      <c r="F703" s="279">
        <v>0.42</v>
      </c>
      <c r="G703" s="279">
        <v>0.45</v>
      </c>
      <c r="H703" s="279">
        <v>0</v>
      </c>
      <c r="I703" s="279">
        <v>0.72</v>
      </c>
      <c r="J703" s="279">
        <v>0</v>
      </c>
      <c r="K703" s="279">
        <v>26.7</v>
      </c>
      <c r="L703" s="279">
        <v>106.39</v>
      </c>
      <c r="M703" s="279">
        <v>75.959999999999994</v>
      </c>
      <c r="N703" s="279">
        <v>1214.0999999999999</v>
      </c>
      <c r="O703" s="279">
        <v>1220.58</v>
      </c>
      <c r="P703" s="279">
        <v>101.84</v>
      </c>
      <c r="Q703" s="279">
        <v>128.04</v>
      </c>
      <c r="R703" s="279">
        <v>105.84</v>
      </c>
      <c r="S703" s="279">
        <v>165.6</v>
      </c>
      <c r="T703" s="279">
        <v>221.16</v>
      </c>
      <c r="U703" s="279">
        <v>264.43</v>
      </c>
      <c r="V703" s="279">
        <v>382.85</v>
      </c>
      <c r="W703" s="279">
        <v>366.85</v>
      </c>
      <c r="X703" s="279">
        <v>210.82</v>
      </c>
      <c r="Y703" s="279">
        <v>192.24</v>
      </c>
    </row>
    <row r="704" spans="1:25" hidden="1" outlineLevel="1">
      <c r="A704" s="254">
        <v>18</v>
      </c>
      <c r="B704" s="279">
        <v>84.25</v>
      </c>
      <c r="C704" s="279">
        <v>71.28</v>
      </c>
      <c r="D704" s="279">
        <v>53.2</v>
      </c>
      <c r="E704" s="279">
        <v>31.13</v>
      </c>
      <c r="F704" s="279">
        <v>0</v>
      </c>
      <c r="G704" s="279">
        <v>0</v>
      </c>
      <c r="H704" s="279">
        <v>0</v>
      </c>
      <c r="I704" s="279">
        <v>38.369999999999997</v>
      </c>
      <c r="J704" s="279">
        <v>66.05</v>
      </c>
      <c r="K704" s="279">
        <v>190.67</v>
      </c>
      <c r="L704" s="279">
        <v>216.38</v>
      </c>
      <c r="M704" s="279">
        <v>205.6</v>
      </c>
      <c r="N704" s="279">
        <v>125.38</v>
      </c>
      <c r="O704" s="279">
        <v>158.44999999999999</v>
      </c>
      <c r="P704" s="279">
        <v>183.98</v>
      </c>
      <c r="Q704" s="279">
        <v>172.57</v>
      </c>
      <c r="R704" s="279">
        <v>143.06</v>
      </c>
      <c r="S704" s="279">
        <v>238.99</v>
      </c>
      <c r="T704" s="279">
        <v>253.19</v>
      </c>
      <c r="U704" s="279">
        <v>336.4</v>
      </c>
      <c r="V704" s="279">
        <v>323.61</v>
      </c>
      <c r="W704" s="279">
        <v>296.95</v>
      </c>
      <c r="X704" s="279">
        <v>136.83000000000001</v>
      </c>
      <c r="Y704" s="279">
        <v>200.34</v>
      </c>
    </row>
    <row r="705" spans="1:129" hidden="1" outlineLevel="1">
      <c r="A705" s="254">
        <v>19</v>
      </c>
      <c r="B705" s="279">
        <v>222.88</v>
      </c>
      <c r="C705" s="279">
        <v>129.85</v>
      </c>
      <c r="D705" s="279">
        <v>164.36</v>
      </c>
      <c r="E705" s="279">
        <v>640.84</v>
      </c>
      <c r="F705" s="279">
        <v>64.67</v>
      </c>
      <c r="G705" s="279">
        <v>79.84</v>
      </c>
      <c r="H705" s="279">
        <v>11.99</v>
      </c>
      <c r="I705" s="279">
        <v>846.04</v>
      </c>
      <c r="J705" s="279">
        <v>0</v>
      </c>
      <c r="K705" s="279">
        <v>1056.95</v>
      </c>
      <c r="L705" s="279">
        <v>1168.47</v>
      </c>
      <c r="M705" s="279">
        <v>1162.9000000000001</v>
      </c>
      <c r="N705" s="279">
        <v>43.66</v>
      </c>
      <c r="O705" s="279">
        <v>58.51</v>
      </c>
      <c r="P705" s="279">
        <v>113.59</v>
      </c>
      <c r="Q705" s="279">
        <v>0</v>
      </c>
      <c r="R705" s="279">
        <v>0</v>
      </c>
      <c r="S705" s="279">
        <v>14.5</v>
      </c>
      <c r="T705" s="279">
        <v>0</v>
      </c>
      <c r="U705" s="279">
        <v>0.92</v>
      </c>
      <c r="V705" s="279">
        <v>0</v>
      </c>
      <c r="W705" s="279">
        <v>151.99</v>
      </c>
      <c r="X705" s="279">
        <v>640.61</v>
      </c>
      <c r="Y705" s="279">
        <v>486.93</v>
      </c>
    </row>
    <row r="706" spans="1:129" hidden="1" outlineLevel="1">
      <c r="A706" s="254">
        <v>20</v>
      </c>
      <c r="B706" s="279">
        <v>180.42</v>
      </c>
      <c r="C706" s="279">
        <v>372.8</v>
      </c>
      <c r="D706" s="279">
        <v>140.44</v>
      </c>
      <c r="E706" s="279">
        <v>118.47</v>
      </c>
      <c r="F706" s="279">
        <v>459.75</v>
      </c>
      <c r="G706" s="279">
        <v>69.459999999999994</v>
      </c>
      <c r="H706" s="279">
        <v>86.45</v>
      </c>
      <c r="I706" s="279">
        <v>106.56</v>
      </c>
      <c r="J706" s="279">
        <v>23.2</v>
      </c>
      <c r="K706" s="279">
        <v>128.88</v>
      </c>
      <c r="L706" s="279">
        <v>161.85</v>
      </c>
      <c r="M706" s="279">
        <v>167.58</v>
      </c>
      <c r="N706" s="279">
        <v>176.04</v>
      </c>
      <c r="O706" s="279">
        <v>196.57</v>
      </c>
      <c r="P706" s="279">
        <v>191.07</v>
      </c>
      <c r="Q706" s="279">
        <v>162.47</v>
      </c>
      <c r="R706" s="279">
        <v>0</v>
      </c>
      <c r="S706" s="279">
        <v>36.18</v>
      </c>
      <c r="T706" s="279">
        <v>59.08</v>
      </c>
      <c r="U706" s="279">
        <v>403.57</v>
      </c>
      <c r="V706" s="279">
        <v>299.27999999999997</v>
      </c>
      <c r="W706" s="279">
        <v>452.56</v>
      </c>
      <c r="X706" s="279">
        <v>387.43</v>
      </c>
      <c r="Y706" s="279">
        <v>788.4</v>
      </c>
    </row>
    <row r="707" spans="1:129" hidden="1" outlineLevel="1">
      <c r="A707" s="254">
        <v>21</v>
      </c>
      <c r="B707" s="279">
        <v>363.44</v>
      </c>
      <c r="C707" s="279">
        <v>337.4</v>
      </c>
      <c r="D707" s="279">
        <v>110.16</v>
      </c>
      <c r="E707" s="279">
        <v>102.13</v>
      </c>
      <c r="F707" s="279">
        <v>366.42</v>
      </c>
      <c r="G707" s="279">
        <v>416.43</v>
      </c>
      <c r="H707" s="279">
        <v>549.79</v>
      </c>
      <c r="I707" s="279">
        <v>679.71</v>
      </c>
      <c r="J707" s="279">
        <v>788.77</v>
      </c>
      <c r="K707" s="279">
        <v>868.07</v>
      </c>
      <c r="L707" s="279">
        <v>333.69</v>
      </c>
      <c r="M707" s="279">
        <v>261.38</v>
      </c>
      <c r="N707" s="279">
        <v>1271.48</v>
      </c>
      <c r="O707" s="279">
        <v>1280.94</v>
      </c>
      <c r="P707" s="279">
        <v>294.98</v>
      </c>
      <c r="Q707" s="279">
        <v>1156.5</v>
      </c>
      <c r="R707" s="279">
        <v>268.83999999999997</v>
      </c>
      <c r="S707" s="279">
        <v>1165.18</v>
      </c>
      <c r="T707" s="279">
        <v>385.75</v>
      </c>
      <c r="U707" s="279">
        <v>1163.31</v>
      </c>
      <c r="V707" s="279">
        <v>1074.3399999999999</v>
      </c>
      <c r="W707" s="279">
        <v>1067.5899999999999</v>
      </c>
      <c r="X707" s="279">
        <v>931.88</v>
      </c>
      <c r="Y707" s="279">
        <v>284.04000000000002</v>
      </c>
    </row>
    <row r="708" spans="1:129" hidden="1" outlineLevel="1">
      <c r="A708" s="254">
        <v>22</v>
      </c>
      <c r="B708" s="279">
        <v>66.989999999999995</v>
      </c>
      <c r="C708" s="279">
        <v>644.09</v>
      </c>
      <c r="D708" s="279">
        <v>70.8</v>
      </c>
      <c r="E708" s="279">
        <v>62.82</v>
      </c>
      <c r="F708" s="279">
        <v>36.99</v>
      </c>
      <c r="G708" s="279">
        <v>21.98</v>
      </c>
      <c r="H708" s="279">
        <v>0.28000000000000003</v>
      </c>
      <c r="I708" s="279">
        <v>21.43</v>
      </c>
      <c r="J708" s="279">
        <v>15.97</v>
      </c>
      <c r="K708" s="279">
        <v>21.89</v>
      </c>
      <c r="L708" s="279">
        <v>68.48</v>
      </c>
      <c r="M708" s="279">
        <v>48.52</v>
      </c>
      <c r="N708" s="279">
        <v>72.819999999999993</v>
      </c>
      <c r="O708" s="279">
        <v>156.24</v>
      </c>
      <c r="P708" s="279">
        <v>105.98</v>
      </c>
      <c r="Q708" s="279">
        <v>131.99</v>
      </c>
      <c r="R708" s="279">
        <v>130.35</v>
      </c>
      <c r="S708" s="279">
        <v>133.97999999999999</v>
      </c>
      <c r="T708" s="279">
        <v>886.84</v>
      </c>
      <c r="U708" s="279">
        <v>195.84</v>
      </c>
      <c r="V708" s="279">
        <v>823.11</v>
      </c>
      <c r="W708" s="279">
        <v>275.8</v>
      </c>
      <c r="X708" s="279">
        <v>853.7</v>
      </c>
      <c r="Y708" s="279">
        <v>790.49</v>
      </c>
    </row>
    <row r="709" spans="1:129" hidden="1" outlineLevel="1">
      <c r="A709" s="254">
        <v>23</v>
      </c>
      <c r="B709" s="279">
        <v>396.67</v>
      </c>
      <c r="C709" s="279">
        <v>86.8</v>
      </c>
      <c r="D709" s="279">
        <v>78.489999999999995</v>
      </c>
      <c r="E709" s="279">
        <v>52.81</v>
      </c>
      <c r="F709" s="279">
        <v>3.63</v>
      </c>
      <c r="G709" s="279">
        <v>21.24</v>
      </c>
      <c r="H709" s="279">
        <v>0</v>
      </c>
      <c r="I709" s="279">
        <v>51.14</v>
      </c>
      <c r="J709" s="279">
        <v>57.75</v>
      </c>
      <c r="K709" s="279">
        <v>172.94</v>
      </c>
      <c r="L709" s="279">
        <v>1112.26</v>
      </c>
      <c r="M709" s="279">
        <v>188.16</v>
      </c>
      <c r="N709" s="279">
        <v>332.15</v>
      </c>
      <c r="O709" s="279">
        <v>1216.92</v>
      </c>
      <c r="P709" s="279">
        <v>1054.42</v>
      </c>
      <c r="Q709" s="279">
        <v>1049.1300000000001</v>
      </c>
      <c r="R709" s="279">
        <v>1094.95</v>
      </c>
      <c r="S709" s="279">
        <v>1095.96</v>
      </c>
      <c r="T709" s="279">
        <v>332.9</v>
      </c>
      <c r="U709" s="279">
        <v>359.09</v>
      </c>
      <c r="V709" s="279">
        <v>298.33999999999997</v>
      </c>
      <c r="W709" s="279">
        <v>249.28</v>
      </c>
      <c r="X709" s="279">
        <v>91.36</v>
      </c>
      <c r="Y709" s="279">
        <v>75</v>
      </c>
    </row>
    <row r="710" spans="1:129" hidden="1" outlineLevel="1">
      <c r="A710" s="254">
        <v>24</v>
      </c>
      <c r="B710" s="279">
        <v>171.1</v>
      </c>
      <c r="C710" s="279">
        <v>112.47</v>
      </c>
      <c r="D710" s="279">
        <v>98.45</v>
      </c>
      <c r="E710" s="279">
        <v>71.739999999999995</v>
      </c>
      <c r="F710" s="279">
        <v>14.65</v>
      </c>
      <c r="G710" s="279">
        <v>6.19</v>
      </c>
      <c r="H710" s="279">
        <v>488.49</v>
      </c>
      <c r="I710" s="279">
        <v>36.06</v>
      </c>
      <c r="J710" s="279">
        <v>0</v>
      </c>
      <c r="K710" s="279">
        <v>139.82</v>
      </c>
      <c r="L710" s="279">
        <v>1092.53</v>
      </c>
      <c r="M710" s="279">
        <v>1069.06</v>
      </c>
      <c r="N710" s="279">
        <v>152.69</v>
      </c>
      <c r="O710" s="279">
        <v>234.34</v>
      </c>
      <c r="P710" s="279">
        <v>1018.88</v>
      </c>
      <c r="Q710" s="279">
        <v>111.81</v>
      </c>
      <c r="R710" s="279">
        <v>82.21</v>
      </c>
      <c r="S710" s="279">
        <v>1034.1199999999999</v>
      </c>
      <c r="T710" s="279">
        <v>154.16</v>
      </c>
      <c r="U710" s="279">
        <v>191.91</v>
      </c>
      <c r="V710" s="279">
        <v>280.2</v>
      </c>
      <c r="W710" s="279">
        <v>1131.96</v>
      </c>
      <c r="X710" s="279">
        <v>362.71</v>
      </c>
      <c r="Y710" s="279">
        <v>191.62</v>
      </c>
    </row>
    <row r="711" spans="1:129" hidden="1" outlineLevel="1">
      <c r="A711" s="254">
        <v>25</v>
      </c>
      <c r="B711" s="279">
        <v>109.02</v>
      </c>
      <c r="C711" s="279">
        <v>333.4</v>
      </c>
      <c r="D711" s="279">
        <v>48.47</v>
      </c>
      <c r="E711" s="279">
        <v>53.1</v>
      </c>
      <c r="F711" s="279">
        <v>350.1</v>
      </c>
      <c r="G711" s="279">
        <v>0</v>
      </c>
      <c r="H711" s="279">
        <v>0.25</v>
      </c>
      <c r="I711" s="279">
        <v>0</v>
      </c>
      <c r="J711" s="279">
        <v>0</v>
      </c>
      <c r="K711" s="279">
        <v>26.15</v>
      </c>
      <c r="L711" s="279">
        <v>69.680000000000007</v>
      </c>
      <c r="M711" s="279">
        <v>44.5</v>
      </c>
      <c r="N711" s="279">
        <v>4.8899999999999997</v>
      </c>
      <c r="O711" s="279">
        <v>14.64</v>
      </c>
      <c r="P711" s="279">
        <v>0</v>
      </c>
      <c r="Q711" s="279">
        <v>0.2</v>
      </c>
      <c r="R711" s="279">
        <v>11.71</v>
      </c>
      <c r="S711" s="279">
        <v>35.119999999999997</v>
      </c>
      <c r="T711" s="279">
        <v>42.35</v>
      </c>
      <c r="U711" s="279">
        <v>77.650000000000006</v>
      </c>
      <c r="V711" s="279">
        <v>1162.05</v>
      </c>
      <c r="W711" s="279">
        <v>381.56</v>
      </c>
      <c r="X711" s="279">
        <v>258.45</v>
      </c>
      <c r="Y711" s="279">
        <v>30.6</v>
      </c>
    </row>
    <row r="712" spans="1:129" hidden="1" outlineLevel="1">
      <c r="A712" s="254">
        <v>26</v>
      </c>
      <c r="B712" s="279">
        <v>81.680000000000007</v>
      </c>
      <c r="C712" s="279">
        <v>22.09</v>
      </c>
      <c r="D712" s="279">
        <v>71.209999999999994</v>
      </c>
      <c r="E712" s="279">
        <v>57.41</v>
      </c>
      <c r="F712" s="279">
        <v>70.459999999999994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9.48</v>
      </c>
      <c r="M712" s="279">
        <v>23.21</v>
      </c>
      <c r="N712" s="279">
        <v>22.5</v>
      </c>
      <c r="O712" s="279">
        <v>11.47</v>
      </c>
      <c r="P712" s="279">
        <v>0.05</v>
      </c>
      <c r="Q712" s="279">
        <v>37.58</v>
      </c>
      <c r="R712" s="279">
        <v>21.46</v>
      </c>
      <c r="S712" s="279">
        <v>314.61</v>
      </c>
      <c r="T712" s="279">
        <v>72.69</v>
      </c>
      <c r="U712" s="279">
        <v>846.64</v>
      </c>
      <c r="V712" s="279">
        <v>271.69</v>
      </c>
      <c r="W712" s="279">
        <v>271.88</v>
      </c>
      <c r="X712" s="279">
        <v>149.58000000000001</v>
      </c>
      <c r="Y712" s="279">
        <v>129.47</v>
      </c>
    </row>
    <row r="713" spans="1:129" hidden="1" outlineLevel="1">
      <c r="A713" s="254">
        <v>27</v>
      </c>
      <c r="B713" s="279">
        <v>53.77</v>
      </c>
      <c r="C713" s="279">
        <v>72.97</v>
      </c>
      <c r="D713" s="279">
        <v>74.98</v>
      </c>
      <c r="E713" s="279">
        <v>114.19</v>
      </c>
      <c r="F713" s="279">
        <v>66.459999999999994</v>
      </c>
      <c r="G713" s="279">
        <v>14.66</v>
      </c>
      <c r="H713" s="279">
        <v>18.510000000000002</v>
      </c>
      <c r="I713" s="279">
        <v>43.66</v>
      </c>
      <c r="J713" s="279">
        <v>0</v>
      </c>
      <c r="K713" s="279">
        <v>0</v>
      </c>
      <c r="L713" s="279">
        <v>81.75</v>
      </c>
      <c r="M713" s="279">
        <v>120.05</v>
      </c>
      <c r="N713" s="279">
        <v>219.15</v>
      </c>
      <c r="O713" s="279">
        <v>108.01</v>
      </c>
      <c r="P713" s="279">
        <v>970.05</v>
      </c>
      <c r="Q713" s="279">
        <v>192.17</v>
      </c>
      <c r="R713" s="279">
        <v>301.41000000000003</v>
      </c>
      <c r="S713" s="279">
        <v>405.41</v>
      </c>
      <c r="T713" s="279">
        <v>427.51</v>
      </c>
      <c r="U713" s="279">
        <v>408.83</v>
      </c>
      <c r="V713" s="279">
        <v>417.4</v>
      </c>
      <c r="W713" s="279">
        <v>421.6</v>
      </c>
      <c r="X713" s="279">
        <v>792.93</v>
      </c>
      <c r="Y713" s="279">
        <v>617.48</v>
      </c>
    </row>
    <row r="714" spans="1:129" hidden="1" outlineLevel="1">
      <c r="A714" s="254">
        <v>28</v>
      </c>
      <c r="B714" s="279">
        <v>71.599999999999994</v>
      </c>
      <c r="C714" s="279">
        <v>95.15</v>
      </c>
      <c r="D714" s="279">
        <v>77.61</v>
      </c>
      <c r="E714" s="279">
        <v>29.88</v>
      </c>
      <c r="F714" s="279">
        <v>40.19</v>
      </c>
      <c r="G714" s="279">
        <v>0</v>
      </c>
      <c r="H714" s="279">
        <v>0</v>
      </c>
      <c r="I714" s="279">
        <v>0</v>
      </c>
      <c r="J714" s="279">
        <v>0</v>
      </c>
      <c r="K714" s="279">
        <v>60.94</v>
      </c>
      <c r="L714" s="279">
        <v>71.89</v>
      </c>
      <c r="M714" s="279">
        <v>73.59</v>
      </c>
      <c r="N714" s="279">
        <v>47.5</v>
      </c>
      <c r="O714" s="279">
        <v>72.58</v>
      </c>
      <c r="P714" s="279">
        <v>122.04</v>
      </c>
      <c r="Q714" s="279">
        <v>1049.82</v>
      </c>
      <c r="R714" s="279">
        <v>223.85</v>
      </c>
      <c r="S714" s="279">
        <v>344.43</v>
      </c>
      <c r="T714" s="279">
        <v>407.61</v>
      </c>
      <c r="U714" s="279">
        <v>376.88</v>
      </c>
      <c r="V714" s="279">
        <v>1026.48</v>
      </c>
      <c r="W714" s="279">
        <v>1142.83</v>
      </c>
      <c r="X714" s="279">
        <v>802.96</v>
      </c>
      <c r="Y714" s="279">
        <v>82.74</v>
      </c>
    </row>
    <row r="715" spans="1:129" hidden="1" outlineLevel="1">
      <c r="A715" s="254">
        <v>29</v>
      </c>
      <c r="B715" s="279">
        <v>19.11</v>
      </c>
      <c r="C715" s="279">
        <v>290.01</v>
      </c>
      <c r="D715" s="279">
        <v>251.48</v>
      </c>
      <c r="E715" s="279">
        <v>230.84</v>
      </c>
      <c r="F715" s="279">
        <v>0</v>
      </c>
      <c r="G715" s="279">
        <v>36.520000000000003</v>
      </c>
      <c r="H715" s="279">
        <v>0</v>
      </c>
      <c r="I715" s="279">
        <v>636.35</v>
      </c>
      <c r="J715" s="279">
        <v>722.96</v>
      </c>
      <c r="K715" s="279">
        <v>778.6</v>
      </c>
      <c r="L715" s="279">
        <v>214.33</v>
      </c>
      <c r="M715" s="279">
        <v>1105.0899999999999</v>
      </c>
      <c r="N715" s="279">
        <v>294.11</v>
      </c>
      <c r="O715" s="279">
        <v>289.39999999999998</v>
      </c>
      <c r="P715" s="279">
        <v>0.71</v>
      </c>
      <c r="Q715" s="279">
        <v>142.97999999999999</v>
      </c>
      <c r="R715" s="279">
        <v>180.33</v>
      </c>
      <c r="S715" s="279">
        <v>188.27</v>
      </c>
      <c r="T715" s="279">
        <v>1076.27</v>
      </c>
      <c r="U715" s="279">
        <v>191.83</v>
      </c>
      <c r="V715" s="279">
        <v>0.93</v>
      </c>
      <c r="W715" s="279">
        <v>249.08</v>
      </c>
      <c r="X715" s="279">
        <v>1082.57</v>
      </c>
      <c r="Y715" s="279">
        <v>0</v>
      </c>
    </row>
    <row r="716" spans="1:129" hidden="1" outlineLevel="1">
      <c r="A716" s="254">
        <v>30</v>
      </c>
      <c r="B716" s="279">
        <v>35.35</v>
      </c>
      <c r="C716" s="279">
        <v>28.37</v>
      </c>
      <c r="D716" s="279">
        <v>3.23</v>
      </c>
      <c r="E716" s="279">
        <v>3.57</v>
      </c>
      <c r="F716" s="279">
        <v>0</v>
      </c>
      <c r="G716" s="279">
        <v>0</v>
      </c>
      <c r="H716" s="279">
        <v>0</v>
      </c>
      <c r="I716" s="279">
        <v>0</v>
      </c>
      <c r="J716" s="279">
        <v>721.11</v>
      </c>
      <c r="K716" s="279">
        <v>0</v>
      </c>
      <c r="L716" s="279">
        <v>1.08</v>
      </c>
      <c r="M716" s="279">
        <v>0</v>
      </c>
      <c r="N716" s="279">
        <v>1218.48</v>
      </c>
      <c r="O716" s="279">
        <v>0.2</v>
      </c>
      <c r="P716" s="279">
        <v>1092.25</v>
      </c>
      <c r="Q716" s="279">
        <v>1076.02</v>
      </c>
      <c r="R716" s="279">
        <v>0</v>
      </c>
      <c r="S716" s="279">
        <v>0</v>
      </c>
      <c r="T716" s="279">
        <v>0</v>
      </c>
      <c r="U716" s="279">
        <v>0</v>
      </c>
      <c r="V716" s="279">
        <v>118.23</v>
      </c>
      <c r="W716" s="279">
        <v>104.36</v>
      </c>
      <c r="X716" s="279">
        <v>177.94</v>
      </c>
      <c r="Y716" s="279">
        <v>92.06</v>
      </c>
    </row>
    <row r="717" spans="1:129" hidden="1" outlineLevel="1">
      <c r="A717" s="254">
        <v>31</v>
      </c>
      <c r="B717" s="279">
        <v>70.400000000000006</v>
      </c>
      <c r="C717" s="279">
        <v>48.84</v>
      </c>
      <c r="D717" s="279">
        <v>86.63</v>
      </c>
      <c r="E717" s="279">
        <v>63.62</v>
      </c>
      <c r="F717" s="279">
        <v>50.35</v>
      </c>
      <c r="G717" s="279">
        <v>21.54</v>
      </c>
      <c r="H717" s="279">
        <v>53.27</v>
      </c>
      <c r="I717" s="279">
        <v>27.69</v>
      </c>
      <c r="J717" s="279">
        <v>5.96</v>
      </c>
      <c r="K717" s="279">
        <v>52.67</v>
      </c>
      <c r="L717" s="279">
        <v>57.17</v>
      </c>
      <c r="M717" s="279">
        <v>49.36</v>
      </c>
      <c r="N717" s="279">
        <v>13.62</v>
      </c>
      <c r="O717" s="279">
        <v>57.11</v>
      </c>
      <c r="P717" s="279">
        <v>17.32</v>
      </c>
      <c r="Q717" s="279">
        <v>31.57</v>
      </c>
      <c r="R717" s="279">
        <v>48.12</v>
      </c>
      <c r="S717" s="279">
        <v>43.78</v>
      </c>
      <c r="T717" s="279">
        <v>65.849999999999994</v>
      </c>
      <c r="U717" s="279">
        <v>119.97</v>
      </c>
      <c r="V717" s="279">
        <v>126.97</v>
      </c>
      <c r="W717" s="279">
        <v>80.239999999999995</v>
      </c>
      <c r="X717" s="279">
        <v>293.42</v>
      </c>
      <c r="Y717" s="279">
        <v>473.85</v>
      </c>
    </row>
    <row r="718" spans="1:129" s="282" customFormat="1" collapsed="1">
      <c r="B718" s="285"/>
      <c r="C718" s="285"/>
      <c r="D718" s="285"/>
      <c r="E718" s="285"/>
      <c r="F718" s="285"/>
      <c r="G718" s="285"/>
      <c r="H718" s="285"/>
      <c r="I718" s="285"/>
      <c r="J718" s="285"/>
      <c r="K718" s="285"/>
      <c r="L718" s="285"/>
      <c r="M718" s="285"/>
      <c r="N718" s="285"/>
      <c r="O718" s="285"/>
      <c r="P718" s="285"/>
      <c r="Q718" s="285"/>
      <c r="R718" s="285"/>
      <c r="S718" s="285"/>
      <c r="T718" s="285"/>
      <c r="U718" s="285"/>
      <c r="V718" s="285"/>
      <c r="W718" s="285"/>
      <c r="X718" s="285"/>
      <c r="Y718" s="285"/>
      <c r="Z718" s="285"/>
      <c r="AA718" s="285"/>
      <c r="AB718" s="285"/>
      <c r="AC718" s="285"/>
      <c r="AD718" s="285"/>
      <c r="AE718" s="285"/>
      <c r="AF718" s="285"/>
      <c r="AG718" s="285"/>
      <c r="AH718" s="285"/>
      <c r="AI718" s="285"/>
      <c r="AJ718" s="285"/>
      <c r="AK718" s="285"/>
      <c r="AL718" s="285"/>
      <c r="AM718" s="285"/>
      <c r="AN718" s="285"/>
      <c r="AO718" s="285"/>
      <c r="AP718" s="285"/>
      <c r="AQ718" s="285"/>
      <c r="AR718" s="285"/>
      <c r="AS718" s="285"/>
      <c r="AT718" s="285"/>
      <c r="AU718" s="285"/>
      <c r="AV718" s="285"/>
      <c r="AW718" s="285"/>
      <c r="AX718" s="285"/>
      <c r="AY718" s="285"/>
      <c r="AZ718" s="285"/>
      <c r="BA718" s="285"/>
      <c r="BB718" s="285"/>
      <c r="BC718" s="285"/>
      <c r="BD718" s="285"/>
      <c r="BE718" s="285"/>
      <c r="BF718" s="285"/>
      <c r="BG718" s="285"/>
      <c r="BH718" s="285"/>
      <c r="BI718" s="285"/>
      <c r="BJ718" s="285"/>
      <c r="BK718" s="285"/>
      <c r="BL718" s="285"/>
      <c r="BM718" s="285"/>
      <c r="BN718" s="285"/>
      <c r="BO718" s="285"/>
      <c r="BP718" s="285"/>
      <c r="BQ718" s="285"/>
      <c r="BR718" s="285"/>
      <c r="BS718" s="285"/>
      <c r="BT718" s="285"/>
      <c r="BU718" s="285"/>
      <c r="BV718" s="285"/>
      <c r="BW718" s="285"/>
      <c r="BX718" s="285"/>
      <c r="BY718" s="285"/>
      <c r="BZ718" s="285"/>
      <c r="CA718" s="285"/>
      <c r="CB718" s="285"/>
      <c r="CC718" s="285"/>
      <c r="CD718" s="285"/>
      <c r="CE718" s="285"/>
      <c r="CF718" s="285"/>
      <c r="CG718" s="285"/>
      <c r="CH718" s="285"/>
      <c r="CI718" s="285"/>
      <c r="CJ718" s="285"/>
      <c r="CK718" s="285"/>
      <c r="CL718" s="285"/>
      <c r="CM718" s="285"/>
      <c r="CN718" s="285"/>
      <c r="CO718" s="285"/>
      <c r="CP718" s="285"/>
      <c r="CQ718" s="285"/>
      <c r="CR718" s="285"/>
      <c r="CS718" s="285"/>
      <c r="CT718" s="285"/>
      <c r="CU718" s="285"/>
      <c r="CV718" s="285"/>
      <c r="CW718" s="285"/>
      <c r="CX718" s="285"/>
      <c r="CY718" s="285"/>
      <c r="CZ718" s="285"/>
      <c r="DA718" s="285"/>
      <c r="DB718" s="285"/>
      <c r="DC718" s="285"/>
      <c r="DD718" s="285"/>
      <c r="DE718" s="285"/>
      <c r="DF718" s="285"/>
      <c r="DG718" s="285"/>
      <c r="DH718" s="285"/>
      <c r="DI718" s="285"/>
      <c r="DJ718" s="285"/>
      <c r="DK718" s="285"/>
      <c r="DL718" s="285"/>
      <c r="DM718" s="285"/>
      <c r="DN718" s="285"/>
      <c r="DO718" s="285"/>
      <c r="DP718" s="285"/>
      <c r="DQ718" s="285"/>
      <c r="DR718" s="285"/>
      <c r="DS718" s="285"/>
      <c r="DT718" s="285"/>
      <c r="DU718" s="285"/>
      <c r="DV718" s="285"/>
      <c r="DW718" s="285"/>
      <c r="DX718" s="285"/>
      <c r="DY718" s="285"/>
    </row>
    <row r="719" spans="1:129" s="282" customFormat="1" ht="15.75" customHeight="1">
      <c r="B719" s="406" t="s">
        <v>221</v>
      </c>
      <c r="C719" s="406"/>
      <c r="D719" s="406"/>
      <c r="E719" s="406"/>
      <c r="F719" s="406"/>
      <c r="G719" s="406"/>
      <c r="H719" s="406"/>
      <c r="I719" s="406"/>
      <c r="J719" s="406"/>
      <c r="K719" s="406"/>
      <c r="L719" s="406"/>
      <c r="M719" s="406"/>
      <c r="N719" s="406"/>
      <c r="O719" s="406"/>
      <c r="P719" s="406"/>
      <c r="Q719" s="406"/>
      <c r="R719" s="286">
        <v>0.18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2" customFormat="1" ht="15.75" customHeight="1">
      <c r="B720" s="406" t="s">
        <v>222</v>
      </c>
      <c r="C720" s="406"/>
      <c r="D720" s="406"/>
      <c r="E720" s="406"/>
      <c r="F720" s="406"/>
      <c r="G720" s="406"/>
      <c r="H720" s="406"/>
      <c r="I720" s="406"/>
      <c r="J720" s="406"/>
      <c r="K720" s="406"/>
      <c r="L720" s="406"/>
      <c r="M720" s="406"/>
      <c r="N720" s="406"/>
      <c r="O720" s="406"/>
      <c r="P720" s="406"/>
      <c r="Q720" s="406"/>
      <c r="R720" s="286">
        <v>184.54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87" t="s">
        <v>326</v>
      </c>
    </row>
    <row r="724" spans="1:25" ht="57" customHeight="1">
      <c r="A724" s="378" t="s">
        <v>340</v>
      </c>
      <c r="B724" s="378"/>
      <c r="C724" s="378"/>
      <c r="D724" s="378"/>
      <c r="E724" s="378"/>
      <c r="F724" s="378"/>
      <c r="G724" s="378"/>
      <c r="H724" s="378"/>
      <c r="I724" s="378"/>
      <c r="J724" s="378"/>
      <c r="K724" s="378"/>
      <c r="L724" s="378"/>
      <c r="M724" s="378"/>
      <c r="N724" s="378"/>
      <c r="O724" s="378"/>
      <c r="P724" s="378"/>
      <c r="Q724" s="378"/>
      <c r="R724" s="378"/>
      <c r="S724" s="378"/>
      <c r="T724" s="378"/>
      <c r="U724" s="378"/>
      <c r="V724" s="378"/>
      <c r="W724" s="378"/>
      <c r="X724" s="378"/>
      <c r="Y724" s="378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89" t="s">
        <v>209</v>
      </c>
      <c r="B726" s="446" t="s">
        <v>332</v>
      </c>
      <c r="C726" s="446"/>
      <c r="D726" s="446"/>
      <c r="E726" s="446"/>
      <c r="F726" s="446"/>
      <c r="G726" s="446"/>
      <c r="H726" s="446"/>
      <c r="I726" s="446"/>
      <c r="J726" s="446"/>
      <c r="K726" s="446"/>
      <c r="L726" s="446"/>
      <c r="M726" s="446"/>
      <c r="N726" s="446"/>
      <c r="O726" s="446"/>
      <c r="P726" s="446"/>
      <c r="Q726" s="446"/>
      <c r="R726" s="446"/>
      <c r="S726" s="446"/>
      <c r="T726" s="446"/>
      <c r="U726" s="446"/>
      <c r="V726" s="446"/>
      <c r="W726" s="446"/>
      <c r="X726" s="446"/>
      <c r="Y726" s="446"/>
    </row>
    <row r="727" spans="1:25" ht="30" hidden="1" outlineLevel="1">
      <c r="A727" s="389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1011.2</v>
      </c>
      <c r="C728" s="279">
        <v>849.85</v>
      </c>
      <c r="D728" s="279">
        <v>733.49</v>
      </c>
      <c r="E728" s="279">
        <v>708.09</v>
      </c>
      <c r="F728" s="279">
        <v>700.46</v>
      </c>
      <c r="G728" s="279">
        <v>841.09</v>
      </c>
      <c r="H728" s="279">
        <v>969.05</v>
      </c>
      <c r="I728" s="279">
        <v>941.48</v>
      </c>
      <c r="J728" s="279">
        <v>996.31</v>
      </c>
      <c r="K728" s="279">
        <v>1075.6400000000001</v>
      </c>
      <c r="L728" s="279">
        <v>1117.19</v>
      </c>
      <c r="M728" s="279">
        <v>1021.66</v>
      </c>
      <c r="N728" s="279">
        <v>1259.4000000000001</v>
      </c>
      <c r="O728" s="279">
        <v>1276.3499999999999</v>
      </c>
      <c r="P728" s="279">
        <v>1001.67</v>
      </c>
      <c r="Q728" s="279">
        <v>972.31</v>
      </c>
      <c r="R728" s="279">
        <v>1081.0899999999999</v>
      </c>
      <c r="S728" s="279">
        <v>1077.7</v>
      </c>
      <c r="T728" s="279">
        <v>1038.49</v>
      </c>
      <c r="U728" s="279">
        <v>1170.24</v>
      </c>
      <c r="V728" s="279">
        <v>965.48</v>
      </c>
      <c r="W728" s="279">
        <v>1235.6500000000001</v>
      </c>
      <c r="X728" s="279">
        <v>1365.8</v>
      </c>
      <c r="Y728" s="279">
        <v>1134.74</v>
      </c>
    </row>
    <row r="729" spans="1:25" hidden="1" outlineLevel="1">
      <c r="A729" s="254">
        <v>2</v>
      </c>
      <c r="B729" s="279">
        <v>1008.06</v>
      </c>
      <c r="C729" s="279">
        <v>941.89</v>
      </c>
      <c r="D729" s="279">
        <v>673.79</v>
      </c>
      <c r="E729" s="279">
        <v>704.65</v>
      </c>
      <c r="F729" s="279">
        <v>800.64</v>
      </c>
      <c r="G729" s="279">
        <v>899.71</v>
      </c>
      <c r="H729" s="279">
        <v>925.02</v>
      </c>
      <c r="I729" s="279">
        <v>988.82</v>
      </c>
      <c r="J729" s="279">
        <v>1039.94</v>
      </c>
      <c r="K729" s="279">
        <v>1116.45</v>
      </c>
      <c r="L729" s="279">
        <v>1150.07</v>
      </c>
      <c r="M729" s="279">
        <v>1114.78</v>
      </c>
      <c r="N729" s="279">
        <v>1205.71</v>
      </c>
      <c r="O729" s="279">
        <v>1138.3</v>
      </c>
      <c r="P729" s="279">
        <v>1089.1500000000001</v>
      </c>
      <c r="Q729" s="279">
        <v>1061.3499999999999</v>
      </c>
      <c r="R729" s="279">
        <v>1113.51</v>
      </c>
      <c r="S729" s="279">
        <v>1112.3800000000001</v>
      </c>
      <c r="T729" s="279">
        <v>1121.03</v>
      </c>
      <c r="U729" s="279">
        <v>1109.9100000000001</v>
      </c>
      <c r="V729" s="279">
        <v>1007.61</v>
      </c>
      <c r="W729" s="279">
        <v>965.86</v>
      </c>
      <c r="X729" s="279">
        <v>1004.09</v>
      </c>
      <c r="Y729" s="279">
        <v>857.2</v>
      </c>
    </row>
    <row r="730" spans="1:25" hidden="1" outlineLevel="1">
      <c r="A730" s="254">
        <v>3</v>
      </c>
      <c r="B730" s="279">
        <v>969.51</v>
      </c>
      <c r="C730" s="279">
        <v>936.67</v>
      </c>
      <c r="D730" s="279">
        <v>629.05999999999995</v>
      </c>
      <c r="E730" s="279">
        <v>674.73</v>
      </c>
      <c r="F730" s="279">
        <v>769.78</v>
      </c>
      <c r="G730" s="279">
        <v>836.55</v>
      </c>
      <c r="H730" s="279">
        <v>928.7</v>
      </c>
      <c r="I730" s="279">
        <v>1028.29</v>
      </c>
      <c r="J730" s="279">
        <v>1072.08</v>
      </c>
      <c r="K730" s="279">
        <v>1114.8399999999999</v>
      </c>
      <c r="L730" s="279">
        <v>1149.25</v>
      </c>
      <c r="M730" s="279">
        <v>1110.51</v>
      </c>
      <c r="N730" s="279">
        <v>1181.6400000000001</v>
      </c>
      <c r="O730" s="279">
        <v>1162.7</v>
      </c>
      <c r="P730" s="279">
        <v>1103.44</v>
      </c>
      <c r="Q730" s="279">
        <v>1089.78</v>
      </c>
      <c r="R730" s="279">
        <v>1124.3800000000001</v>
      </c>
      <c r="S730" s="279">
        <v>1118.8599999999999</v>
      </c>
      <c r="T730" s="279">
        <v>1118.6099999999999</v>
      </c>
      <c r="U730" s="279">
        <v>1140.02</v>
      </c>
      <c r="V730" s="279">
        <v>1111.0999999999999</v>
      </c>
      <c r="W730" s="279">
        <v>1957.8</v>
      </c>
      <c r="X730" s="279">
        <v>1067.52</v>
      </c>
      <c r="Y730" s="279">
        <v>1039.53</v>
      </c>
    </row>
    <row r="731" spans="1:25" hidden="1" outlineLevel="1">
      <c r="A731" s="254">
        <v>4</v>
      </c>
      <c r="B731" s="279">
        <v>918.55</v>
      </c>
      <c r="C731" s="279">
        <v>790.03</v>
      </c>
      <c r="D731" s="279">
        <v>768.41</v>
      </c>
      <c r="E731" s="279">
        <v>782.35</v>
      </c>
      <c r="F731" s="279">
        <v>787.01</v>
      </c>
      <c r="G731" s="279">
        <v>870.97</v>
      </c>
      <c r="H731" s="279">
        <v>961.12</v>
      </c>
      <c r="I731" s="279">
        <v>1022.56</v>
      </c>
      <c r="J731" s="279">
        <v>1043.8900000000001</v>
      </c>
      <c r="K731" s="279">
        <v>1157.33</v>
      </c>
      <c r="L731" s="279">
        <v>1174.1600000000001</v>
      </c>
      <c r="M731" s="279">
        <v>1171.8800000000001</v>
      </c>
      <c r="N731" s="279">
        <v>1252.53</v>
      </c>
      <c r="O731" s="279">
        <v>1203.95</v>
      </c>
      <c r="P731" s="279">
        <v>1114.1199999999999</v>
      </c>
      <c r="Q731" s="279">
        <v>1107.3499999999999</v>
      </c>
      <c r="R731" s="279">
        <v>1123.44</v>
      </c>
      <c r="S731" s="279">
        <v>1131.19</v>
      </c>
      <c r="T731" s="279">
        <v>1091.48</v>
      </c>
      <c r="U731" s="279">
        <v>1096.98</v>
      </c>
      <c r="V731" s="279">
        <v>1040.8699999999999</v>
      </c>
      <c r="W731" s="279">
        <v>1159.75</v>
      </c>
      <c r="X731" s="279">
        <v>971.88</v>
      </c>
      <c r="Y731" s="279">
        <v>915.92</v>
      </c>
    </row>
    <row r="732" spans="1:25" hidden="1" outlineLevel="1">
      <c r="A732" s="254">
        <v>5</v>
      </c>
      <c r="B732" s="279">
        <v>1028.1099999999999</v>
      </c>
      <c r="C732" s="279">
        <v>961.37</v>
      </c>
      <c r="D732" s="279">
        <v>881.12</v>
      </c>
      <c r="E732" s="279">
        <v>859.51</v>
      </c>
      <c r="F732" s="279">
        <v>859.37</v>
      </c>
      <c r="G732" s="279">
        <v>914.81</v>
      </c>
      <c r="H732" s="279">
        <v>956.8</v>
      </c>
      <c r="I732" s="279">
        <v>974.15</v>
      </c>
      <c r="J732" s="279">
        <v>1019.62</v>
      </c>
      <c r="K732" s="279">
        <v>1125.06</v>
      </c>
      <c r="L732" s="279">
        <v>1168.3699999999999</v>
      </c>
      <c r="M732" s="279">
        <v>1190.8499999999999</v>
      </c>
      <c r="N732" s="279">
        <v>1194.23</v>
      </c>
      <c r="O732" s="279">
        <v>1207.0899999999999</v>
      </c>
      <c r="P732" s="279">
        <v>1196.3800000000001</v>
      </c>
      <c r="Q732" s="279">
        <v>1203.4000000000001</v>
      </c>
      <c r="R732" s="279">
        <v>1221.3</v>
      </c>
      <c r="S732" s="279">
        <v>1336.47</v>
      </c>
      <c r="T732" s="279">
        <v>1311.99</v>
      </c>
      <c r="U732" s="279">
        <v>1349.73</v>
      </c>
      <c r="V732" s="279">
        <v>1189.46</v>
      </c>
      <c r="W732" s="279">
        <v>1147.75</v>
      </c>
      <c r="X732" s="279">
        <v>967.69</v>
      </c>
      <c r="Y732" s="279">
        <v>903.21</v>
      </c>
    </row>
    <row r="733" spans="1:25" hidden="1" outlineLevel="1">
      <c r="A733" s="254">
        <v>6</v>
      </c>
      <c r="B733" s="279">
        <v>868.33</v>
      </c>
      <c r="C733" s="279">
        <v>814.32</v>
      </c>
      <c r="D733" s="279">
        <v>760.68</v>
      </c>
      <c r="E733" s="279">
        <v>717.28</v>
      </c>
      <c r="F733" s="279">
        <v>750.57</v>
      </c>
      <c r="G733" s="279">
        <v>777.87</v>
      </c>
      <c r="H733" s="279">
        <v>812.52</v>
      </c>
      <c r="I733" s="279">
        <v>843.53</v>
      </c>
      <c r="J733" s="279">
        <v>864.86</v>
      </c>
      <c r="K733" s="279">
        <v>905.72</v>
      </c>
      <c r="L733" s="279">
        <v>929.83</v>
      </c>
      <c r="M733" s="279">
        <v>945.65</v>
      </c>
      <c r="N733" s="279">
        <v>956.14</v>
      </c>
      <c r="O733" s="279">
        <v>972.49</v>
      </c>
      <c r="P733" s="279">
        <v>983.11</v>
      </c>
      <c r="Q733" s="279">
        <v>995.05</v>
      </c>
      <c r="R733" s="279">
        <v>1073</v>
      </c>
      <c r="S733" s="279">
        <v>1194.18</v>
      </c>
      <c r="T733" s="279">
        <v>1211.72</v>
      </c>
      <c r="U733" s="279">
        <v>1209.42</v>
      </c>
      <c r="V733" s="279">
        <v>1171.74</v>
      </c>
      <c r="W733" s="279">
        <v>985.11</v>
      </c>
      <c r="X733" s="279">
        <v>927.85</v>
      </c>
      <c r="Y733" s="279">
        <v>859.85</v>
      </c>
    </row>
    <row r="734" spans="1:25" hidden="1" outlineLevel="1">
      <c r="A734" s="254">
        <v>7</v>
      </c>
      <c r="B734" s="279">
        <v>863.39</v>
      </c>
      <c r="C734" s="279">
        <v>813.75</v>
      </c>
      <c r="D734" s="279">
        <v>768.51</v>
      </c>
      <c r="E734" s="279">
        <v>758.65</v>
      </c>
      <c r="F734" s="279">
        <v>793.91</v>
      </c>
      <c r="G734" s="279">
        <v>867.22</v>
      </c>
      <c r="H734" s="279">
        <v>945.47</v>
      </c>
      <c r="I734" s="279">
        <v>970.06</v>
      </c>
      <c r="J734" s="279">
        <v>1012.85</v>
      </c>
      <c r="K734" s="279">
        <v>1062.4000000000001</v>
      </c>
      <c r="L734" s="279">
        <v>1090.3399999999999</v>
      </c>
      <c r="M734" s="279">
        <v>1069.7</v>
      </c>
      <c r="N734" s="279">
        <v>1105.19</v>
      </c>
      <c r="O734" s="279">
        <v>1115.3499999999999</v>
      </c>
      <c r="P734" s="279">
        <v>1023.88</v>
      </c>
      <c r="Q734" s="279">
        <v>1015.02</v>
      </c>
      <c r="R734" s="279">
        <v>1069.67</v>
      </c>
      <c r="S734" s="279">
        <v>1042.46</v>
      </c>
      <c r="T734" s="279">
        <v>1021.82</v>
      </c>
      <c r="U734" s="279">
        <v>1057.81</v>
      </c>
      <c r="V734" s="279">
        <v>1023.94</v>
      </c>
      <c r="W734" s="279">
        <v>1067.03</v>
      </c>
      <c r="X734" s="279">
        <v>975.21</v>
      </c>
      <c r="Y734" s="279">
        <v>903.68</v>
      </c>
    </row>
    <row r="735" spans="1:25" hidden="1" outlineLevel="1">
      <c r="A735" s="254">
        <v>8</v>
      </c>
      <c r="B735" s="279">
        <v>896.25</v>
      </c>
      <c r="C735" s="279">
        <v>789.86</v>
      </c>
      <c r="D735" s="279">
        <v>767.27</v>
      </c>
      <c r="E735" s="279">
        <v>752.71</v>
      </c>
      <c r="F735" s="279">
        <v>766.94</v>
      </c>
      <c r="G735" s="279">
        <v>875.32</v>
      </c>
      <c r="H735" s="279">
        <v>923.58</v>
      </c>
      <c r="I735" s="279">
        <v>988.22</v>
      </c>
      <c r="J735" s="279">
        <v>1029.3</v>
      </c>
      <c r="K735" s="279">
        <v>1072.25</v>
      </c>
      <c r="L735" s="279">
        <v>1101.77</v>
      </c>
      <c r="M735" s="279">
        <v>1069.9100000000001</v>
      </c>
      <c r="N735" s="279">
        <v>1124.96</v>
      </c>
      <c r="O735" s="279">
        <v>1165.99</v>
      </c>
      <c r="P735" s="279">
        <v>1044.8900000000001</v>
      </c>
      <c r="Q735" s="279">
        <v>1054.0999999999999</v>
      </c>
      <c r="R735" s="279">
        <v>1064.3900000000001</v>
      </c>
      <c r="S735" s="279">
        <v>1062.9000000000001</v>
      </c>
      <c r="T735" s="279">
        <v>1051.49</v>
      </c>
      <c r="U735" s="279">
        <v>1056.24</v>
      </c>
      <c r="V735" s="279">
        <v>1035.5999999999999</v>
      </c>
      <c r="W735" s="279">
        <v>1095.44</v>
      </c>
      <c r="X735" s="279">
        <v>968.37</v>
      </c>
      <c r="Y735" s="279">
        <v>888.7</v>
      </c>
    </row>
    <row r="736" spans="1:25" hidden="1" outlineLevel="1">
      <c r="A736" s="254">
        <v>9</v>
      </c>
      <c r="B736" s="279">
        <v>966.63</v>
      </c>
      <c r="C736" s="279">
        <v>896.62</v>
      </c>
      <c r="D736" s="279">
        <v>863.07</v>
      </c>
      <c r="E736" s="279">
        <v>857.55</v>
      </c>
      <c r="F736" s="279">
        <v>882.54</v>
      </c>
      <c r="G736" s="279">
        <v>988.41</v>
      </c>
      <c r="H736" s="279">
        <v>1070.8699999999999</v>
      </c>
      <c r="I736" s="279">
        <v>1160.3399999999999</v>
      </c>
      <c r="J736" s="279">
        <v>1204.3699999999999</v>
      </c>
      <c r="K736" s="279">
        <v>1278.55</v>
      </c>
      <c r="L736" s="279">
        <v>1285.77</v>
      </c>
      <c r="M736" s="279">
        <v>1252.6400000000001</v>
      </c>
      <c r="N736" s="279">
        <v>1282.68</v>
      </c>
      <c r="O736" s="279">
        <v>1340.25</v>
      </c>
      <c r="P736" s="279">
        <v>1251.18</v>
      </c>
      <c r="Q736" s="279">
        <v>1247.3699999999999</v>
      </c>
      <c r="R736" s="279">
        <v>1266.99</v>
      </c>
      <c r="S736" s="279">
        <v>1282.4100000000001</v>
      </c>
      <c r="T736" s="279">
        <v>1265.1500000000001</v>
      </c>
      <c r="U736" s="279">
        <v>1280.45</v>
      </c>
      <c r="V736" s="279">
        <v>1188.42</v>
      </c>
      <c r="W736" s="279">
        <v>1275.52</v>
      </c>
      <c r="X736" s="279">
        <v>1122.92</v>
      </c>
      <c r="Y736" s="279">
        <v>1000.45</v>
      </c>
    </row>
    <row r="737" spans="1:25" hidden="1" outlineLevel="1">
      <c r="A737" s="254">
        <v>10</v>
      </c>
      <c r="B737" s="279">
        <v>1016.87</v>
      </c>
      <c r="C737" s="279">
        <v>983.37</v>
      </c>
      <c r="D737" s="279">
        <v>910.07</v>
      </c>
      <c r="E737" s="279">
        <v>902.64</v>
      </c>
      <c r="F737" s="279">
        <v>973.08</v>
      </c>
      <c r="G737" s="279">
        <v>1057.6199999999999</v>
      </c>
      <c r="H737" s="279">
        <v>1268.43</v>
      </c>
      <c r="I737" s="279">
        <v>1352.44</v>
      </c>
      <c r="J737" s="279">
        <v>1358.86</v>
      </c>
      <c r="K737" s="279">
        <v>1359.92</v>
      </c>
      <c r="L737" s="279">
        <v>1443.15</v>
      </c>
      <c r="M737" s="279">
        <v>1404.39</v>
      </c>
      <c r="N737" s="279">
        <v>1358.96</v>
      </c>
      <c r="O737" s="279">
        <v>1453.51</v>
      </c>
      <c r="P737" s="279">
        <v>1362.57</v>
      </c>
      <c r="Q737" s="279">
        <v>1409.33</v>
      </c>
      <c r="R737" s="279">
        <v>1361.29</v>
      </c>
      <c r="S737" s="279">
        <v>1359.98</v>
      </c>
      <c r="T737" s="279">
        <v>1359.58</v>
      </c>
      <c r="U737" s="279">
        <v>1361.04</v>
      </c>
      <c r="V737" s="279">
        <v>1349.73</v>
      </c>
      <c r="W737" s="279">
        <v>1327.18</v>
      </c>
      <c r="X737" s="279">
        <v>1203.0899999999999</v>
      </c>
      <c r="Y737" s="279">
        <v>978.39</v>
      </c>
    </row>
    <row r="738" spans="1:25" hidden="1" outlineLevel="1">
      <c r="A738" s="254">
        <v>11</v>
      </c>
      <c r="B738" s="279">
        <v>948.73</v>
      </c>
      <c r="C738" s="279">
        <v>886.5</v>
      </c>
      <c r="D738" s="279">
        <v>868.38</v>
      </c>
      <c r="E738" s="279">
        <v>843.3</v>
      </c>
      <c r="F738" s="279">
        <v>891.63</v>
      </c>
      <c r="G738" s="279">
        <v>952.78</v>
      </c>
      <c r="H738" s="279">
        <v>1053.6600000000001</v>
      </c>
      <c r="I738" s="279">
        <v>1217.47</v>
      </c>
      <c r="J738" s="279">
        <v>1280.2</v>
      </c>
      <c r="K738" s="279">
        <v>1333.91</v>
      </c>
      <c r="L738" s="279">
        <v>1383.6</v>
      </c>
      <c r="M738" s="279">
        <v>1373.13</v>
      </c>
      <c r="N738" s="279">
        <v>1377.18</v>
      </c>
      <c r="O738" s="279">
        <v>1384.5</v>
      </c>
      <c r="P738" s="279">
        <v>1338.88</v>
      </c>
      <c r="Q738" s="279">
        <v>1353.59</v>
      </c>
      <c r="R738" s="279">
        <v>1358.36</v>
      </c>
      <c r="S738" s="279">
        <v>1374.56</v>
      </c>
      <c r="T738" s="279">
        <v>1364.73</v>
      </c>
      <c r="U738" s="279">
        <v>1375.79</v>
      </c>
      <c r="V738" s="279">
        <v>1335.68</v>
      </c>
      <c r="W738" s="279">
        <v>1308.25</v>
      </c>
      <c r="X738" s="279">
        <v>1105</v>
      </c>
      <c r="Y738" s="279">
        <v>969.07</v>
      </c>
    </row>
    <row r="739" spans="1:25" hidden="1" outlineLevel="1">
      <c r="A739" s="254">
        <v>12</v>
      </c>
      <c r="B739" s="279">
        <v>1069.68</v>
      </c>
      <c r="C739" s="279">
        <v>1042.3699999999999</v>
      </c>
      <c r="D739" s="279">
        <v>1011.95</v>
      </c>
      <c r="E739" s="279">
        <v>995.26</v>
      </c>
      <c r="F739" s="279">
        <v>996.43</v>
      </c>
      <c r="G739" s="279">
        <v>1020.31</v>
      </c>
      <c r="H739" s="279">
        <v>1057.8900000000001</v>
      </c>
      <c r="I739" s="279">
        <v>1121.43</v>
      </c>
      <c r="J739" s="279">
        <v>1034.0999999999999</v>
      </c>
      <c r="K739" s="279">
        <v>1342.32</v>
      </c>
      <c r="L739" s="279">
        <v>1354.64</v>
      </c>
      <c r="M739" s="279">
        <v>1342.26</v>
      </c>
      <c r="N739" s="279">
        <v>1342.88</v>
      </c>
      <c r="O739" s="279">
        <v>1366.83</v>
      </c>
      <c r="P739" s="279">
        <v>1377.78</v>
      </c>
      <c r="Q739" s="279">
        <v>1394.29</v>
      </c>
      <c r="R739" s="279">
        <v>1388.39</v>
      </c>
      <c r="S739" s="279">
        <v>1405.82</v>
      </c>
      <c r="T739" s="279">
        <v>1435.27</v>
      </c>
      <c r="U739" s="279">
        <v>1386.69</v>
      </c>
      <c r="V739" s="279">
        <v>1405.91</v>
      </c>
      <c r="W739" s="279">
        <v>1276.55</v>
      </c>
      <c r="X739" s="279">
        <v>1097.3599999999999</v>
      </c>
      <c r="Y739" s="279">
        <v>1014.53</v>
      </c>
    </row>
    <row r="740" spans="1:25" hidden="1" outlineLevel="1">
      <c r="A740" s="254">
        <v>13</v>
      </c>
      <c r="B740" s="279">
        <v>1066.1199999999999</v>
      </c>
      <c r="C740" s="279">
        <v>1017.04</v>
      </c>
      <c r="D740" s="279">
        <v>1002.13</v>
      </c>
      <c r="E740" s="279">
        <v>987.63</v>
      </c>
      <c r="F740" s="279">
        <v>978</v>
      </c>
      <c r="G740" s="279">
        <v>1015.28</v>
      </c>
      <c r="H740" s="279">
        <v>1050.56</v>
      </c>
      <c r="I740" s="279">
        <v>1063.02</v>
      </c>
      <c r="J740" s="279">
        <v>1154.48</v>
      </c>
      <c r="K740" s="279">
        <v>1255.31</v>
      </c>
      <c r="L740" s="279">
        <v>1294.69</v>
      </c>
      <c r="M740" s="279">
        <v>1320.3</v>
      </c>
      <c r="N740" s="279">
        <v>1343.49</v>
      </c>
      <c r="O740" s="279">
        <v>1341.37</v>
      </c>
      <c r="P740" s="279">
        <v>1346.71</v>
      </c>
      <c r="Q740" s="279">
        <v>1319.54</v>
      </c>
      <c r="R740" s="279">
        <v>1393.58</v>
      </c>
      <c r="S740" s="279">
        <v>1410.44</v>
      </c>
      <c r="T740" s="279">
        <v>1420.75</v>
      </c>
      <c r="U740" s="279">
        <v>1398.61</v>
      </c>
      <c r="V740" s="279">
        <v>1405.6</v>
      </c>
      <c r="W740" s="279">
        <v>1353.7</v>
      </c>
      <c r="X740" s="279">
        <v>1126.48</v>
      </c>
      <c r="Y740" s="279">
        <v>1030.44</v>
      </c>
    </row>
    <row r="741" spans="1:25" hidden="1" outlineLevel="1">
      <c r="A741" s="254">
        <v>14</v>
      </c>
      <c r="B741" s="279">
        <v>1012.42</v>
      </c>
      <c r="C741" s="279">
        <v>998.21</v>
      </c>
      <c r="D741" s="279">
        <v>967.64</v>
      </c>
      <c r="E741" s="279">
        <v>967.26</v>
      </c>
      <c r="F741" s="279">
        <v>995.79</v>
      </c>
      <c r="G741" s="279">
        <v>1049.92</v>
      </c>
      <c r="H741" s="279">
        <v>1186.04</v>
      </c>
      <c r="I741" s="279">
        <v>1245.1300000000001</v>
      </c>
      <c r="J741" s="279">
        <v>1282.43</v>
      </c>
      <c r="K741" s="279">
        <v>1348.76</v>
      </c>
      <c r="L741" s="279">
        <v>1390.44</v>
      </c>
      <c r="M741" s="279">
        <v>1375.05</v>
      </c>
      <c r="N741" s="279">
        <v>1395.03</v>
      </c>
      <c r="O741" s="279">
        <v>1427.11</v>
      </c>
      <c r="P741" s="279">
        <v>1299.19</v>
      </c>
      <c r="Q741" s="279">
        <v>1295.8800000000001</v>
      </c>
      <c r="R741" s="279">
        <v>1337.49</v>
      </c>
      <c r="S741" s="279">
        <v>1351.25</v>
      </c>
      <c r="T741" s="279">
        <v>1287.53</v>
      </c>
      <c r="U741" s="279">
        <v>1343.75</v>
      </c>
      <c r="V741" s="279">
        <v>1230.45</v>
      </c>
      <c r="W741" s="279">
        <v>1174.28</v>
      </c>
      <c r="X741" s="279">
        <v>1012.84</v>
      </c>
      <c r="Y741" s="279">
        <v>925.31</v>
      </c>
    </row>
    <row r="742" spans="1:25" hidden="1" outlineLevel="1">
      <c r="A742" s="254">
        <v>15</v>
      </c>
      <c r="B742" s="279">
        <v>945.62</v>
      </c>
      <c r="C742" s="279">
        <v>899.23</v>
      </c>
      <c r="D742" s="279">
        <v>896.97</v>
      </c>
      <c r="E742" s="279">
        <v>888.82</v>
      </c>
      <c r="F742" s="279">
        <v>909.68</v>
      </c>
      <c r="G742" s="279">
        <v>948.57</v>
      </c>
      <c r="H742" s="279">
        <v>1070.7</v>
      </c>
      <c r="I742" s="279">
        <v>1275.78</v>
      </c>
      <c r="J742" s="279">
        <v>1350.44</v>
      </c>
      <c r="K742" s="279">
        <v>1402.86</v>
      </c>
      <c r="L742" s="279">
        <v>1434.85</v>
      </c>
      <c r="M742" s="279">
        <v>1400.04</v>
      </c>
      <c r="N742" s="279">
        <v>1431.52</v>
      </c>
      <c r="O742" s="279">
        <v>1484.64</v>
      </c>
      <c r="P742" s="279">
        <v>1374.85</v>
      </c>
      <c r="Q742" s="279">
        <v>1393.49</v>
      </c>
      <c r="R742" s="279">
        <v>1401.95</v>
      </c>
      <c r="S742" s="279">
        <v>1423.64</v>
      </c>
      <c r="T742" s="279">
        <v>1417.52</v>
      </c>
      <c r="U742" s="279">
        <v>1403.45</v>
      </c>
      <c r="V742" s="279">
        <v>1374.87</v>
      </c>
      <c r="W742" s="279">
        <v>1308.04</v>
      </c>
      <c r="X742" s="279">
        <v>1098.72</v>
      </c>
      <c r="Y742" s="279">
        <v>966.16</v>
      </c>
    </row>
    <row r="743" spans="1:25" hidden="1" outlineLevel="1">
      <c r="A743" s="254">
        <v>16</v>
      </c>
      <c r="B743" s="279">
        <v>905.52</v>
      </c>
      <c r="C743" s="279">
        <v>850.37</v>
      </c>
      <c r="D743" s="279">
        <v>855.77</v>
      </c>
      <c r="E743" s="279">
        <v>839.91</v>
      </c>
      <c r="F743" s="279">
        <v>860.36</v>
      </c>
      <c r="G743" s="279">
        <v>928.21</v>
      </c>
      <c r="H743" s="279">
        <v>1017.21</v>
      </c>
      <c r="I743" s="279">
        <v>1185.56</v>
      </c>
      <c r="J743" s="279">
        <v>1241.28</v>
      </c>
      <c r="K743" s="279">
        <v>1316.14</v>
      </c>
      <c r="L743" s="279">
        <v>1356.91</v>
      </c>
      <c r="M743" s="279">
        <v>1310.95</v>
      </c>
      <c r="N743" s="279">
        <v>1336.21</v>
      </c>
      <c r="O743" s="279">
        <v>1365.53</v>
      </c>
      <c r="P743" s="279">
        <v>1294.9100000000001</v>
      </c>
      <c r="Q743" s="279">
        <v>1269.1600000000001</v>
      </c>
      <c r="R743" s="279">
        <v>1310.3499999999999</v>
      </c>
      <c r="S743" s="279">
        <v>1305.56</v>
      </c>
      <c r="T743" s="279">
        <v>1303.32</v>
      </c>
      <c r="U743" s="279">
        <v>1309.79</v>
      </c>
      <c r="V743" s="279">
        <v>1248.58</v>
      </c>
      <c r="W743" s="279">
        <v>1213.49</v>
      </c>
      <c r="X743" s="279">
        <v>1033.02</v>
      </c>
      <c r="Y743" s="279">
        <v>947.06</v>
      </c>
    </row>
    <row r="744" spans="1:25" hidden="1" outlineLevel="1">
      <c r="A744" s="254">
        <v>17</v>
      </c>
      <c r="B744" s="279">
        <v>935.47</v>
      </c>
      <c r="C744" s="279">
        <v>880.78</v>
      </c>
      <c r="D744" s="279">
        <v>867.58</v>
      </c>
      <c r="E744" s="279">
        <v>860.89</v>
      </c>
      <c r="F744" s="279">
        <v>899.61</v>
      </c>
      <c r="G744" s="279">
        <v>950.38</v>
      </c>
      <c r="H744" s="279">
        <v>1097.5999999999999</v>
      </c>
      <c r="I744" s="279">
        <v>1248.93</v>
      </c>
      <c r="J744" s="279">
        <v>1307.5899999999999</v>
      </c>
      <c r="K744" s="279">
        <v>1370.24</v>
      </c>
      <c r="L744" s="279">
        <v>1416.6</v>
      </c>
      <c r="M744" s="279">
        <v>1351.75</v>
      </c>
      <c r="N744" s="279">
        <v>1381.31</v>
      </c>
      <c r="O744" s="279">
        <v>1387.45</v>
      </c>
      <c r="P744" s="279">
        <v>1329.76</v>
      </c>
      <c r="Q744" s="279">
        <v>1333.2</v>
      </c>
      <c r="R744" s="279">
        <v>1332.65</v>
      </c>
      <c r="S744" s="279">
        <v>1349.83</v>
      </c>
      <c r="T744" s="279">
        <v>1333.97</v>
      </c>
      <c r="U744" s="279">
        <v>1346.48</v>
      </c>
      <c r="V744" s="279">
        <v>1310.68</v>
      </c>
      <c r="W744" s="279">
        <v>1275.9000000000001</v>
      </c>
      <c r="X744" s="279">
        <v>1024.22</v>
      </c>
      <c r="Y744" s="279">
        <v>968</v>
      </c>
    </row>
    <row r="745" spans="1:25" hidden="1" outlineLevel="1">
      <c r="A745" s="254">
        <v>18</v>
      </c>
      <c r="B745" s="279">
        <v>921.65</v>
      </c>
      <c r="C745" s="279">
        <v>877.71</v>
      </c>
      <c r="D745" s="279">
        <v>855.87</v>
      </c>
      <c r="E745" s="279">
        <v>843.24</v>
      </c>
      <c r="F745" s="279">
        <v>872.72</v>
      </c>
      <c r="G745" s="279">
        <v>944.1</v>
      </c>
      <c r="H745" s="279">
        <v>1043.02</v>
      </c>
      <c r="I745" s="279">
        <v>1166.28</v>
      </c>
      <c r="J745" s="279">
        <v>1273.77</v>
      </c>
      <c r="K745" s="279">
        <v>1326</v>
      </c>
      <c r="L745" s="279">
        <v>1371.04</v>
      </c>
      <c r="M745" s="279">
        <v>1363.92</v>
      </c>
      <c r="N745" s="279">
        <v>1373.06</v>
      </c>
      <c r="O745" s="279">
        <v>1391.07</v>
      </c>
      <c r="P745" s="279">
        <v>1359.73</v>
      </c>
      <c r="Q745" s="279">
        <v>1366.18</v>
      </c>
      <c r="R745" s="279">
        <v>1368.67</v>
      </c>
      <c r="S745" s="279">
        <v>1357.08</v>
      </c>
      <c r="T745" s="279">
        <v>1352.17</v>
      </c>
      <c r="U745" s="279">
        <v>1365.3</v>
      </c>
      <c r="V745" s="279">
        <v>1315.77</v>
      </c>
      <c r="W745" s="279">
        <v>1267.82</v>
      </c>
      <c r="X745" s="279">
        <v>1271.42</v>
      </c>
      <c r="Y745" s="279">
        <v>1121.72</v>
      </c>
    </row>
    <row r="746" spans="1:25" hidden="1" outlineLevel="1">
      <c r="A746" s="254">
        <v>19</v>
      </c>
      <c r="B746" s="279">
        <v>1099.92</v>
      </c>
      <c r="C746" s="279">
        <v>951.7</v>
      </c>
      <c r="D746" s="279">
        <v>907.74</v>
      </c>
      <c r="E746" s="279">
        <v>869.92</v>
      </c>
      <c r="F746" s="279">
        <v>875.37</v>
      </c>
      <c r="G746" s="279">
        <v>916.82</v>
      </c>
      <c r="H746" s="279">
        <v>936.26</v>
      </c>
      <c r="I746" s="279">
        <v>1028.77</v>
      </c>
      <c r="J746" s="279">
        <v>216.74</v>
      </c>
      <c r="K746" s="279">
        <v>1230.8800000000001</v>
      </c>
      <c r="L746" s="279">
        <v>1338.29</v>
      </c>
      <c r="M746" s="279">
        <v>1332.77</v>
      </c>
      <c r="N746" s="279">
        <v>1345.76</v>
      </c>
      <c r="O746" s="279">
        <v>1359.74</v>
      </c>
      <c r="P746" s="279">
        <v>1357.02</v>
      </c>
      <c r="Q746" s="279">
        <v>1301.22</v>
      </c>
      <c r="R746" s="279">
        <v>1315.04</v>
      </c>
      <c r="S746" s="279">
        <v>1444.54</v>
      </c>
      <c r="T746" s="279">
        <v>1350.44</v>
      </c>
      <c r="U746" s="279">
        <v>1377.43</v>
      </c>
      <c r="V746" s="279">
        <v>1360.27</v>
      </c>
      <c r="W746" s="279">
        <v>1253.58</v>
      </c>
      <c r="X746" s="279">
        <v>1199.94</v>
      </c>
      <c r="Y746" s="279">
        <v>993.54</v>
      </c>
    </row>
    <row r="747" spans="1:25" hidden="1" outlineLevel="1">
      <c r="A747" s="254">
        <v>20</v>
      </c>
      <c r="B747" s="279">
        <v>940.33</v>
      </c>
      <c r="C747" s="279">
        <v>887.01</v>
      </c>
      <c r="D747" s="279">
        <v>849.97</v>
      </c>
      <c r="E747" s="279">
        <v>837.86</v>
      </c>
      <c r="F747" s="279">
        <v>840.45</v>
      </c>
      <c r="G747" s="279">
        <v>852.98</v>
      </c>
      <c r="H747" s="279">
        <v>900.54</v>
      </c>
      <c r="I747" s="279">
        <v>946.07</v>
      </c>
      <c r="J747" s="279">
        <v>962.04</v>
      </c>
      <c r="K747" s="279">
        <v>1120.5</v>
      </c>
      <c r="L747" s="279">
        <v>1179.97</v>
      </c>
      <c r="M747" s="279">
        <v>1180.21</v>
      </c>
      <c r="N747" s="279">
        <v>1204.77</v>
      </c>
      <c r="O747" s="279">
        <v>1191.45</v>
      </c>
      <c r="P747" s="279">
        <v>1209.5999999999999</v>
      </c>
      <c r="Q747" s="279">
        <v>1217.31</v>
      </c>
      <c r="R747" s="279">
        <v>1230.29</v>
      </c>
      <c r="S747" s="279">
        <v>1292.02</v>
      </c>
      <c r="T747" s="279">
        <v>1357.66</v>
      </c>
      <c r="U747" s="279">
        <v>1323.17</v>
      </c>
      <c r="V747" s="279">
        <v>1341.49</v>
      </c>
      <c r="W747" s="279">
        <v>1338.03</v>
      </c>
      <c r="X747" s="279">
        <v>1227.6400000000001</v>
      </c>
      <c r="Y747" s="279">
        <v>974.27</v>
      </c>
    </row>
    <row r="748" spans="1:25" hidden="1" outlineLevel="1">
      <c r="A748" s="254">
        <v>21</v>
      </c>
      <c r="B748" s="279">
        <v>937.62</v>
      </c>
      <c r="C748" s="279">
        <v>896.36</v>
      </c>
      <c r="D748" s="279">
        <v>866.48</v>
      </c>
      <c r="E748" s="279">
        <v>877.42</v>
      </c>
      <c r="F748" s="279">
        <v>881.81</v>
      </c>
      <c r="G748" s="279">
        <v>929.55</v>
      </c>
      <c r="H748" s="279">
        <v>1057.29</v>
      </c>
      <c r="I748" s="279">
        <v>1182.19</v>
      </c>
      <c r="J748" s="279">
        <v>1287.07</v>
      </c>
      <c r="K748" s="279">
        <v>1363.38</v>
      </c>
      <c r="L748" s="279">
        <v>1364.24</v>
      </c>
      <c r="M748" s="279">
        <v>1355.64</v>
      </c>
      <c r="N748" s="279">
        <v>1438.01</v>
      </c>
      <c r="O748" s="279">
        <v>1446.32</v>
      </c>
      <c r="P748" s="279">
        <v>1329.09</v>
      </c>
      <c r="Q748" s="279">
        <v>1327.26</v>
      </c>
      <c r="R748" s="279">
        <v>1302.96</v>
      </c>
      <c r="S748" s="279">
        <v>1334.64</v>
      </c>
      <c r="T748" s="279">
        <v>1322.65</v>
      </c>
      <c r="U748" s="279">
        <v>1331.84</v>
      </c>
      <c r="V748" s="279">
        <v>1245.8399999999999</v>
      </c>
      <c r="W748" s="279">
        <v>1239.17</v>
      </c>
      <c r="X748" s="279">
        <v>1110.42</v>
      </c>
      <c r="Y748" s="279">
        <v>981.83</v>
      </c>
    </row>
    <row r="749" spans="1:25" hidden="1" outlineLevel="1">
      <c r="A749" s="254">
        <v>22</v>
      </c>
      <c r="B749" s="279">
        <v>888.28</v>
      </c>
      <c r="C749" s="279">
        <v>835.48</v>
      </c>
      <c r="D749" s="279">
        <v>775</v>
      </c>
      <c r="E749" s="279">
        <v>768.27</v>
      </c>
      <c r="F749" s="279">
        <v>766.61</v>
      </c>
      <c r="G749" s="279">
        <v>872.16</v>
      </c>
      <c r="H749" s="279">
        <v>950.53</v>
      </c>
      <c r="I749" s="279">
        <v>1043.8800000000001</v>
      </c>
      <c r="J749" s="279">
        <v>1095.67</v>
      </c>
      <c r="K749" s="279">
        <v>1131.1400000000001</v>
      </c>
      <c r="L749" s="279">
        <v>1146</v>
      </c>
      <c r="M749" s="279">
        <v>1111.22</v>
      </c>
      <c r="N749" s="279">
        <v>1322.28</v>
      </c>
      <c r="O749" s="279">
        <v>1230.68</v>
      </c>
      <c r="P749" s="279">
        <v>1086.3800000000001</v>
      </c>
      <c r="Q749" s="279">
        <v>1079.6099999999999</v>
      </c>
      <c r="R749" s="279">
        <v>1080.8</v>
      </c>
      <c r="S749" s="279">
        <v>1070.03</v>
      </c>
      <c r="T749" s="279">
        <v>1067.6199999999999</v>
      </c>
      <c r="U749" s="279">
        <v>1076.92</v>
      </c>
      <c r="V749" s="279">
        <v>1006.23</v>
      </c>
      <c r="W749" s="279">
        <v>1187.04</v>
      </c>
      <c r="X749" s="279">
        <v>1037.57</v>
      </c>
      <c r="Y749" s="279">
        <v>976.72</v>
      </c>
    </row>
    <row r="750" spans="1:25" hidden="1" outlineLevel="1">
      <c r="A750" s="254">
        <v>23</v>
      </c>
      <c r="B750" s="279">
        <v>910.58</v>
      </c>
      <c r="C750" s="279">
        <v>851.54</v>
      </c>
      <c r="D750" s="279">
        <v>804.63</v>
      </c>
      <c r="E750" s="279">
        <v>785.91</v>
      </c>
      <c r="F750" s="279">
        <v>808.41</v>
      </c>
      <c r="G750" s="279">
        <v>897.86</v>
      </c>
      <c r="H750" s="279">
        <v>995.02</v>
      </c>
      <c r="I750" s="279">
        <v>1113.3900000000001</v>
      </c>
      <c r="J750" s="279">
        <v>1199.73</v>
      </c>
      <c r="K750" s="279">
        <v>1247.54</v>
      </c>
      <c r="L750" s="279">
        <v>1283.9100000000001</v>
      </c>
      <c r="M750" s="279">
        <v>1261.55</v>
      </c>
      <c r="N750" s="279">
        <v>1398.28</v>
      </c>
      <c r="O750" s="279">
        <v>1384.4</v>
      </c>
      <c r="P750" s="279">
        <v>1228.1400000000001</v>
      </c>
      <c r="Q750" s="279">
        <v>1223.43</v>
      </c>
      <c r="R750" s="279">
        <v>1266.8499999999999</v>
      </c>
      <c r="S750" s="279">
        <v>1267.4100000000001</v>
      </c>
      <c r="T750" s="279">
        <v>1248.1300000000001</v>
      </c>
      <c r="U750" s="279">
        <v>1270.76</v>
      </c>
      <c r="V750" s="279">
        <v>1212.73</v>
      </c>
      <c r="W750" s="279">
        <v>1292.3599999999999</v>
      </c>
      <c r="X750" s="279">
        <v>1068.6199999999999</v>
      </c>
      <c r="Y750" s="279">
        <v>964.77</v>
      </c>
    </row>
    <row r="751" spans="1:25" hidden="1" outlineLevel="1">
      <c r="A751" s="254">
        <v>24</v>
      </c>
      <c r="B751" s="279">
        <v>1108.67</v>
      </c>
      <c r="C751" s="279">
        <v>1009.08</v>
      </c>
      <c r="D751" s="279">
        <v>820.34</v>
      </c>
      <c r="E751" s="279">
        <v>816.87</v>
      </c>
      <c r="F751" s="279">
        <v>854</v>
      </c>
      <c r="G751" s="279">
        <v>888.19</v>
      </c>
      <c r="H751" s="279">
        <v>996.84</v>
      </c>
      <c r="I751" s="279">
        <v>1113.8800000000001</v>
      </c>
      <c r="J751" s="279">
        <v>1179.1300000000001</v>
      </c>
      <c r="K751" s="279">
        <v>1247.82</v>
      </c>
      <c r="L751" s="279">
        <v>1264.79</v>
      </c>
      <c r="M751" s="279">
        <v>1242.51</v>
      </c>
      <c r="N751" s="279">
        <v>1326.74</v>
      </c>
      <c r="O751" s="279">
        <v>1332.98</v>
      </c>
      <c r="P751" s="279">
        <v>1194.7</v>
      </c>
      <c r="Q751" s="279">
        <v>1200.02</v>
      </c>
      <c r="R751" s="279">
        <v>1200.6500000000001</v>
      </c>
      <c r="S751" s="279">
        <v>1210.27</v>
      </c>
      <c r="T751" s="279">
        <v>1197.8599999999999</v>
      </c>
      <c r="U751" s="279">
        <v>1201.49</v>
      </c>
      <c r="V751" s="279">
        <v>1185.27</v>
      </c>
      <c r="W751" s="279">
        <v>1303.19</v>
      </c>
      <c r="X751" s="279">
        <v>993.59</v>
      </c>
      <c r="Y751" s="279">
        <v>919.29</v>
      </c>
    </row>
    <row r="752" spans="1:25" hidden="1" outlineLevel="1">
      <c r="A752" s="254">
        <v>25</v>
      </c>
      <c r="B752" s="279">
        <v>897.13</v>
      </c>
      <c r="C752" s="279">
        <v>849.97</v>
      </c>
      <c r="D752" s="279">
        <v>831.97</v>
      </c>
      <c r="E752" s="279">
        <v>840.88</v>
      </c>
      <c r="F752" s="279">
        <v>866.06</v>
      </c>
      <c r="G752" s="279">
        <v>921.21</v>
      </c>
      <c r="H752" s="279">
        <v>1063.76</v>
      </c>
      <c r="I752" s="279">
        <v>1230.6400000000001</v>
      </c>
      <c r="J752" s="279">
        <v>1280.45</v>
      </c>
      <c r="K752" s="279">
        <v>1330.04</v>
      </c>
      <c r="L752" s="279">
        <v>1372.82</v>
      </c>
      <c r="M752" s="279">
        <v>1332.19</v>
      </c>
      <c r="N752" s="279">
        <v>1454.98</v>
      </c>
      <c r="O752" s="279">
        <v>1453.72</v>
      </c>
      <c r="P752" s="279">
        <v>1355.27</v>
      </c>
      <c r="Q752" s="279">
        <v>1365.35</v>
      </c>
      <c r="R752" s="279">
        <v>1358.16</v>
      </c>
      <c r="S752" s="279">
        <v>1368.03</v>
      </c>
      <c r="T752" s="279">
        <v>1364</v>
      </c>
      <c r="U752" s="279">
        <v>1343.48</v>
      </c>
      <c r="V752" s="279">
        <v>1332.8</v>
      </c>
      <c r="W752" s="279">
        <v>1433.24</v>
      </c>
      <c r="X752" s="279">
        <v>1309.6500000000001</v>
      </c>
      <c r="Y752" s="279">
        <v>977.85</v>
      </c>
    </row>
    <row r="753" spans="1:25" hidden="1" outlineLevel="1">
      <c r="A753" s="254">
        <v>26</v>
      </c>
      <c r="B753" s="279">
        <v>1028.53</v>
      </c>
      <c r="C753" s="279">
        <v>940.65</v>
      </c>
      <c r="D753" s="279">
        <v>907.15</v>
      </c>
      <c r="E753" s="279">
        <v>894.36</v>
      </c>
      <c r="F753" s="279">
        <v>899.18</v>
      </c>
      <c r="G753" s="279">
        <v>905.08</v>
      </c>
      <c r="H753" s="279">
        <v>973.81</v>
      </c>
      <c r="I753" s="279">
        <v>1042.96</v>
      </c>
      <c r="J753" s="279">
        <v>1196.24</v>
      </c>
      <c r="K753" s="279">
        <v>1296.67</v>
      </c>
      <c r="L753" s="279">
        <v>1407.15</v>
      </c>
      <c r="M753" s="279">
        <v>1398.23</v>
      </c>
      <c r="N753" s="279">
        <v>1365.01</v>
      </c>
      <c r="O753" s="279">
        <v>1368.19</v>
      </c>
      <c r="P753" s="279">
        <v>1352.07</v>
      </c>
      <c r="Q753" s="279">
        <v>1349.47</v>
      </c>
      <c r="R753" s="279">
        <v>1346.71</v>
      </c>
      <c r="S753" s="279">
        <v>1367.52</v>
      </c>
      <c r="T753" s="279">
        <v>1354.62</v>
      </c>
      <c r="U753" s="279">
        <v>1343.65</v>
      </c>
      <c r="V753" s="279">
        <v>1320.53</v>
      </c>
      <c r="W753" s="279">
        <v>1246.68</v>
      </c>
      <c r="X753" s="279">
        <v>1018.34</v>
      </c>
      <c r="Y753" s="279">
        <v>939.11</v>
      </c>
    </row>
    <row r="754" spans="1:25" hidden="1" outlineLevel="1">
      <c r="A754" s="254">
        <v>27</v>
      </c>
      <c r="B754" s="279">
        <v>934.83</v>
      </c>
      <c r="C754" s="279">
        <v>866.43</v>
      </c>
      <c r="D754" s="279">
        <v>839.6</v>
      </c>
      <c r="E754" s="279">
        <v>824.25</v>
      </c>
      <c r="F754" s="279">
        <v>827.26</v>
      </c>
      <c r="G754" s="279">
        <v>854.76</v>
      </c>
      <c r="H754" s="279">
        <v>896.86</v>
      </c>
      <c r="I754" s="279">
        <v>916.74</v>
      </c>
      <c r="J754" s="279">
        <v>943.63</v>
      </c>
      <c r="K754" s="279">
        <v>1065.1300000000001</v>
      </c>
      <c r="L754" s="279">
        <v>1143.08</v>
      </c>
      <c r="M754" s="279">
        <v>1158.68</v>
      </c>
      <c r="N754" s="279">
        <v>1242.23</v>
      </c>
      <c r="O754" s="279">
        <v>1143.43</v>
      </c>
      <c r="P754" s="279">
        <v>1148.0999999999999</v>
      </c>
      <c r="Q754" s="279">
        <v>1147.53</v>
      </c>
      <c r="R754" s="279">
        <v>1204.25</v>
      </c>
      <c r="S754" s="279">
        <v>1320.5</v>
      </c>
      <c r="T754" s="279">
        <v>1351.83</v>
      </c>
      <c r="U754" s="279">
        <v>1328.59</v>
      </c>
      <c r="V754" s="279">
        <v>1337.3</v>
      </c>
      <c r="W754" s="279">
        <v>1165.23</v>
      </c>
      <c r="X754" s="279">
        <v>989.88</v>
      </c>
      <c r="Y754" s="279">
        <v>922.74</v>
      </c>
    </row>
    <row r="755" spans="1:25" hidden="1" outlineLevel="1">
      <c r="A755" s="254">
        <v>28</v>
      </c>
      <c r="B755" s="279">
        <v>878.77</v>
      </c>
      <c r="C755" s="279">
        <v>838.4</v>
      </c>
      <c r="D755" s="279">
        <v>807.06</v>
      </c>
      <c r="E755" s="279">
        <v>791.32</v>
      </c>
      <c r="F755" s="279">
        <v>827.46</v>
      </c>
      <c r="G755" s="279">
        <v>875.04</v>
      </c>
      <c r="H755" s="279">
        <v>972.44</v>
      </c>
      <c r="I755" s="279">
        <v>1143.6600000000001</v>
      </c>
      <c r="J755" s="279">
        <v>1205.1600000000001</v>
      </c>
      <c r="K755" s="279">
        <v>1262.1300000000001</v>
      </c>
      <c r="L755" s="279">
        <v>1275.2</v>
      </c>
      <c r="M755" s="279">
        <v>1271.78</v>
      </c>
      <c r="N755" s="279">
        <v>1399.62</v>
      </c>
      <c r="O755" s="279">
        <v>1403.52</v>
      </c>
      <c r="P755" s="279">
        <v>1235.18</v>
      </c>
      <c r="Q755" s="279">
        <v>1225.06</v>
      </c>
      <c r="R755" s="279">
        <v>1238.83</v>
      </c>
      <c r="S755" s="279">
        <v>1251.1099999999999</v>
      </c>
      <c r="T755" s="279">
        <v>1236.71</v>
      </c>
      <c r="U755" s="279">
        <v>1235.97</v>
      </c>
      <c r="V755" s="279">
        <v>1201.52</v>
      </c>
      <c r="W755" s="279">
        <v>1313</v>
      </c>
      <c r="X755" s="279">
        <v>987.46</v>
      </c>
      <c r="Y755" s="279">
        <v>909.53</v>
      </c>
    </row>
    <row r="756" spans="1:25" hidden="1" outlineLevel="1">
      <c r="A756" s="254">
        <v>29</v>
      </c>
      <c r="B756" s="279">
        <v>956.52</v>
      </c>
      <c r="C756" s="279">
        <v>807.72</v>
      </c>
      <c r="D756" s="279">
        <v>770.53</v>
      </c>
      <c r="E756" s="279">
        <v>750.66</v>
      </c>
      <c r="F756" s="279">
        <v>776.91</v>
      </c>
      <c r="G756" s="279">
        <v>898.94</v>
      </c>
      <c r="H756" s="279">
        <v>980.09</v>
      </c>
      <c r="I756" s="279">
        <v>1140.4000000000001</v>
      </c>
      <c r="J756" s="279">
        <v>1222.98</v>
      </c>
      <c r="K756" s="279">
        <v>1276.42</v>
      </c>
      <c r="L756" s="279">
        <v>1302.81</v>
      </c>
      <c r="M756" s="279">
        <v>1277.95</v>
      </c>
      <c r="N756" s="279">
        <v>1381.78</v>
      </c>
      <c r="O756" s="279">
        <v>1361.11</v>
      </c>
      <c r="P756" s="279">
        <v>1098.1400000000001</v>
      </c>
      <c r="Q756" s="279">
        <v>1236.1300000000001</v>
      </c>
      <c r="R756" s="279">
        <v>1271.58</v>
      </c>
      <c r="S756" s="279">
        <v>1278.79</v>
      </c>
      <c r="T756" s="279">
        <v>1248.83</v>
      </c>
      <c r="U756" s="279">
        <v>1267.06</v>
      </c>
      <c r="V756" s="279">
        <v>1096.22</v>
      </c>
      <c r="W756" s="279">
        <v>1337.01</v>
      </c>
      <c r="X756" s="279">
        <v>1256.03</v>
      </c>
      <c r="Y756" s="279">
        <v>968.43</v>
      </c>
    </row>
    <row r="757" spans="1:25" hidden="1" outlineLevel="1">
      <c r="A757" s="254">
        <v>30</v>
      </c>
      <c r="B757" s="279">
        <v>1192.0899999999999</v>
      </c>
      <c r="C757" s="279">
        <v>891.55</v>
      </c>
      <c r="D757" s="279">
        <v>877.62</v>
      </c>
      <c r="E757" s="279">
        <v>872.41</v>
      </c>
      <c r="F757" s="279">
        <v>875.17</v>
      </c>
      <c r="G757" s="279">
        <v>922.4</v>
      </c>
      <c r="H757" s="279">
        <v>987.6</v>
      </c>
      <c r="I757" s="279">
        <v>1110.97</v>
      </c>
      <c r="J757" s="279">
        <v>1217.93</v>
      </c>
      <c r="K757" s="279">
        <v>1276.76</v>
      </c>
      <c r="L757" s="279">
        <v>1312.15</v>
      </c>
      <c r="M757" s="279">
        <v>1293.29</v>
      </c>
      <c r="N757" s="279">
        <v>1383.42</v>
      </c>
      <c r="O757" s="279">
        <v>1375.04</v>
      </c>
      <c r="P757" s="279">
        <v>1263.93</v>
      </c>
      <c r="Q757" s="279">
        <v>1248.5899999999999</v>
      </c>
      <c r="R757" s="279">
        <v>1285.17</v>
      </c>
      <c r="S757" s="279">
        <v>1304.74</v>
      </c>
      <c r="T757" s="279">
        <v>1287.99</v>
      </c>
      <c r="U757" s="279">
        <v>1292.74</v>
      </c>
      <c r="V757" s="279">
        <v>1251.3599999999999</v>
      </c>
      <c r="W757" s="279">
        <v>1388</v>
      </c>
      <c r="X757" s="279">
        <v>1357.78</v>
      </c>
      <c r="Y757" s="279">
        <v>1227.44</v>
      </c>
    </row>
    <row r="758" spans="1:25" hidden="1" outlineLevel="1">
      <c r="A758" s="254">
        <v>31</v>
      </c>
      <c r="B758" s="279">
        <v>1224.44</v>
      </c>
      <c r="C758" s="279">
        <v>1168.3699999999999</v>
      </c>
      <c r="D758" s="279">
        <v>923.4</v>
      </c>
      <c r="E758" s="279">
        <v>911.35</v>
      </c>
      <c r="F758" s="279">
        <v>915.03</v>
      </c>
      <c r="G758" s="279">
        <v>934.93</v>
      </c>
      <c r="H758" s="279">
        <v>950.07</v>
      </c>
      <c r="I758" s="279">
        <v>945.47</v>
      </c>
      <c r="J758" s="279">
        <v>932.86</v>
      </c>
      <c r="K758" s="279">
        <v>973.1</v>
      </c>
      <c r="L758" s="279">
        <v>991.6</v>
      </c>
      <c r="M758" s="279">
        <v>995.12</v>
      </c>
      <c r="N758" s="279">
        <v>1010.19</v>
      </c>
      <c r="O758" s="279">
        <v>1011.46</v>
      </c>
      <c r="P758" s="279">
        <v>974.43</v>
      </c>
      <c r="Q758" s="279">
        <v>977.76</v>
      </c>
      <c r="R758" s="279">
        <v>997.47</v>
      </c>
      <c r="S758" s="279">
        <v>1006.77</v>
      </c>
      <c r="T758" s="279">
        <v>1016.9</v>
      </c>
      <c r="U758" s="279">
        <v>1020.02</v>
      </c>
      <c r="V758" s="279">
        <v>996.68</v>
      </c>
      <c r="W758" s="279">
        <v>1033.45</v>
      </c>
      <c r="X758" s="279">
        <v>1240.02</v>
      </c>
      <c r="Y758" s="279">
        <v>1147.8900000000001</v>
      </c>
    </row>
    <row r="759" spans="1:25" collapsed="1"/>
    <row r="760" spans="1:25" s="532" customFormat="1">
      <c r="A760" s="541" t="s">
        <v>209</v>
      </c>
      <c r="B760" s="390" t="s">
        <v>333</v>
      </c>
      <c r="C760" s="390"/>
      <c r="D760" s="390"/>
      <c r="E760" s="390"/>
      <c r="F760" s="390"/>
      <c r="G760" s="390"/>
      <c r="H760" s="390"/>
      <c r="I760" s="390"/>
      <c r="J760" s="390"/>
      <c r="K760" s="390"/>
      <c r="L760" s="390"/>
      <c r="M760" s="390"/>
      <c r="N760" s="390"/>
      <c r="O760" s="390"/>
      <c r="P760" s="390"/>
      <c r="Q760" s="390"/>
      <c r="R760" s="390"/>
      <c r="S760" s="390"/>
      <c r="T760" s="390"/>
      <c r="U760" s="390"/>
      <c r="V760" s="390"/>
      <c r="W760" s="390"/>
      <c r="X760" s="390"/>
      <c r="Y760" s="390"/>
    </row>
    <row r="761" spans="1:25" s="532" customFormat="1" ht="30" hidden="1" outlineLevel="1">
      <c r="A761" s="541"/>
      <c r="B761" s="542" t="s">
        <v>1</v>
      </c>
      <c r="C761" s="542" t="s">
        <v>2</v>
      </c>
      <c r="D761" s="542" t="s">
        <v>3</v>
      </c>
      <c r="E761" s="542" t="s">
        <v>4</v>
      </c>
      <c r="F761" s="542" t="s">
        <v>5</v>
      </c>
      <c r="G761" s="542" t="s">
        <v>6</v>
      </c>
      <c r="H761" s="542" t="s">
        <v>7</v>
      </c>
      <c r="I761" s="542" t="s">
        <v>8</v>
      </c>
      <c r="J761" s="542" t="s">
        <v>9</v>
      </c>
      <c r="K761" s="542" t="s">
        <v>10</v>
      </c>
      <c r="L761" s="542" t="s">
        <v>11</v>
      </c>
      <c r="M761" s="542" t="s">
        <v>12</v>
      </c>
      <c r="N761" s="542" t="s">
        <v>13</v>
      </c>
      <c r="O761" s="542" t="s">
        <v>14</v>
      </c>
      <c r="P761" s="542" t="s">
        <v>15</v>
      </c>
      <c r="Q761" s="542" t="s">
        <v>16</v>
      </c>
      <c r="R761" s="542" t="s">
        <v>17</v>
      </c>
      <c r="S761" s="542" t="s">
        <v>18</v>
      </c>
      <c r="T761" s="542" t="s">
        <v>19</v>
      </c>
      <c r="U761" s="542" t="s">
        <v>20</v>
      </c>
      <c r="V761" s="542" t="s">
        <v>21</v>
      </c>
      <c r="W761" s="542" t="s">
        <v>22</v>
      </c>
      <c r="X761" s="542" t="s">
        <v>23</v>
      </c>
      <c r="Y761" s="542" t="s">
        <v>24</v>
      </c>
    </row>
    <row r="762" spans="1:25" s="532" customFormat="1" hidden="1" outlineLevel="1">
      <c r="A762" s="543">
        <v>1</v>
      </c>
      <c r="B762" s="292">
        <v>1089.93</v>
      </c>
      <c r="C762" s="292">
        <v>928.58</v>
      </c>
      <c r="D762" s="292">
        <v>812.22</v>
      </c>
      <c r="E762" s="292">
        <v>786.82</v>
      </c>
      <c r="F762" s="292">
        <v>779.19</v>
      </c>
      <c r="G762" s="292">
        <v>919.82</v>
      </c>
      <c r="H762" s="292">
        <v>1047.78</v>
      </c>
      <c r="I762" s="292">
        <v>1020.21</v>
      </c>
      <c r="J762" s="292">
        <v>1075.04</v>
      </c>
      <c r="K762" s="292">
        <v>1154.3699999999999</v>
      </c>
      <c r="L762" s="292">
        <v>1195.92</v>
      </c>
      <c r="M762" s="292">
        <v>1100.3900000000001</v>
      </c>
      <c r="N762" s="292">
        <v>1338.13</v>
      </c>
      <c r="O762" s="292">
        <v>1355.08</v>
      </c>
      <c r="P762" s="292">
        <v>1080.4000000000001</v>
      </c>
      <c r="Q762" s="292">
        <v>1051.04</v>
      </c>
      <c r="R762" s="292">
        <v>1159.82</v>
      </c>
      <c r="S762" s="292">
        <v>1156.43</v>
      </c>
      <c r="T762" s="292">
        <v>1117.22</v>
      </c>
      <c r="U762" s="292">
        <v>1248.97</v>
      </c>
      <c r="V762" s="292">
        <v>1044.21</v>
      </c>
      <c r="W762" s="292">
        <v>1314.38</v>
      </c>
      <c r="X762" s="292">
        <v>1444.53</v>
      </c>
      <c r="Y762" s="292">
        <v>1213.47</v>
      </c>
    </row>
    <row r="763" spans="1:25" s="532" customFormat="1" hidden="1" outlineLevel="1">
      <c r="A763" s="543">
        <v>2</v>
      </c>
      <c r="B763" s="292">
        <v>1086.79</v>
      </c>
      <c r="C763" s="292">
        <v>1020.62</v>
      </c>
      <c r="D763" s="292">
        <v>752.52</v>
      </c>
      <c r="E763" s="292">
        <v>783.38</v>
      </c>
      <c r="F763" s="292">
        <v>879.37</v>
      </c>
      <c r="G763" s="292">
        <v>978.44</v>
      </c>
      <c r="H763" s="292">
        <v>1003.75</v>
      </c>
      <c r="I763" s="292">
        <v>1067.55</v>
      </c>
      <c r="J763" s="292">
        <v>1118.67</v>
      </c>
      <c r="K763" s="292">
        <v>1195.18</v>
      </c>
      <c r="L763" s="292">
        <v>1228.8</v>
      </c>
      <c r="M763" s="292">
        <v>1193.51</v>
      </c>
      <c r="N763" s="292">
        <v>1284.44</v>
      </c>
      <c r="O763" s="292">
        <v>1217.03</v>
      </c>
      <c r="P763" s="292">
        <v>1167.8800000000001</v>
      </c>
      <c r="Q763" s="292">
        <v>1140.08</v>
      </c>
      <c r="R763" s="292">
        <v>1192.24</v>
      </c>
      <c r="S763" s="292">
        <v>1191.1099999999999</v>
      </c>
      <c r="T763" s="292">
        <v>1199.76</v>
      </c>
      <c r="U763" s="292">
        <v>1188.6400000000001</v>
      </c>
      <c r="V763" s="292">
        <v>1086.3399999999999</v>
      </c>
      <c r="W763" s="292">
        <v>1044.5899999999999</v>
      </c>
      <c r="X763" s="292">
        <v>1082.82</v>
      </c>
      <c r="Y763" s="292">
        <v>935.93</v>
      </c>
    </row>
    <row r="764" spans="1:25" s="532" customFormat="1" hidden="1" outlineLevel="1">
      <c r="A764" s="543">
        <v>3</v>
      </c>
      <c r="B764" s="292">
        <v>1048.24</v>
      </c>
      <c r="C764" s="292">
        <v>1015.4</v>
      </c>
      <c r="D764" s="292">
        <v>707.79</v>
      </c>
      <c r="E764" s="292">
        <v>753.46</v>
      </c>
      <c r="F764" s="292">
        <v>848.51</v>
      </c>
      <c r="G764" s="292">
        <v>915.28</v>
      </c>
      <c r="H764" s="292">
        <v>1007.43</v>
      </c>
      <c r="I764" s="292">
        <v>1107.02</v>
      </c>
      <c r="J764" s="292">
        <v>1150.81</v>
      </c>
      <c r="K764" s="292">
        <v>1193.57</v>
      </c>
      <c r="L764" s="292">
        <v>1227.98</v>
      </c>
      <c r="M764" s="292">
        <v>1189.24</v>
      </c>
      <c r="N764" s="292">
        <v>1260.3699999999999</v>
      </c>
      <c r="O764" s="292">
        <v>1241.43</v>
      </c>
      <c r="P764" s="292">
        <v>1182.17</v>
      </c>
      <c r="Q764" s="292">
        <v>1168.51</v>
      </c>
      <c r="R764" s="292">
        <v>1203.1099999999999</v>
      </c>
      <c r="S764" s="292">
        <v>1197.5899999999999</v>
      </c>
      <c r="T764" s="292">
        <v>1197.3399999999999</v>
      </c>
      <c r="U764" s="292">
        <v>1218.75</v>
      </c>
      <c r="V764" s="292">
        <v>1189.83</v>
      </c>
      <c r="W764" s="292">
        <v>2036.53</v>
      </c>
      <c r="X764" s="292">
        <v>1146.25</v>
      </c>
      <c r="Y764" s="292">
        <v>1118.26</v>
      </c>
    </row>
    <row r="765" spans="1:25" s="532" customFormat="1" hidden="1" outlineLevel="1">
      <c r="A765" s="543">
        <v>4</v>
      </c>
      <c r="B765" s="292">
        <v>997.28</v>
      </c>
      <c r="C765" s="292">
        <v>868.76</v>
      </c>
      <c r="D765" s="292">
        <v>847.14</v>
      </c>
      <c r="E765" s="292">
        <v>861.08</v>
      </c>
      <c r="F765" s="292">
        <v>865.74</v>
      </c>
      <c r="G765" s="292">
        <v>949.7</v>
      </c>
      <c r="H765" s="292">
        <v>1039.8499999999999</v>
      </c>
      <c r="I765" s="292">
        <v>1101.29</v>
      </c>
      <c r="J765" s="292">
        <v>1122.6199999999999</v>
      </c>
      <c r="K765" s="292">
        <v>1236.06</v>
      </c>
      <c r="L765" s="292">
        <v>1252.8900000000001</v>
      </c>
      <c r="M765" s="292">
        <v>1250.6099999999999</v>
      </c>
      <c r="N765" s="292">
        <v>1331.26</v>
      </c>
      <c r="O765" s="292">
        <v>1282.68</v>
      </c>
      <c r="P765" s="292">
        <v>1192.8499999999999</v>
      </c>
      <c r="Q765" s="292">
        <v>1186.08</v>
      </c>
      <c r="R765" s="292">
        <v>1202.17</v>
      </c>
      <c r="S765" s="292">
        <v>1209.92</v>
      </c>
      <c r="T765" s="292">
        <v>1170.21</v>
      </c>
      <c r="U765" s="292">
        <v>1175.71</v>
      </c>
      <c r="V765" s="292">
        <v>1119.5999999999999</v>
      </c>
      <c r="W765" s="292">
        <v>1238.48</v>
      </c>
      <c r="X765" s="292">
        <v>1050.6099999999999</v>
      </c>
      <c r="Y765" s="292">
        <v>994.65</v>
      </c>
    </row>
    <row r="766" spans="1:25" s="532" customFormat="1" hidden="1" outlineLevel="1">
      <c r="A766" s="543">
        <v>5</v>
      </c>
      <c r="B766" s="292">
        <v>1106.8399999999999</v>
      </c>
      <c r="C766" s="292">
        <v>1040.0999999999999</v>
      </c>
      <c r="D766" s="292">
        <v>959.85</v>
      </c>
      <c r="E766" s="292">
        <v>938.24</v>
      </c>
      <c r="F766" s="292">
        <v>938.1</v>
      </c>
      <c r="G766" s="292">
        <v>993.54</v>
      </c>
      <c r="H766" s="292">
        <v>1035.53</v>
      </c>
      <c r="I766" s="292">
        <v>1052.8800000000001</v>
      </c>
      <c r="J766" s="292">
        <v>1098.3499999999999</v>
      </c>
      <c r="K766" s="292">
        <v>1203.79</v>
      </c>
      <c r="L766" s="292">
        <v>1247.0999999999999</v>
      </c>
      <c r="M766" s="292">
        <v>1269.58</v>
      </c>
      <c r="N766" s="292">
        <v>1272.96</v>
      </c>
      <c r="O766" s="292">
        <v>1285.82</v>
      </c>
      <c r="P766" s="292">
        <v>1275.1099999999999</v>
      </c>
      <c r="Q766" s="292">
        <v>1282.1300000000001</v>
      </c>
      <c r="R766" s="292">
        <v>1300.03</v>
      </c>
      <c r="S766" s="292">
        <v>1415.2</v>
      </c>
      <c r="T766" s="292">
        <v>1390.72</v>
      </c>
      <c r="U766" s="292">
        <v>1428.46</v>
      </c>
      <c r="V766" s="292">
        <v>1268.19</v>
      </c>
      <c r="W766" s="292">
        <v>1226.48</v>
      </c>
      <c r="X766" s="292">
        <v>1046.42</v>
      </c>
      <c r="Y766" s="292">
        <v>981.94</v>
      </c>
    </row>
    <row r="767" spans="1:25" s="532" customFormat="1" hidden="1" outlineLevel="1">
      <c r="A767" s="543">
        <v>6</v>
      </c>
      <c r="B767" s="292">
        <v>947.06</v>
      </c>
      <c r="C767" s="292">
        <v>893.05</v>
      </c>
      <c r="D767" s="292">
        <v>839.41</v>
      </c>
      <c r="E767" s="292">
        <v>796.01</v>
      </c>
      <c r="F767" s="292">
        <v>829.3</v>
      </c>
      <c r="G767" s="292">
        <v>856.6</v>
      </c>
      <c r="H767" s="292">
        <v>891.25</v>
      </c>
      <c r="I767" s="292">
        <v>922.26</v>
      </c>
      <c r="J767" s="292">
        <v>943.59</v>
      </c>
      <c r="K767" s="292">
        <v>984.45</v>
      </c>
      <c r="L767" s="292">
        <v>1008.56</v>
      </c>
      <c r="M767" s="292">
        <v>1024.3800000000001</v>
      </c>
      <c r="N767" s="292">
        <v>1034.8699999999999</v>
      </c>
      <c r="O767" s="292">
        <v>1051.22</v>
      </c>
      <c r="P767" s="292">
        <v>1061.8399999999999</v>
      </c>
      <c r="Q767" s="292">
        <v>1073.78</v>
      </c>
      <c r="R767" s="292">
        <v>1151.73</v>
      </c>
      <c r="S767" s="292">
        <v>1272.9100000000001</v>
      </c>
      <c r="T767" s="292">
        <v>1290.45</v>
      </c>
      <c r="U767" s="292">
        <v>1288.1500000000001</v>
      </c>
      <c r="V767" s="292">
        <v>1250.47</v>
      </c>
      <c r="W767" s="292">
        <v>1063.8399999999999</v>
      </c>
      <c r="X767" s="292">
        <v>1006.58</v>
      </c>
      <c r="Y767" s="292">
        <v>938.58</v>
      </c>
    </row>
    <row r="768" spans="1:25" s="532" customFormat="1" hidden="1" outlineLevel="1">
      <c r="A768" s="543">
        <v>7</v>
      </c>
      <c r="B768" s="292">
        <v>942.12</v>
      </c>
      <c r="C768" s="292">
        <v>892.48</v>
      </c>
      <c r="D768" s="292">
        <v>847.24</v>
      </c>
      <c r="E768" s="292">
        <v>837.38</v>
      </c>
      <c r="F768" s="292">
        <v>872.64</v>
      </c>
      <c r="G768" s="292">
        <v>945.95</v>
      </c>
      <c r="H768" s="292">
        <v>1024.2</v>
      </c>
      <c r="I768" s="292">
        <v>1048.79</v>
      </c>
      <c r="J768" s="292">
        <v>1091.58</v>
      </c>
      <c r="K768" s="292">
        <v>1141.1300000000001</v>
      </c>
      <c r="L768" s="292">
        <v>1169.07</v>
      </c>
      <c r="M768" s="292">
        <v>1148.43</v>
      </c>
      <c r="N768" s="292">
        <v>1183.92</v>
      </c>
      <c r="O768" s="292">
        <v>1194.08</v>
      </c>
      <c r="P768" s="292">
        <v>1102.6099999999999</v>
      </c>
      <c r="Q768" s="292">
        <v>1093.75</v>
      </c>
      <c r="R768" s="292">
        <v>1148.4000000000001</v>
      </c>
      <c r="S768" s="292">
        <v>1121.19</v>
      </c>
      <c r="T768" s="292">
        <v>1100.55</v>
      </c>
      <c r="U768" s="292">
        <v>1136.54</v>
      </c>
      <c r="V768" s="292">
        <v>1102.67</v>
      </c>
      <c r="W768" s="292">
        <v>1145.76</v>
      </c>
      <c r="X768" s="292">
        <v>1053.94</v>
      </c>
      <c r="Y768" s="292">
        <v>982.41</v>
      </c>
    </row>
    <row r="769" spans="1:25" s="532" customFormat="1" hidden="1" outlineLevel="1">
      <c r="A769" s="543">
        <v>8</v>
      </c>
      <c r="B769" s="292">
        <v>974.98</v>
      </c>
      <c r="C769" s="292">
        <v>868.59</v>
      </c>
      <c r="D769" s="292">
        <v>846</v>
      </c>
      <c r="E769" s="292">
        <v>831.44</v>
      </c>
      <c r="F769" s="292">
        <v>845.67</v>
      </c>
      <c r="G769" s="292">
        <v>954.05</v>
      </c>
      <c r="H769" s="292">
        <v>1002.31</v>
      </c>
      <c r="I769" s="292">
        <v>1066.95</v>
      </c>
      <c r="J769" s="292">
        <v>1108.03</v>
      </c>
      <c r="K769" s="292">
        <v>1150.98</v>
      </c>
      <c r="L769" s="292">
        <v>1180.5</v>
      </c>
      <c r="M769" s="292">
        <v>1148.6400000000001</v>
      </c>
      <c r="N769" s="292">
        <v>1203.69</v>
      </c>
      <c r="O769" s="292">
        <v>1244.72</v>
      </c>
      <c r="P769" s="292">
        <v>1123.6199999999999</v>
      </c>
      <c r="Q769" s="292">
        <v>1132.83</v>
      </c>
      <c r="R769" s="292">
        <v>1143.1199999999999</v>
      </c>
      <c r="S769" s="292">
        <v>1141.6300000000001</v>
      </c>
      <c r="T769" s="292">
        <v>1130.22</v>
      </c>
      <c r="U769" s="292">
        <v>1134.97</v>
      </c>
      <c r="V769" s="292">
        <v>1114.33</v>
      </c>
      <c r="W769" s="292">
        <v>1174.17</v>
      </c>
      <c r="X769" s="292">
        <v>1047.0999999999999</v>
      </c>
      <c r="Y769" s="292">
        <v>967.43</v>
      </c>
    </row>
    <row r="770" spans="1:25" s="532" customFormat="1" hidden="1" outlineLevel="1">
      <c r="A770" s="543">
        <v>9</v>
      </c>
      <c r="B770" s="292">
        <v>1045.3599999999999</v>
      </c>
      <c r="C770" s="292">
        <v>975.35</v>
      </c>
      <c r="D770" s="292">
        <v>941.8</v>
      </c>
      <c r="E770" s="292">
        <v>936.28</v>
      </c>
      <c r="F770" s="292">
        <v>961.27</v>
      </c>
      <c r="G770" s="292">
        <v>1067.1400000000001</v>
      </c>
      <c r="H770" s="292">
        <v>1149.5999999999999</v>
      </c>
      <c r="I770" s="292">
        <v>1239.07</v>
      </c>
      <c r="J770" s="292">
        <v>1283.0999999999999</v>
      </c>
      <c r="K770" s="292">
        <v>1357.28</v>
      </c>
      <c r="L770" s="292">
        <v>1364.5</v>
      </c>
      <c r="M770" s="292">
        <v>1331.37</v>
      </c>
      <c r="N770" s="292">
        <v>1361.41</v>
      </c>
      <c r="O770" s="292">
        <v>1418.98</v>
      </c>
      <c r="P770" s="292">
        <v>1329.91</v>
      </c>
      <c r="Q770" s="292">
        <v>1326.1</v>
      </c>
      <c r="R770" s="292">
        <v>1345.72</v>
      </c>
      <c r="S770" s="292">
        <v>1361.14</v>
      </c>
      <c r="T770" s="292">
        <v>1343.88</v>
      </c>
      <c r="U770" s="292">
        <v>1359.18</v>
      </c>
      <c r="V770" s="292">
        <v>1267.1500000000001</v>
      </c>
      <c r="W770" s="292">
        <v>1354.25</v>
      </c>
      <c r="X770" s="292">
        <v>1201.6500000000001</v>
      </c>
      <c r="Y770" s="292">
        <v>1079.18</v>
      </c>
    </row>
    <row r="771" spans="1:25" s="532" customFormat="1" hidden="1" outlineLevel="1">
      <c r="A771" s="543">
        <v>10</v>
      </c>
      <c r="B771" s="292">
        <v>1095.5999999999999</v>
      </c>
      <c r="C771" s="292">
        <v>1062.0999999999999</v>
      </c>
      <c r="D771" s="292">
        <v>988.8</v>
      </c>
      <c r="E771" s="292">
        <v>981.37</v>
      </c>
      <c r="F771" s="292">
        <v>1051.81</v>
      </c>
      <c r="G771" s="292">
        <v>1136.3499999999999</v>
      </c>
      <c r="H771" s="292">
        <v>1347.16</v>
      </c>
      <c r="I771" s="292">
        <v>1431.17</v>
      </c>
      <c r="J771" s="292">
        <v>1437.59</v>
      </c>
      <c r="K771" s="292">
        <v>1438.65</v>
      </c>
      <c r="L771" s="292">
        <v>1521.88</v>
      </c>
      <c r="M771" s="292">
        <v>1483.12</v>
      </c>
      <c r="N771" s="292">
        <v>1437.69</v>
      </c>
      <c r="O771" s="292">
        <v>1532.24</v>
      </c>
      <c r="P771" s="292">
        <v>1441.3</v>
      </c>
      <c r="Q771" s="292">
        <v>1488.06</v>
      </c>
      <c r="R771" s="292">
        <v>1440.02</v>
      </c>
      <c r="S771" s="292">
        <v>1438.71</v>
      </c>
      <c r="T771" s="292">
        <v>1438.31</v>
      </c>
      <c r="U771" s="292">
        <v>1439.77</v>
      </c>
      <c r="V771" s="292">
        <v>1428.46</v>
      </c>
      <c r="W771" s="292">
        <v>1405.91</v>
      </c>
      <c r="X771" s="292">
        <v>1281.82</v>
      </c>
      <c r="Y771" s="292">
        <v>1057.1199999999999</v>
      </c>
    </row>
    <row r="772" spans="1:25" s="532" customFormat="1" hidden="1" outlineLevel="1">
      <c r="A772" s="543">
        <v>11</v>
      </c>
      <c r="B772" s="292">
        <v>1027.46</v>
      </c>
      <c r="C772" s="292">
        <v>965.23</v>
      </c>
      <c r="D772" s="292">
        <v>947.11</v>
      </c>
      <c r="E772" s="292">
        <v>922.03</v>
      </c>
      <c r="F772" s="292">
        <v>970.36</v>
      </c>
      <c r="G772" s="292">
        <v>1031.51</v>
      </c>
      <c r="H772" s="292">
        <v>1132.3900000000001</v>
      </c>
      <c r="I772" s="292">
        <v>1296.2</v>
      </c>
      <c r="J772" s="292">
        <v>1358.93</v>
      </c>
      <c r="K772" s="292">
        <v>1412.64</v>
      </c>
      <c r="L772" s="292">
        <v>1462.33</v>
      </c>
      <c r="M772" s="292">
        <v>1451.86</v>
      </c>
      <c r="N772" s="292">
        <v>1455.91</v>
      </c>
      <c r="O772" s="292">
        <v>1463.23</v>
      </c>
      <c r="P772" s="292">
        <v>1417.61</v>
      </c>
      <c r="Q772" s="292">
        <v>1432.32</v>
      </c>
      <c r="R772" s="292">
        <v>1437.09</v>
      </c>
      <c r="S772" s="292">
        <v>1453.29</v>
      </c>
      <c r="T772" s="292">
        <v>1443.46</v>
      </c>
      <c r="U772" s="292">
        <v>1454.52</v>
      </c>
      <c r="V772" s="292">
        <v>1414.41</v>
      </c>
      <c r="W772" s="292">
        <v>1386.98</v>
      </c>
      <c r="X772" s="292">
        <v>1183.73</v>
      </c>
      <c r="Y772" s="292">
        <v>1047.8</v>
      </c>
    </row>
    <row r="773" spans="1:25" s="532" customFormat="1" hidden="1" outlineLevel="1">
      <c r="A773" s="543">
        <v>12</v>
      </c>
      <c r="B773" s="292">
        <v>1148.4100000000001</v>
      </c>
      <c r="C773" s="292">
        <v>1121.0999999999999</v>
      </c>
      <c r="D773" s="292">
        <v>1090.68</v>
      </c>
      <c r="E773" s="292">
        <v>1073.99</v>
      </c>
      <c r="F773" s="292">
        <v>1075.1600000000001</v>
      </c>
      <c r="G773" s="292">
        <v>1099.04</v>
      </c>
      <c r="H773" s="292">
        <v>1136.6199999999999</v>
      </c>
      <c r="I773" s="292">
        <v>1200.1600000000001</v>
      </c>
      <c r="J773" s="292">
        <v>1112.83</v>
      </c>
      <c r="K773" s="292">
        <v>1421.05</v>
      </c>
      <c r="L773" s="292">
        <v>1433.37</v>
      </c>
      <c r="M773" s="292">
        <v>1420.99</v>
      </c>
      <c r="N773" s="292">
        <v>1421.61</v>
      </c>
      <c r="O773" s="292">
        <v>1445.56</v>
      </c>
      <c r="P773" s="292">
        <v>1456.51</v>
      </c>
      <c r="Q773" s="292">
        <v>1473.02</v>
      </c>
      <c r="R773" s="292">
        <v>1467.12</v>
      </c>
      <c r="S773" s="292">
        <v>1484.55</v>
      </c>
      <c r="T773" s="292">
        <v>1514</v>
      </c>
      <c r="U773" s="292">
        <v>1465.42</v>
      </c>
      <c r="V773" s="292">
        <v>1484.64</v>
      </c>
      <c r="W773" s="292">
        <v>1355.28</v>
      </c>
      <c r="X773" s="292">
        <v>1176.0899999999999</v>
      </c>
      <c r="Y773" s="292">
        <v>1093.26</v>
      </c>
    </row>
    <row r="774" spans="1:25" s="532" customFormat="1" hidden="1" outlineLevel="1">
      <c r="A774" s="543">
        <v>13</v>
      </c>
      <c r="B774" s="292">
        <v>1144.8499999999999</v>
      </c>
      <c r="C774" s="292">
        <v>1095.77</v>
      </c>
      <c r="D774" s="292">
        <v>1080.8599999999999</v>
      </c>
      <c r="E774" s="292">
        <v>1066.3599999999999</v>
      </c>
      <c r="F774" s="292">
        <v>1056.73</v>
      </c>
      <c r="G774" s="292">
        <v>1094.01</v>
      </c>
      <c r="H774" s="292">
        <v>1129.29</v>
      </c>
      <c r="I774" s="292">
        <v>1141.75</v>
      </c>
      <c r="J774" s="292">
        <v>1233.21</v>
      </c>
      <c r="K774" s="292">
        <v>1334.04</v>
      </c>
      <c r="L774" s="292">
        <v>1373.42</v>
      </c>
      <c r="M774" s="292">
        <v>1399.03</v>
      </c>
      <c r="N774" s="292">
        <v>1422.22</v>
      </c>
      <c r="O774" s="292">
        <v>1420.1</v>
      </c>
      <c r="P774" s="292">
        <v>1425.44</v>
      </c>
      <c r="Q774" s="292">
        <v>1398.27</v>
      </c>
      <c r="R774" s="292">
        <v>1472.31</v>
      </c>
      <c r="S774" s="292">
        <v>1489.17</v>
      </c>
      <c r="T774" s="292">
        <v>1499.48</v>
      </c>
      <c r="U774" s="292">
        <v>1477.34</v>
      </c>
      <c r="V774" s="292">
        <v>1484.33</v>
      </c>
      <c r="W774" s="292">
        <v>1432.43</v>
      </c>
      <c r="X774" s="292">
        <v>1205.21</v>
      </c>
      <c r="Y774" s="292">
        <v>1109.17</v>
      </c>
    </row>
    <row r="775" spans="1:25" s="532" customFormat="1" hidden="1" outlineLevel="1">
      <c r="A775" s="543">
        <v>14</v>
      </c>
      <c r="B775" s="292">
        <v>1091.1500000000001</v>
      </c>
      <c r="C775" s="292">
        <v>1076.94</v>
      </c>
      <c r="D775" s="292">
        <v>1046.3699999999999</v>
      </c>
      <c r="E775" s="292">
        <v>1045.99</v>
      </c>
      <c r="F775" s="292">
        <v>1074.52</v>
      </c>
      <c r="G775" s="292">
        <v>1128.6500000000001</v>
      </c>
      <c r="H775" s="292">
        <v>1264.77</v>
      </c>
      <c r="I775" s="292">
        <v>1323.86</v>
      </c>
      <c r="J775" s="292">
        <v>1361.16</v>
      </c>
      <c r="K775" s="292">
        <v>1427.49</v>
      </c>
      <c r="L775" s="292">
        <v>1469.17</v>
      </c>
      <c r="M775" s="292">
        <v>1453.78</v>
      </c>
      <c r="N775" s="292">
        <v>1473.76</v>
      </c>
      <c r="O775" s="292">
        <v>1505.84</v>
      </c>
      <c r="P775" s="292">
        <v>1377.92</v>
      </c>
      <c r="Q775" s="292">
        <v>1374.61</v>
      </c>
      <c r="R775" s="292">
        <v>1416.22</v>
      </c>
      <c r="S775" s="292">
        <v>1429.98</v>
      </c>
      <c r="T775" s="292">
        <v>1366.26</v>
      </c>
      <c r="U775" s="292">
        <v>1422.48</v>
      </c>
      <c r="V775" s="292">
        <v>1309.18</v>
      </c>
      <c r="W775" s="292">
        <v>1253.01</v>
      </c>
      <c r="X775" s="292">
        <v>1091.57</v>
      </c>
      <c r="Y775" s="292">
        <v>1004.04</v>
      </c>
    </row>
    <row r="776" spans="1:25" s="532" customFormat="1" hidden="1" outlineLevel="1">
      <c r="A776" s="543">
        <v>15</v>
      </c>
      <c r="B776" s="292">
        <v>1024.3499999999999</v>
      </c>
      <c r="C776" s="292">
        <v>977.96</v>
      </c>
      <c r="D776" s="292">
        <v>975.7</v>
      </c>
      <c r="E776" s="292">
        <v>967.55</v>
      </c>
      <c r="F776" s="292">
        <v>988.41</v>
      </c>
      <c r="G776" s="292">
        <v>1027.3</v>
      </c>
      <c r="H776" s="292">
        <v>1149.43</v>
      </c>
      <c r="I776" s="292">
        <v>1354.51</v>
      </c>
      <c r="J776" s="292">
        <v>1429.17</v>
      </c>
      <c r="K776" s="292">
        <v>1481.59</v>
      </c>
      <c r="L776" s="292">
        <v>1513.58</v>
      </c>
      <c r="M776" s="292">
        <v>1478.77</v>
      </c>
      <c r="N776" s="292">
        <v>1510.25</v>
      </c>
      <c r="O776" s="292">
        <v>1563.37</v>
      </c>
      <c r="P776" s="292">
        <v>1453.58</v>
      </c>
      <c r="Q776" s="292">
        <v>1472.22</v>
      </c>
      <c r="R776" s="292">
        <v>1480.68</v>
      </c>
      <c r="S776" s="292">
        <v>1502.37</v>
      </c>
      <c r="T776" s="292">
        <v>1496.25</v>
      </c>
      <c r="U776" s="292">
        <v>1482.18</v>
      </c>
      <c r="V776" s="292">
        <v>1453.6</v>
      </c>
      <c r="W776" s="292">
        <v>1386.77</v>
      </c>
      <c r="X776" s="292">
        <v>1177.45</v>
      </c>
      <c r="Y776" s="292">
        <v>1044.8900000000001</v>
      </c>
    </row>
    <row r="777" spans="1:25" s="532" customFormat="1" hidden="1" outlineLevel="1">
      <c r="A777" s="543">
        <v>16</v>
      </c>
      <c r="B777" s="292">
        <v>984.25</v>
      </c>
      <c r="C777" s="292">
        <v>929.1</v>
      </c>
      <c r="D777" s="292">
        <v>934.5</v>
      </c>
      <c r="E777" s="292">
        <v>918.64</v>
      </c>
      <c r="F777" s="292">
        <v>939.09</v>
      </c>
      <c r="G777" s="292">
        <v>1006.94</v>
      </c>
      <c r="H777" s="292">
        <v>1095.94</v>
      </c>
      <c r="I777" s="292">
        <v>1264.29</v>
      </c>
      <c r="J777" s="292">
        <v>1320.01</v>
      </c>
      <c r="K777" s="292">
        <v>1394.87</v>
      </c>
      <c r="L777" s="292">
        <v>1435.64</v>
      </c>
      <c r="M777" s="292">
        <v>1389.68</v>
      </c>
      <c r="N777" s="292">
        <v>1414.94</v>
      </c>
      <c r="O777" s="292">
        <v>1444.26</v>
      </c>
      <c r="P777" s="292">
        <v>1373.64</v>
      </c>
      <c r="Q777" s="292">
        <v>1347.89</v>
      </c>
      <c r="R777" s="292">
        <v>1389.08</v>
      </c>
      <c r="S777" s="292">
        <v>1384.29</v>
      </c>
      <c r="T777" s="292">
        <v>1382.05</v>
      </c>
      <c r="U777" s="292">
        <v>1388.52</v>
      </c>
      <c r="V777" s="292">
        <v>1327.31</v>
      </c>
      <c r="W777" s="292">
        <v>1292.22</v>
      </c>
      <c r="X777" s="292">
        <v>1111.75</v>
      </c>
      <c r="Y777" s="292">
        <v>1025.79</v>
      </c>
    </row>
    <row r="778" spans="1:25" s="532" customFormat="1" hidden="1" outlineLevel="1">
      <c r="A778" s="543">
        <v>17</v>
      </c>
      <c r="B778" s="292">
        <v>1014.2</v>
      </c>
      <c r="C778" s="292">
        <v>959.51</v>
      </c>
      <c r="D778" s="292">
        <v>946.31</v>
      </c>
      <c r="E778" s="292">
        <v>939.62</v>
      </c>
      <c r="F778" s="292">
        <v>978.34</v>
      </c>
      <c r="G778" s="292">
        <v>1029.1099999999999</v>
      </c>
      <c r="H778" s="292">
        <v>1176.33</v>
      </c>
      <c r="I778" s="292">
        <v>1327.66</v>
      </c>
      <c r="J778" s="292">
        <v>1386.32</v>
      </c>
      <c r="K778" s="292">
        <v>1448.97</v>
      </c>
      <c r="L778" s="292">
        <v>1495.33</v>
      </c>
      <c r="M778" s="292">
        <v>1430.48</v>
      </c>
      <c r="N778" s="292">
        <v>1460.04</v>
      </c>
      <c r="O778" s="292">
        <v>1466.18</v>
      </c>
      <c r="P778" s="292">
        <v>1408.49</v>
      </c>
      <c r="Q778" s="292">
        <v>1411.93</v>
      </c>
      <c r="R778" s="292">
        <v>1411.38</v>
      </c>
      <c r="S778" s="292">
        <v>1428.56</v>
      </c>
      <c r="T778" s="292">
        <v>1412.7</v>
      </c>
      <c r="U778" s="292">
        <v>1425.21</v>
      </c>
      <c r="V778" s="292">
        <v>1389.41</v>
      </c>
      <c r="W778" s="292">
        <v>1354.63</v>
      </c>
      <c r="X778" s="292">
        <v>1102.95</v>
      </c>
      <c r="Y778" s="292">
        <v>1046.73</v>
      </c>
    </row>
    <row r="779" spans="1:25" s="532" customFormat="1" hidden="1" outlineLevel="1">
      <c r="A779" s="543">
        <v>18</v>
      </c>
      <c r="B779" s="292">
        <v>1000.38</v>
      </c>
      <c r="C779" s="292">
        <v>956.44</v>
      </c>
      <c r="D779" s="292">
        <v>934.6</v>
      </c>
      <c r="E779" s="292">
        <v>921.97</v>
      </c>
      <c r="F779" s="292">
        <v>951.45</v>
      </c>
      <c r="G779" s="292">
        <v>1022.83</v>
      </c>
      <c r="H779" s="292">
        <v>1121.75</v>
      </c>
      <c r="I779" s="292">
        <v>1245.01</v>
      </c>
      <c r="J779" s="292">
        <v>1352.5</v>
      </c>
      <c r="K779" s="292">
        <v>1404.73</v>
      </c>
      <c r="L779" s="292">
        <v>1449.77</v>
      </c>
      <c r="M779" s="292">
        <v>1442.65</v>
      </c>
      <c r="N779" s="292">
        <v>1451.79</v>
      </c>
      <c r="O779" s="292">
        <v>1469.8</v>
      </c>
      <c r="P779" s="292">
        <v>1438.46</v>
      </c>
      <c r="Q779" s="292">
        <v>1444.91</v>
      </c>
      <c r="R779" s="292">
        <v>1447.4</v>
      </c>
      <c r="S779" s="292">
        <v>1435.81</v>
      </c>
      <c r="T779" s="292">
        <v>1430.9</v>
      </c>
      <c r="U779" s="292">
        <v>1444.03</v>
      </c>
      <c r="V779" s="292">
        <v>1394.5</v>
      </c>
      <c r="W779" s="292">
        <v>1346.55</v>
      </c>
      <c r="X779" s="292">
        <v>1350.15</v>
      </c>
      <c r="Y779" s="292">
        <v>1200.45</v>
      </c>
    </row>
    <row r="780" spans="1:25" s="532" customFormat="1" hidden="1" outlineLevel="1">
      <c r="A780" s="543">
        <v>19</v>
      </c>
      <c r="B780" s="292">
        <v>1178.6500000000001</v>
      </c>
      <c r="C780" s="292">
        <v>1030.43</v>
      </c>
      <c r="D780" s="292">
        <v>986.47</v>
      </c>
      <c r="E780" s="292">
        <v>948.65</v>
      </c>
      <c r="F780" s="292">
        <v>954.1</v>
      </c>
      <c r="G780" s="292">
        <v>995.55</v>
      </c>
      <c r="H780" s="292">
        <v>1014.99</v>
      </c>
      <c r="I780" s="292">
        <v>1107.5</v>
      </c>
      <c r="J780" s="292">
        <v>295.47000000000003</v>
      </c>
      <c r="K780" s="292">
        <v>1309.6099999999999</v>
      </c>
      <c r="L780" s="292">
        <v>1417.02</v>
      </c>
      <c r="M780" s="292">
        <v>1411.5</v>
      </c>
      <c r="N780" s="292">
        <v>1424.49</v>
      </c>
      <c r="O780" s="292">
        <v>1438.47</v>
      </c>
      <c r="P780" s="292">
        <v>1435.75</v>
      </c>
      <c r="Q780" s="292">
        <v>1379.95</v>
      </c>
      <c r="R780" s="292">
        <v>1393.77</v>
      </c>
      <c r="S780" s="292">
        <v>1523.27</v>
      </c>
      <c r="T780" s="292">
        <v>1429.17</v>
      </c>
      <c r="U780" s="292">
        <v>1456.16</v>
      </c>
      <c r="V780" s="292">
        <v>1439</v>
      </c>
      <c r="W780" s="292">
        <v>1332.31</v>
      </c>
      <c r="X780" s="292">
        <v>1278.67</v>
      </c>
      <c r="Y780" s="292">
        <v>1072.27</v>
      </c>
    </row>
    <row r="781" spans="1:25" s="532" customFormat="1" hidden="1" outlineLevel="1">
      <c r="A781" s="543">
        <v>20</v>
      </c>
      <c r="B781" s="292">
        <v>1019.06</v>
      </c>
      <c r="C781" s="292">
        <v>965.74</v>
      </c>
      <c r="D781" s="292">
        <v>928.7</v>
      </c>
      <c r="E781" s="292">
        <v>916.59</v>
      </c>
      <c r="F781" s="292">
        <v>919.18</v>
      </c>
      <c r="G781" s="292">
        <v>931.71</v>
      </c>
      <c r="H781" s="292">
        <v>979.27</v>
      </c>
      <c r="I781" s="292">
        <v>1024.8</v>
      </c>
      <c r="J781" s="292">
        <v>1040.77</v>
      </c>
      <c r="K781" s="292">
        <v>1199.23</v>
      </c>
      <c r="L781" s="292">
        <v>1258.7</v>
      </c>
      <c r="M781" s="292">
        <v>1258.94</v>
      </c>
      <c r="N781" s="292">
        <v>1283.5</v>
      </c>
      <c r="O781" s="292">
        <v>1270.18</v>
      </c>
      <c r="P781" s="292">
        <v>1288.33</v>
      </c>
      <c r="Q781" s="292">
        <v>1296.04</v>
      </c>
      <c r="R781" s="292">
        <v>1309.02</v>
      </c>
      <c r="S781" s="292">
        <v>1370.75</v>
      </c>
      <c r="T781" s="292">
        <v>1436.39</v>
      </c>
      <c r="U781" s="292">
        <v>1401.9</v>
      </c>
      <c r="V781" s="292">
        <v>1420.22</v>
      </c>
      <c r="W781" s="292">
        <v>1416.76</v>
      </c>
      <c r="X781" s="292">
        <v>1306.3699999999999</v>
      </c>
      <c r="Y781" s="292">
        <v>1053</v>
      </c>
    </row>
    <row r="782" spans="1:25" s="532" customFormat="1" hidden="1" outlineLevel="1">
      <c r="A782" s="543">
        <v>21</v>
      </c>
      <c r="B782" s="292">
        <v>1016.35</v>
      </c>
      <c r="C782" s="292">
        <v>975.09</v>
      </c>
      <c r="D782" s="292">
        <v>945.21</v>
      </c>
      <c r="E782" s="292">
        <v>956.15</v>
      </c>
      <c r="F782" s="292">
        <v>960.54</v>
      </c>
      <c r="G782" s="292">
        <v>1008.28</v>
      </c>
      <c r="H782" s="292">
        <v>1136.02</v>
      </c>
      <c r="I782" s="292">
        <v>1260.92</v>
      </c>
      <c r="J782" s="292">
        <v>1365.8</v>
      </c>
      <c r="K782" s="292">
        <v>1442.11</v>
      </c>
      <c r="L782" s="292">
        <v>1442.97</v>
      </c>
      <c r="M782" s="292">
        <v>1434.37</v>
      </c>
      <c r="N782" s="292">
        <v>1516.74</v>
      </c>
      <c r="O782" s="292">
        <v>1525.05</v>
      </c>
      <c r="P782" s="292">
        <v>1407.82</v>
      </c>
      <c r="Q782" s="292">
        <v>1405.99</v>
      </c>
      <c r="R782" s="292">
        <v>1381.69</v>
      </c>
      <c r="S782" s="292">
        <v>1413.37</v>
      </c>
      <c r="T782" s="292">
        <v>1401.38</v>
      </c>
      <c r="U782" s="292">
        <v>1410.57</v>
      </c>
      <c r="V782" s="292">
        <v>1324.57</v>
      </c>
      <c r="W782" s="292">
        <v>1317.9</v>
      </c>
      <c r="X782" s="292">
        <v>1189.1500000000001</v>
      </c>
      <c r="Y782" s="292">
        <v>1060.56</v>
      </c>
    </row>
    <row r="783" spans="1:25" s="532" customFormat="1" hidden="1" outlineLevel="1">
      <c r="A783" s="543">
        <v>22</v>
      </c>
      <c r="B783" s="292">
        <v>967.01</v>
      </c>
      <c r="C783" s="292">
        <v>914.21</v>
      </c>
      <c r="D783" s="292">
        <v>853.73</v>
      </c>
      <c r="E783" s="292">
        <v>847</v>
      </c>
      <c r="F783" s="292">
        <v>845.34</v>
      </c>
      <c r="G783" s="292">
        <v>950.89</v>
      </c>
      <c r="H783" s="292">
        <v>1029.26</v>
      </c>
      <c r="I783" s="292">
        <v>1122.6099999999999</v>
      </c>
      <c r="J783" s="292">
        <v>1174.4000000000001</v>
      </c>
      <c r="K783" s="292">
        <v>1209.8699999999999</v>
      </c>
      <c r="L783" s="292">
        <v>1224.73</v>
      </c>
      <c r="M783" s="292">
        <v>1189.95</v>
      </c>
      <c r="N783" s="292">
        <v>1401.01</v>
      </c>
      <c r="O783" s="292">
        <v>1309.4100000000001</v>
      </c>
      <c r="P783" s="292">
        <v>1165.1099999999999</v>
      </c>
      <c r="Q783" s="292">
        <v>1158.3399999999999</v>
      </c>
      <c r="R783" s="292">
        <v>1159.53</v>
      </c>
      <c r="S783" s="292">
        <v>1148.76</v>
      </c>
      <c r="T783" s="292">
        <v>1146.3499999999999</v>
      </c>
      <c r="U783" s="292">
        <v>1155.6500000000001</v>
      </c>
      <c r="V783" s="292">
        <v>1084.96</v>
      </c>
      <c r="W783" s="292">
        <v>1265.77</v>
      </c>
      <c r="X783" s="292">
        <v>1116.3</v>
      </c>
      <c r="Y783" s="292">
        <v>1055.45</v>
      </c>
    </row>
    <row r="784" spans="1:25" s="532" customFormat="1" hidden="1" outlineLevel="1">
      <c r="A784" s="543">
        <v>23</v>
      </c>
      <c r="B784" s="292">
        <v>989.31</v>
      </c>
      <c r="C784" s="292">
        <v>930.27</v>
      </c>
      <c r="D784" s="292">
        <v>883.36</v>
      </c>
      <c r="E784" s="292">
        <v>864.64</v>
      </c>
      <c r="F784" s="292">
        <v>887.14</v>
      </c>
      <c r="G784" s="292">
        <v>976.59</v>
      </c>
      <c r="H784" s="292">
        <v>1073.75</v>
      </c>
      <c r="I784" s="292">
        <v>1192.1199999999999</v>
      </c>
      <c r="J784" s="292">
        <v>1278.46</v>
      </c>
      <c r="K784" s="292">
        <v>1326.27</v>
      </c>
      <c r="L784" s="292">
        <v>1362.64</v>
      </c>
      <c r="M784" s="292">
        <v>1340.28</v>
      </c>
      <c r="N784" s="292">
        <v>1477.01</v>
      </c>
      <c r="O784" s="292">
        <v>1463.13</v>
      </c>
      <c r="P784" s="292">
        <v>1306.8699999999999</v>
      </c>
      <c r="Q784" s="292">
        <v>1302.1600000000001</v>
      </c>
      <c r="R784" s="292">
        <v>1345.58</v>
      </c>
      <c r="S784" s="292">
        <v>1346.14</v>
      </c>
      <c r="T784" s="292">
        <v>1326.86</v>
      </c>
      <c r="U784" s="292">
        <v>1349.49</v>
      </c>
      <c r="V784" s="292">
        <v>1291.46</v>
      </c>
      <c r="W784" s="292">
        <v>1371.09</v>
      </c>
      <c r="X784" s="292">
        <v>1147.3499999999999</v>
      </c>
      <c r="Y784" s="292">
        <v>1043.5</v>
      </c>
    </row>
    <row r="785" spans="1:25" s="532" customFormat="1" hidden="1" outlineLevel="1">
      <c r="A785" s="543">
        <v>24</v>
      </c>
      <c r="B785" s="292">
        <v>1187.4000000000001</v>
      </c>
      <c r="C785" s="292">
        <v>1087.81</v>
      </c>
      <c r="D785" s="292">
        <v>899.07</v>
      </c>
      <c r="E785" s="292">
        <v>895.6</v>
      </c>
      <c r="F785" s="292">
        <v>932.73</v>
      </c>
      <c r="G785" s="292">
        <v>966.92</v>
      </c>
      <c r="H785" s="292">
        <v>1075.57</v>
      </c>
      <c r="I785" s="292">
        <v>1192.6099999999999</v>
      </c>
      <c r="J785" s="292">
        <v>1257.8599999999999</v>
      </c>
      <c r="K785" s="292">
        <v>1326.55</v>
      </c>
      <c r="L785" s="292">
        <v>1343.52</v>
      </c>
      <c r="M785" s="292">
        <v>1321.24</v>
      </c>
      <c r="N785" s="292">
        <v>1405.47</v>
      </c>
      <c r="O785" s="292">
        <v>1411.71</v>
      </c>
      <c r="P785" s="292">
        <v>1273.43</v>
      </c>
      <c r="Q785" s="292">
        <v>1278.75</v>
      </c>
      <c r="R785" s="292">
        <v>1279.3800000000001</v>
      </c>
      <c r="S785" s="292">
        <v>1289</v>
      </c>
      <c r="T785" s="292">
        <v>1276.5899999999999</v>
      </c>
      <c r="U785" s="292">
        <v>1280.22</v>
      </c>
      <c r="V785" s="292">
        <v>1264</v>
      </c>
      <c r="W785" s="292">
        <v>1381.92</v>
      </c>
      <c r="X785" s="292">
        <v>1072.32</v>
      </c>
      <c r="Y785" s="292">
        <v>998.02</v>
      </c>
    </row>
    <row r="786" spans="1:25" s="532" customFormat="1" hidden="1" outlineLevel="1">
      <c r="A786" s="543">
        <v>25</v>
      </c>
      <c r="B786" s="292">
        <v>975.86</v>
      </c>
      <c r="C786" s="292">
        <v>928.7</v>
      </c>
      <c r="D786" s="292">
        <v>910.7</v>
      </c>
      <c r="E786" s="292">
        <v>919.61</v>
      </c>
      <c r="F786" s="292">
        <v>944.79</v>
      </c>
      <c r="G786" s="292">
        <v>999.94</v>
      </c>
      <c r="H786" s="292">
        <v>1142.49</v>
      </c>
      <c r="I786" s="292">
        <v>1309.3699999999999</v>
      </c>
      <c r="J786" s="292">
        <v>1359.18</v>
      </c>
      <c r="K786" s="292">
        <v>1408.77</v>
      </c>
      <c r="L786" s="292">
        <v>1451.55</v>
      </c>
      <c r="M786" s="292">
        <v>1410.92</v>
      </c>
      <c r="N786" s="292">
        <v>1533.71</v>
      </c>
      <c r="O786" s="292">
        <v>1532.45</v>
      </c>
      <c r="P786" s="292">
        <v>1434</v>
      </c>
      <c r="Q786" s="292">
        <v>1444.08</v>
      </c>
      <c r="R786" s="292">
        <v>1436.89</v>
      </c>
      <c r="S786" s="292">
        <v>1446.76</v>
      </c>
      <c r="T786" s="292">
        <v>1442.73</v>
      </c>
      <c r="U786" s="292">
        <v>1422.21</v>
      </c>
      <c r="V786" s="292">
        <v>1411.53</v>
      </c>
      <c r="W786" s="292">
        <v>1511.97</v>
      </c>
      <c r="X786" s="292">
        <v>1388.38</v>
      </c>
      <c r="Y786" s="292">
        <v>1056.58</v>
      </c>
    </row>
    <row r="787" spans="1:25" s="532" customFormat="1" hidden="1" outlineLevel="1">
      <c r="A787" s="543">
        <v>26</v>
      </c>
      <c r="B787" s="292">
        <v>1107.26</v>
      </c>
      <c r="C787" s="292">
        <v>1019.38</v>
      </c>
      <c r="D787" s="292">
        <v>985.88</v>
      </c>
      <c r="E787" s="292">
        <v>973.09</v>
      </c>
      <c r="F787" s="292">
        <v>977.91</v>
      </c>
      <c r="G787" s="292">
        <v>983.81</v>
      </c>
      <c r="H787" s="292">
        <v>1052.54</v>
      </c>
      <c r="I787" s="292">
        <v>1121.69</v>
      </c>
      <c r="J787" s="292">
        <v>1274.97</v>
      </c>
      <c r="K787" s="292">
        <v>1375.4</v>
      </c>
      <c r="L787" s="292">
        <v>1485.88</v>
      </c>
      <c r="M787" s="292">
        <v>1476.96</v>
      </c>
      <c r="N787" s="292">
        <v>1443.74</v>
      </c>
      <c r="O787" s="292">
        <v>1446.92</v>
      </c>
      <c r="P787" s="292">
        <v>1430.8</v>
      </c>
      <c r="Q787" s="292">
        <v>1428.2</v>
      </c>
      <c r="R787" s="292">
        <v>1425.44</v>
      </c>
      <c r="S787" s="292">
        <v>1446.25</v>
      </c>
      <c r="T787" s="292">
        <v>1433.35</v>
      </c>
      <c r="U787" s="292">
        <v>1422.38</v>
      </c>
      <c r="V787" s="292">
        <v>1399.26</v>
      </c>
      <c r="W787" s="292">
        <v>1325.41</v>
      </c>
      <c r="X787" s="292">
        <v>1097.07</v>
      </c>
      <c r="Y787" s="292">
        <v>1017.84</v>
      </c>
    </row>
    <row r="788" spans="1:25" s="532" customFormat="1" hidden="1" outlineLevel="1">
      <c r="A788" s="543">
        <v>27</v>
      </c>
      <c r="B788" s="292">
        <v>1013.56</v>
      </c>
      <c r="C788" s="292">
        <v>945.16</v>
      </c>
      <c r="D788" s="292">
        <v>918.33</v>
      </c>
      <c r="E788" s="292">
        <v>902.98</v>
      </c>
      <c r="F788" s="292">
        <v>905.99</v>
      </c>
      <c r="G788" s="292">
        <v>933.49</v>
      </c>
      <c r="H788" s="292">
        <v>975.59</v>
      </c>
      <c r="I788" s="292">
        <v>995.47</v>
      </c>
      <c r="J788" s="292">
        <v>1022.36</v>
      </c>
      <c r="K788" s="292">
        <v>1143.8599999999999</v>
      </c>
      <c r="L788" s="292">
        <v>1221.81</v>
      </c>
      <c r="M788" s="292">
        <v>1237.4100000000001</v>
      </c>
      <c r="N788" s="292">
        <v>1320.96</v>
      </c>
      <c r="O788" s="292">
        <v>1222.1600000000001</v>
      </c>
      <c r="P788" s="292">
        <v>1226.83</v>
      </c>
      <c r="Q788" s="292">
        <v>1226.26</v>
      </c>
      <c r="R788" s="292">
        <v>1282.98</v>
      </c>
      <c r="S788" s="292">
        <v>1399.23</v>
      </c>
      <c r="T788" s="292">
        <v>1430.56</v>
      </c>
      <c r="U788" s="292">
        <v>1407.32</v>
      </c>
      <c r="V788" s="292">
        <v>1416.03</v>
      </c>
      <c r="W788" s="292">
        <v>1243.96</v>
      </c>
      <c r="X788" s="292">
        <v>1068.6099999999999</v>
      </c>
      <c r="Y788" s="292">
        <v>1001.47</v>
      </c>
    </row>
    <row r="789" spans="1:25" s="532" customFormat="1" hidden="1" outlineLevel="1">
      <c r="A789" s="543">
        <v>28</v>
      </c>
      <c r="B789" s="292">
        <v>957.5</v>
      </c>
      <c r="C789" s="292">
        <v>917.13</v>
      </c>
      <c r="D789" s="292">
        <v>885.79</v>
      </c>
      <c r="E789" s="292">
        <v>870.05</v>
      </c>
      <c r="F789" s="292">
        <v>906.19</v>
      </c>
      <c r="G789" s="292">
        <v>953.77</v>
      </c>
      <c r="H789" s="292">
        <v>1051.17</v>
      </c>
      <c r="I789" s="292">
        <v>1222.3900000000001</v>
      </c>
      <c r="J789" s="292">
        <v>1283.8900000000001</v>
      </c>
      <c r="K789" s="292">
        <v>1340.86</v>
      </c>
      <c r="L789" s="292">
        <v>1353.93</v>
      </c>
      <c r="M789" s="292">
        <v>1350.51</v>
      </c>
      <c r="N789" s="292">
        <v>1478.35</v>
      </c>
      <c r="O789" s="292">
        <v>1482.25</v>
      </c>
      <c r="P789" s="292">
        <v>1313.91</v>
      </c>
      <c r="Q789" s="292">
        <v>1303.79</v>
      </c>
      <c r="R789" s="292">
        <v>1317.56</v>
      </c>
      <c r="S789" s="292">
        <v>1329.84</v>
      </c>
      <c r="T789" s="292">
        <v>1315.44</v>
      </c>
      <c r="U789" s="292">
        <v>1314.7</v>
      </c>
      <c r="V789" s="292">
        <v>1280.25</v>
      </c>
      <c r="W789" s="292">
        <v>1391.73</v>
      </c>
      <c r="X789" s="292">
        <v>1066.19</v>
      </c>
      <c r="Y789" s="292">
        <v>988.26</v>
      </c>
    </row>
    <row r="790" spans="1:25" s="532" customFormat="1" hidden="1" outlineLevel="1">
      <c r="A790" s="543">
        <v>29</v>
      </c>
      <c r="B790" s="292">
        <v>1035.25</v>
      </c>
      <c r="C790" s="292">
        <v>886.45</v>
      </c>
      <c r="D790" s="292">
        <v>849.26</v>
      </c>
      <c r="E790" s="292">
        <v>829.39</v>
      </c>
      <c r="F790" s="292">
        <v>855.64</v>
      </c>
      <c r="G790" s="292">
        <v>977.67</v>
      </c>
      <c r="H790" s="292">
        <v>1058.82</v>
      </c>
      <c r="I790" s="292">
        <v>1219.1300000000001</v>
      </c>
      <c r="J790" s="292">
        <v>1301.71</v>
      </c>
      <c r="K790" s="292">
        <v>1355.15</v>
      </c>
      <c r="L790" s="292">
        <v>1381.54</v>
      </c>
      <c r="M790" s="292">
        <v>1356.68</v>
      </c>
      <c r="N790" s="292">
        <v>1460.51</v>
      </c>
      <c r="O790" s="292">
        <v>1439.84</v>
      </c>
      <c r="P790" s="292">
        <v>1176.8699999999999</v>
      </c>
      <c r="Q790" s="292">
        <v>1314.86</v>
      </c>
      <c r="R790" s="292">
        <v>1350.31</v>
      </c>
      <c r="S790" s="292">
        <v>1357.52</v>
      </c>
      <c r="T790" s="292">
        <v>1327.56</v>
      </c>
      <c r="U790" s="292">
        <v>1345.79</v>
      </c>
      <c r="V790" s="292">
        <v>1174.95</v>
      </c>
      <c r="W790" s="292">
        <v>1415.74</v>
      </c>
      <c r="X790" s="292">
        <v>1334.76</v>
      </c>
      <c r="Y790" s="292">
        <v>1047.1600000000001</v>
      </c>
    </row>
    <row r="791" spans="1:25" s="532" customFormat="1" hidden="1" outlineLevel="1">
      <c r="A791" s="543">
        <v>30</v>
      </c>
      <c r="B791" s="292">
        <v>1270.82</v>
      </c>
      <c r="C791" s="292">
        <v>970.28</v>
      </c>
      <c r="D791" s="292">
        <v>956.35</v>
      </c>
      <c r="E791" s="292">
        <v>951.14</v>
      </c>
      <c r="F791" s="292">
        <v>953.9</v>
      </c>
      <c r="G791" s="292">
        <v>1001.13</v>
      </c>
      <c r="H791" s="292">
        <v>1066.33</v>
      </c>
      <c r="I791" s="292">
        <v>1189.7</v>
      </c>
      <c r="J791" s="292">
        <v>1296.6600000000001</v>
      </c>
      <c r="K791" s="292">
        <v>1355.49</v>
      </c>
      <c r="L791" s="292">
        <v>1390.88</v>
      </c>
      <c r="M791" s="292">
        <v>1372.02</v>
      </c>
      <c r="N791" s="292">
        <v>1462.15</v>
      </c>
      <c r="O791" s="292">
        <v>1453.77</v>
      </c>
      <c r="P791" s="292">
        <v>1342.66</v>
      </c>
      <c r="Q791" s="292">
        <v>1327.32</v>
      </c>
      <c r="R791" s="292">
        <v>1363.9</v>
      </c>
      <c r="S791" s="292">
        <v>1383.47</v>
      </c>
      <c r="T791" s="292">
        <v>1366.72</v>
      </c>
      <c r="U791" s="292">
        <v>1371.47</v>
      </c>
      <c r="V791" s="292">
        <v>1330.09</v>
      </c>
      <c r="W791" s="292">
        <v>1466.73</v>
      </c>
      <c r="X791" s="292">
        <v>1436.51</v>
      </c>
      <c r="Y791" s="292">
        <v>1306.17</v>
      </c>
    </row>
    <row r="792" spans="1:25" s="532" customFormat="1" hidden="1" outlineLevel="1">
      <c r="A792" s="543">
        <v>31</v>
      </c>
      <c r="B792" s="292">
        <v>1303.17</v>
      </c>
      <c r="C792" s="292">
        <v>1247.0999999999999</v>
      </c>
      <c r="D792" s="292">
        <v>1002.13</v>
      </c>
      <c r="E792" s="292">
        <v>990.08</v>
      </c>
      <c r="F792" s="292">
        <v>993.76</v>
      </c>
      <c r="G792" s="292">
        <v>1013.66</v>
      </c>
      <c r="H792" s="292">
        <v>1028.8</v>
      </c>
      <c r="I792" s="292">
        <v>1024.2</v>
      </c>
      <c r="J792" s="292">
        <v>1011.59</v>
      </c>
      <c r="K792" s="292">
        <v>1051.83</v>
      </c>
      <c r="L792" s="292">
        <v>1070.33</v>
      </c>
      <c r="M792" s="292">
        <v>1073.8499999999999</v>
      </c>
      <c r="N792" s="292">
        <v>1088.92</v>
      </c>
      <c r="O792" s="292">
        <v>1090.19</v>
      </c>
      <c r="P792" s="292">
        <v>1053.1600000000001</v>
      </c>
      <c r="Q792" s="292">
        <v>1056.49</v>
      </c>
      <c r="R792" s="292">
        <v>1076.2</v>
      </c>
      <c r="S792" s="292">
        <v>1085.5</v>
      </c>
      <c r="T792" s="292">
        <v>1095.6300000000001</v>
      </c>
      <c r="U792" s="292">
        <v>1098.75</v>
      </c>
      <c r="V792" s="292">
        <v>1075.4100000000001</v>
      </c>
      <c r="W792" s="292">
        <v>1112.18</v>
      </c>
      <c r="X792" s="292">
        <v>1318.75</v>
      </c>
      <c r="Y792" s="292">
        <v>1226.6199999999999</v>
      </c>
    </row>
    <row r="793" spans="1:25" s="532" customFormat="1" collapsed="1"/>
    <row r="794" spans="1:25" s="532" customFormat="1">
      <c r="A794" s="541" t="s">
        <v>209</v>
      </c>
      <c r="B794" s="390" t="s">
        <v>338</v>
      </c>
      <c r="C794" s="390"/>
      <c r="D794" s="390"/>
      <c r="E794" s="390"/>
      <c r="F794" s="390"/>
      <c r="G794" s="390"/>
      <c r="H794" s="390"/>
      <c r="I794" s="390"/>
      <c r="J794" s="390"/>
      <c r="K794" s="390"/>
      <c r="L794" s="390"/>
      <c r="M794" s="390"/>
      <c r="N794" s="390"/>
      <c r="O794" s="390"/>
      <c r="P794" s="390"/>
      <c r="Q794" s="390"/>
      <c r="R794" s="390"/>
      <c r="S794" s="390"/>
      <c r="T794" s="390"/>
      <c r="U794" s="390"/>
      <c r="V794" s="390"/>
      <c r="W794" s="390"/>
      <c r="X794" s="390"/>
      <c r="Y794" s="390"/>
    </row>
    <row r="795" spans="1:25" s="532" customFormat="1" ht="30" hidden="1" outlineLevel="1">
      <c r="A795" s="541"/>
      <c r="B795" s="542" t="s">
        <v>1</v>
      </c>
      <c r="C795" s="542" t="s">
        <v>2</v>
      </c>
      <c r="D795" s="542" t="s">
        <v>3</v>
      </c>
      <c r="E795" s="542" t="s">
        <v>4</v>
      </c>
      <c r="F795" s="542" t="s">
        <v>5</v>
      </c>
      <c r="G795" s="542" t="s">
        <v>6</v>
      </c>
      <c r="H795" s="542" t="s">
        <v>7</v>
      </c>
      <c r="I795" s="542" t="s">
        <v>8</v>
      </c>
      <c r="J795" s="542" t="s">
        <v>9</v>
      </c>
      <c r="K795" s="542" t="s">
        <v>10</v>
      </c>
      <c r="L795" s="542" t="s">
        <v>11</v>
      </c>
      <c r="M795" s="542" t="s">
        <v>12</v>
      </c>
      <c r="N795" s="542" t="s">
        <v>13</v>
      </c>
      <c r="O795" s="542" t="s">
        <v>14</v>
      </c>
      <c r="P795" s="542" t="s">
        <v>15</v>
      </c>
      <c r="Q795" s="542" t="s">
        <v>16</v>
      </c>
      <c r="R795" s="542" t="s">
        <v>17</v>
      </c>
      <c r="S795" s="542" t="s">
        <v>18</v>
      </c>
      <c r="T795" s="542" t="s">
        <v>19</v>
      </c>
      <c r="U795" s="542" t="s">
        <v>20</v>
      </c>
      <c r="V795" s="542" t="s">
        <v>21</v>
      </c>
      <c r="W795" s="542" t="s">
        <v>22</v>
      </c>
      <c r="X795" s="542" t="s">
        <v>23</v>
      </c>
      <c r="Y795" s="542" t="s">
        <v>24</v>
      </c>
    </row>
    <row r="796" spans="1:25" s="532" customFormat="1" hidden="1" outlineLevel="1">
      <c r="A796" s="543">
        <v>1</v>
      </c>
      <c r="B796" s="292">
        <v>1011.2</v>
      </c>
      <c r="C796" s="292">
        <v>849.85</v>
      </c>
      <c r="D796" s="292">
        <v>733.49</v>
      </c>
      <c r="E796" s="292">
        <v>708.09</v>
      </c>
      <c r="F796" s="292">
        <v>700.46</v>
      </c>
      <c r="G796" s="292">
        <v>841.09</v>
      </c>
      <c r="H796" s="292">
        <v>969.05</v>
      </c>
      <c r="I796" s="292">
        <v>941.48</v>
      </c>
      <c r="J796" s="292">
        <v>996.31</v>
      </c>
      <c r="K796" s="292">
        <v>1075.6400000000001</v>
      </c>
      <c r="L796" s="292">
        <v>1117.19</v>
      </c>
      <c r="M796" s="292">
        <v>1021.66</v>
      </c>
      <c r="N796" s="292">
        <v>1259.4000000000001</v>
      </c>
      <c r="O796" s="292">
        <v>1276.3499999999999</v>
      </c>
      <c r="P796" s="292">
        <v>1001.67</v>
      </c>
      <c r="Q796" s="292">
        <v>972.31</v>
      </c>
      <c r="R796" s="292">
        <v>1081.0899999999999</v>
      </c>
      <c r="S796" s="292">
        <v>1077.7</v>
      </c>
      <c r="T796" s="292">
        <v>1038.49</v>
      </c>
      <c r="U796" s="292">
        <v>1170.24</v>
      </c>
      <c r="V796" s="292">
        <v>965.48</v>
      </c>
      <c r="W796" s="292">
        <v>1235.6500000000001</v>
      </c>
      <c r="X796" s="292">
        <v>1365.8</v>
      </c>
      <c r="Y796" s="292">
        <v>1134.74</v>
      </c>
    </row>
    <row r="797" spans="1:25" s="532" customFormat="1" hidden="1" outlineLevel="1">
      <c r="A797" s="543">
        <v>2</v>
      </c>
      <c r="B797" s="292">
        <v>1008.06</v>
      </c>
      <c r="C797" s="292">
        <v>941.89</v>
      </c>
      <c r="D797" s="292">
        <v>673.79</v>
      </c>
      <c r="E797" s="292">
        <v>704.65</v>
      </c>
      <c r="F797" s="292">
        <v>800.64</v>
      </c>
      <c r="G797" s="292">
        <v>899.71</v>
      </c>
      <c r="H797" s="292">
        <v>925.02</v>
      </c>
      <c r="I797" s="292">
        <v>988.82</v>
      </c>
      <c r="J797" s="292">
        <v>1039.94</v>
      </c>
      <c r="K797" s="292">
        <v>1116.45</v>
      </c>
      <c r="L797" s="292">
        <v>1150.07</v>
      </c>
      <c r="M797" s="292">
        <v>1114.78</v>
      </c>
      <c r="N797" s="292">
        <v>1205.71</v>
      </c>
      <c r="O797" s="292">
        <v>1138.3</v>
      </c>
      <c r="P797" s="292">
        <v>1089.1500000000001</v>
      </c>
      <c r="Q797" s="292">
        <v>1061.3499999999999</v>
      </c>
      <c r="R797" s="292">
        <v>1113.51</v>
      </c>
      <c r="S797" s="292">
        <v>1112.3800000000001</v>
      </c>
      <c r="T797" s="292">
        <v>1121.03</v>
      </c>
      <c r="U797" s="292">
        <v>1109.9100000000001</v>
      </c>
      <c r="V797" s="292">
        <v>1007.61</v>
      </c>
      <c r="W797" s="292">
        <v>965.86</v>
      </c>
      <c r="X797" s="292">
        <v>1004.09</v>
      </c>
      <c r="Y797" s="292">
        <v>857.2</v>
      </c>
    </row>
    <row r="798" spans="1:25" s="532" customFormat="1" hidden="1" outlineLevel="1">
      <c r="A798" s="543">
        <v>3</v>
      </c>
      <c r="B798" s="292">
        <v>969.51</v>
      </c>
      <c r="C798" s="292">
        <v>936.67</v>
      </c>
      <c r="D798" s="292">
        <v>629.05999999999995</v>
      </c>
      <c r="E798" s="292">
        <v>674.73</v>
      </c>
      <c r="F798" s="292">
        <v>769.78</v>
      </c>
      <c r="G798" s="292">
        <v>836.55</v>
      </c>
      <c r="H798" s="292">
        <v>928.7</v>
      </c>
      <c r="I798" s="292">
        <v>1028.29</v>
      </c>
      <c r="J798" s="292">
        <v>1072.08</v>
      </c>
      <c r="K798" s="292">
        <v>1114.8399999999999</v>
      </c>
      <c r="L798" s="292">
        <v>1149.25</v>
      </c>
      <c r="M798" s="292">
        <v>1110.51</v>
      </c>
      <c r="N798" s="292">
        <v>1181.6400000000001</v>
      </c>
      <c r="O798" s="292">
        <v>1162.7</v>
      </c>
      <c r="P798" s="292">
        <v>1103.44</v>
      </c>
      <c r="Q798" s="292">
        <v>1089.78</v>
      </c>
      <c r="R798" s="292">
        <v>1124.3800000000001</v>
      </c>
      <c r="S798" s="292">
        <v>1118.8599999999999</v>
      </c>
      <c r="T798" s="292">
        <v>1118.6099999999999</v>
      </c>
      <c r="U798" s="292">
        <v>1140.02</v>
      </c>
      <c r="V798" s="292">
        <v>1111.0999999999999</v>
      </c>
      <c r="W798" s="292">
        <v>1957.8</v>
      </c>
      <c r="X798" s="292">
        <v>1067.52</v>
      </c>
      <c r="Y798" s="292">
        <v>1039.53</v>
      </c>
    </row>
    <row r="799" spans="1:25" s="532" customFormat="1" hidden="1" outlineLevel="1">
      <c r="A799" s="543">
        <v>4</v>
      </c>
      <c r="B799" s="292">
        <v>918.55</v>
      </c>
      <c r="C799" s="292">
        <v>790.03</v>
      </c>
      <c r="D799" s="292">
        <v>768.41</v>
      </c>
      <c r="E799" s="292">
        <v>782.35</v>
      </c>
      <c r="F799" s="292">
        <v>787.01</v>
      </c>
      <c r="G799" s="292">
        <v>870.97</v>
      </c>
      <c r="H799" s="292">
        <v>961.12</v>
      </c>
      <c r="I799" s="292">
        <v>1022.56</v>
      </c>
      <c r="J799" s="292">
        <v>1043.8900000000001</v>
      </c>
      <c r="K799" s="292">
        <v>1157.33</v>
      </c>
      <c r="L799" s="292">
        <v>1174.1600000000001</v>
      </c>
      <c r="M799" s="292">
        <v>1171.8800000000001</v>
      </c>
      <c r="N799" s="292">
        <v>1252.53</v>
      </c>
      <c r="O799" s="292">
        <v>1203.95</v>
      </c>
      <c r="P799" s="292">
        <v>1114.1199999999999</v>
      </c>
      <c r="Q799" s="292">
        <v>1107.3499999999999</v>
      </c>
      <c r="R799" s="292">
        <v>1123.44</v>
      </c>
      <c r="S799" s="292">
        <v>1131.19</v>
      </c>
      <c r="T799" s="292">
        <v>1091.48</v>
      </c>
      <c r="U799" s="292">
        <v>1096.98</v>
      </c>
      <c r="V799" s="292">
        <v>1040.8699999999999</v>
      </c>
      <c r="W799" s="292">
        <v>1159.75</v>
      </c>
      <c r="X799" s="292">
        <v>971.88</v>
      </c>
      <c r="Y799" s="292">
        <v>915.92</v>
      </c>
    </row>
    <row r="800" spans="1:25" s="532" customFormat="1" hidden="1" outlineLevel="1">
      <c r="A800" s="543">
        <v>5</v>
      </c>
      <c r="B800" s="292">
        <v>1028.1099999999999</v>
      </c>
      <c r="C800" s="292">
        <v>961.37</v>
      </c>
      <c r="D800" s="292">
        <v>881.12</v>
      </c>
      <c r="E800" s="292">
        <v>859.51</v>
      </c>
      <c r="F800" s="292">
        <v>859.37</v>
      </c>
      <c r="G800" s="292">
        <v>914.81</v>
      </c>
      <c r="H800" s="292">
        <v>956.8</v>
      </c>
      <c r="I800" s="292">
        <v>974.15</v>
      </c>
      <c r="J800" s="292">
        <v>1019.62</v>
      </c>
      <c r="K800" s="292">
        <v>1125.06</v>
      </c>
      <c r="L800" s="292">
        <v>1168.3699999999999</v>
      </c>
      <c r="M800" s="292">
        <v>1190.8499999999999</v>
      </c>
      <c r="N800" s="292">
        <v>1194.23</v>
      </c>
      <c r="O800" s="292">
        <v>1207.0899999999999</v>
      </c>
      <c r="P800" s="292">
        <v>1196.3800000000001</v>
      </c>
      <c r="Q800" s="292">
        <v>1203.4000000000001</v>
      </c>
      <c r="R800" s="292">
        <v>1221.3</v>
      </c>
      <c r="S800" s="292">
        <v>1336.47</v>
      </c>
      <c r="T800" s="292">
        <v>1311.99</v>
      </c>
      <c r="U800" s="292">
        <v>1349.73</v>
      </c>
      <c r="V800" s="292">
        <v>1189.46</v>
      </c>
      <c r="W800" s="292">
        <v>1147.75</v>
      </c>
      <c r="X800" s="292">
        <v>967.69</v>
      </c>
      <c r="Y800" s="292">
        <v>903.21</v>
      </c>
    </row>
    <row r="801" spans="1:25" s="532" customFormat="1" hidden="1" outlineLevel="1">
      <c r="A801" s="543">
        <v>6</v>
      </c>
      <c r="B801" s="292">
        <v>868.33</v>
      </c>
      <c r="C801" s="292">
        <v>814.32</v>
      </c>
      <c r="D801" s="292">
        <v>760.68</v>
      </c>
      <c r="E801" s="292">
        <v>717.28</v>
      </c>
      <c r="F801" s="292">
        <v>750.57</v>
      </c>
      <c r="G801" s="292">
        <v>777.87</v>
      </c>
      <c r="H801" s="292">
        <v>812.52</v>
      </c>
      <c r="I801" s="292">
        <v>843.53</v>
      </c>
      <c r="J801" s="292">
        <v>864.86</v>
      </c>
      <c r="K801" s="292">
        <v>905.72</v>
      </c>
      <c r="L801" s="292">
        <v>929.83</v>
      </c>
      <c r="M801" s="292">
        <v>945.65</v>
      </c>
      <c r="N801" s="292">
        <v>956.14</v>
      </c>
      <c r="O801" s="292">
        <v>972.49</v>
      </c>
      <c r="P801" s="292">
        <v>983.11</v>
      </c>
      <c r="Q801" s="292">
        <v>995.05</v>
      </c>
      <c r="R801" s="292">
        <v>1073</v>
      </c>
      <c r="S801" s="292">
        <v>1194.18</v>
      </c>
      <c r="T801" s="292">
        <v>1211.72</v>
      </c>
      <c r="U801" s="292">
        <v>1209.42</v>
      </c>
      <c r="V801" s="292">
        <v>1171.74</v>
      </c>
      <c r="W801" s="292">
        <v>985.11</v>
      </c>
      <c r="X801" s="292">
        <v>927.85</v>
      </c>
      <c r="Y801" s="292">
        <v>859.85</v>
      </c>
    </row>
    <row r="802" spans="1:25" s="532" customFormat="1" hidden="1" outlineLevel="1">
      <c r="A802" s="543">
        <v>7</v>
      </c>
      <c r="B802" s="292">
        <v>863.39</v>
      </c>
      <c r="C802" s="292">
        <v>813.75</v>
      </c>
      <c r="D802" s="292">
        <v>768.51</v>
      </c>
      <c r="E802" s="292">
        <v>758.65</v>
      </c>
      <c r="F802" s="292">
        <v>793.91</v>
      </c>
      <c r="G802" s="292">
        <v>867.22</v>
      </c>
      <c r="H802" s="292">
        <v>945.47</v>
      </c>
      <c r="I802" s="292">
        <v>970.06</v>
      </c>
      <c r="J802" s="292">
        <v>1012.85</v>
      </c>
      <c r="K802" s="292">
        <v>1062.4000000000001</v>
      </c>
      <c r="L802" s="292">
        <v>1090.3399999999999</v>
      </c>
      <c r="M802" s="292">
        <v>1069.7</v>
      </c>
      <c r="N802" s="292">
        <v>1105.19</v>
      </c>
      <c r="O802" s="292">
        <v>1115.3499999999999</v>
      </c>
      <c r="P802" s="292">
        <v>1023.88</v>
      </c>
      <c r="Q802" s="292">
        <v>1015.02</v>
      </c>
      <c r="R802" s="292">
        <v>1069.67</v>
      </c>
      <c r="S802" s="292">
        <v>1042.46</v>
      </c>
      <c r="T802" s="292">
        <v>1021.82</v>
      </c>
      <c r="U802" s="292">
        <v>1057.81</v>
      </c>
      <c r="V802" s="292">
        <v>1023.94</v>
      </c>
      <c r="W802" s="292">
        <v>1067.03</v>
      </c>
      <c r="X802" s="292">
        <v>975.21</v>
      </c>
      <c r="Y802" s="292">
        <v>903.68</v>
      </c>
    </row>
    <row r="803" spans="1:25" s="532" customFormat="1" hidden="1" outlineLevel="1">
      <c r="A803" s="543">
        <v>8</v>
      </c>
      <c r="B803" s="292">
        <v>896.25</v>
      </c>
      <c r="C803" s="292">
        <v>789.86</v>
      </c>
      <c r="D803" s="292">
        <v>767.27</v>
      </c>
      <c r="E803" s="292">
        <v>752.71</v>
      </c>
      <c r="F803" s="292">
        <v>766.94</v>
      </c>
      <c r="G803" s="292">
        <v>875.32</v>
      </c>
      <c r="H803" s="292">
        <v>923.58</v>
      </c>
      <c r="I803" s="292">
        <v>988.22</v>
      </c>
      <c r="J803" s="292">
        <v>1029.3</v>
      </c>
      <c r="K803" s="292">
        <v>1072.25</v>
      </c>
      <c r="L803" s="292">
        <v>1101.77</v>
      </c>
      <c r="M803" s="292">
        <v>1069.9100000000001</v>
      </c>
      <c r="N803" s="292">
        <v>1124.96</v>
      </c>
      <c r="O803" s="292">
        <v>1165.99</v>
      </c>
      <c r="P803" s="292">
        <v>1044.8900000000001</v>
      </c>
      <c r="Q803" s="292">
        <v>1054.0999999999999</v>
      </c>
      <c r="R803" s="292">
        <v>1064.3900000000001</v>
      </c>
      <c r="S803" s="292">
        <v>1062.9000000000001</v>
      </c>
      <c r="T803" s="292">
        <v>1051.49</v>
      </c>
      <c r="U803" s="292">
        <v>1056.24</v>
      </c>
      <c r="V803" s="292">
        <v>1035.5999999999999</v>
      </c>
      <c r="W803" s="292">
        <v>1095.44</v>
      </c>
      <c r="X803" s="292">
        <v>968.37</v>
      </c>
      <c r="Y803" s="292">
        <v>888.7</v>
      </c>
    </row>
    <row r="804" spans="1:25" s="532" customFormat="1" hidden="1" outlineLevel="1">
      <c r="A804" s="543">
        <v>9</v>
      </c>
      <c r="B804" s="292">
        <v>966.63</v>
      </c>
      <c r="C804" s="292">
        <v>896.62</v>
      </c>
      <c r="D804" s="292">
        <v>863.07</v>
      </c>
      <c r="E804" s="292">
        <v>857.55</v>
      </c>
      <c r="F804" s="292">
        <v>882.54</v>
      </c>
      <c r="G804" s="292">
        <v>988.41</v>
      </c>
      <c r="H804" s="292">
        <v>1070.8699999999999</v>
      </c>
      <c r="I804" s="292">
        <v>1160.3399999999999</v>
      </c>
      <c r="J804" s="292">
        <v>1204.3699999999999</v>
      </c>
      <c r="K804" s="292">
        <v>1278.55</v>
      </c>
      <c r="L804" s="292">
        <v>1285.77</v>
      </c>
      <c r="M804" s="292">
        <v>1252.6400000000001</v>
      </c>
      <c r="N804" s="292">
        <v>1282.68</v>
      </c>
      <c r="O804" s="292">
        <v>1340.25</v>
      </c>
      <c r="P804" s="292">
        <v>1251.18</v>
      </c>
      <c r="Q804" s="292">
        <v>1247.3699999999999</v>
      </c>
      <c r="R804" s="292">
        <v>1266.99</v>
      </c>
      <c r="S804" s="292">
        <v>1282.4100000000001</v>
      </c>
      <c r="T804" s="292">
        <v>1265.1500000000001</v>
      </c>
      <c r="U804" s="292">
        <v>1280.45</v>
      </c>
      <c r="V804" s="292">
        <v>1188.42</v>
      </c>
      <c r="W804" s="292">
        <v>1275.52</v>
      </c>
      <c r="X804" s="292">
        <v>1122.92</v>
      </c>
      <c r="Y804" s="292">
        <v>1000.45</v>
      </c>
    </row>
    <row r="805" spans="1:25" s="532" customFormat="1" hidden="1" outlineLevel="1">
      <c r="A805" s="543">
        <v>10</v>
      </c>
      <c r="B805" s="292">
        <v>1016.87</v>
      </c>
      <c r="C805" s="292">
        <v>983.37</v>
      </c>
      <c r="D805" s="292">
        <v>910.07</v>
      </c>
      <c r="E805" s="292">
        <v>902.64</v>
      </c>
      <c r="F805" s="292">
        <v>973.08</v>
      </c>
      <c r="G805" s="292">
        <v>1057.6199999999999</v>
      </c>
      <c r="H805" s="292">
        <v>1268.43</v>
      </c>
      <c r="I805" s="292">
        <v>1352.44</v>
      </c>
      <c r="J805" s="292">
        <v>1358.86</v>
      </c>
      <c r="K805" s="292">
        <v>1359.92</v>
      </c>
      <c r="L805" s="292">
        <v>1443.15</v>
      </c>
      <c r="M805" s="292">
        <v>1404.39</v>
      </c>
      <c r="N805" s="292">
        <v>1358.96</v>
      </c>
      <c r="O805" s="292">
        <v>1453.51</v>
      </c>
      <c r="P805" s="292">
        <v>1362.57</v>
      </c>
      <c r="Q805" s="292">
        <v>1409.33</v>
      </c>
      <c r="R805" s="292">
        <v>1361.29</v>
      </c>
      <c r="S805" s="292">
        <v>1359.98</v>
      </c>
      <c r="T805" s="292">
        <v>1359.58</v>
      </c>
      <c r="U805" s="292">
        <v>1361.04</v>
      </c>
      <c r="V805" s="292">
        <v>1349.73</v>
      </c>
      <c r="W805" s="292">
        <v>1327.18</v>
      </c>
      <c r="X805" s="292">
        <v>1203.0899999999999</v>
      </c>
      <c r="Y805" s="292">
        <v>978.39</v>
      </c>
    </row>
    <row r="806" spans="1:25" s="532" customFormat="1" hidden="1" outlineLevel="1">
      <c r="A806" s="543">
        <v>11</v>
      </c>
      <c r="B806" s="292">
        <v>948.73</v>
      </c>
      <c r="C806" s="292">
        <v>886.5</v>
      </c>
      <c r="D806" s="292">
        <v>868.38</v>
      </c>
      <c r="E806" s="292">
        <v>843.3</v>
      </c>
      <c r="F806" s="292">
        <v>891.63</v>
      </c>
      <c r="G806" s="292">
        <v>952.78</v>
      </c>
      <c r="H806" s="292">
        <v>1053.6600000000001</v>
      </c>
      <c r="I806" s="292">
        <v>1217.47</v>
      </c>
      <c r="J806" s="292">
        <v>1280.2</v>
      </c>
      <c r="K806" s="292">
        <v>1333.91</v>
      </c>
      <c r="L806" s="292">
        <v>1383.6</v>
      </c>
      <c r="M806" s="292">
        <v>1373.13</v>
      </c>
      <c r="N806" s="292">
        <v>1377.18</v>
      </c>
      <c r="O806" s="292">
        <v>1384.5</v>
      </c>
      <c r="P806" s="292">
        <v>1338.88</v>
      </c>
      <c r="Q806" s="292">
        <v>1353.59</v>
      </c>
      <c r="R806" s="292">
        <v>1358.36</v>
      </c>
      <c r="S806" s="292">
        <v>1374.56</v>
      </c>
      <c r="T806" s="292">
        <v>1364.73</v>
      </c>
      <c r="U806" s="292">
        <v>1375.79</v>
      </c>
      <c r="V806" s="292">
        <v>1335.68</v>
      </c>
      <c r="W806" s="292">
        <v>1308.25</v>
      </c>
      <c r="X806" s="292">
        <v>1105</v>
      </c>
      <c r="Y806" s="292">
        <v>969.07</v>
      </c>
    </row>
    <row r="807" spans="1:25" s="532" customFormat="1" hidden="1" outlineLevel="1">
      <c r="A807" s="543">
        <v>12</v>
      </c>
      <c r="B807" s="292">
        <v>1069.68</v>
      </c>
      <c r="C807" s="292">
        <v>1042.3699999999999</v>
      </c>
      <c r="D807" s="292">
        <v>1011.95</v>
      </c>
      <c r="E807" s="292">
        <v>995.26</v>
      </c>
      <c r="F807" s="292">
        <v>996.43</v>
      </c>
      <c r="G807" s="292">
        <v>1020.31</v>
      </c>
      <c r="H807" s="292">
        <v>1057.8900000000001</v>
      </c>
      <c r="I807" s="292">
        <v>1121.43</v>
      </c>
      <c r="J807" s="292">
        <v>1034.0999999999999</v>
      </c>
      <c r="K807" s="292">
        <v>1342.32</v>
      </c>
      <c r="L807" s="292">
        <v>1354.64</v>
      </c>
      <c r="M807" s="292">
        <v>1342.26</v>
      </c>
      <c r="N807" s="292">
        <v>1342.88</v>
      </c>
      <c r="O807" s="292">
        <v>1366.83</v>
      </c>
      <c r="P807" s="292">
        <v>1377.78</v>
      </c>
      <c r="Q807" s="292">
        <v>1394.29</v>
      </c>
      <c r="R807" s="292">
        <v>1388.39</v>
      </c>
      <c r="S807" s="292">
        <v>1405.82</v>
      </c>
      <c r="T807" s="292">
        <v>1435.27</v>
      </c>
      <c r="U807" s="292">
        <v>1386.69</v>
      </c>
      <c r="V807" s="292">
        <v>1405.91</v>
      </c>
      <c r="W807" s="292">
        <v>1276.55</v>
      </c>
      <c r="X807" s="292">
        <v>1097.3599999999999</v>
      </c>
      <c r="Y807" s="292">
        <v>1014.53</v>
      </c>
    </row>
    <row r="808" spans="1:25" s="532" customFormat="1" hidden="1" outlineLevel="1">
      <c r="A808" s="543">
        <v>13</v>
      </c>
      <c r="B808" s="292">
        <v>1066.1199999999999</v>
      </c>
      <c r="C808" s="292">
        <v>1017.04</v>
      </c>
      <c r="D808" s="292">
        <v>1002.13</v>
      </c>
      <c r="E808" s="292">
        <v>987.63</v>
      </c>
      <c r="F808" s="292">
        <v>978</v>
      </c>
      <c r="G808" s="292">
        <v>1015.28</v>
      </c>
      <c r="H808" s="292">
        <v>1050.56</v>
      </c>
      <c r="I808" s="292">
        <v>1063.02</v>
      </c>
      <c r="J808" s="292">
        <v>1154.48</v>
      </c>
      <c r="K808" s="292">
        <v>1255.31</v>
      </c>
      <c r="L808" s="292">
        <v>1294.69</v>
      </c>
      <c r="M808" s="292">
        <v>1320.3</v>
      </c>
      <c r="N808" s="292">
        <v>1343.49</v>
      </c>
      <c r="O808" s="292">
        <v>1341.37</v>
      </c>
      <c r="P808" s="292">
        <v>1346.71</v>
      </c>
      <c r="Q808" s="292">
        <v>1319.54</v>
      </c>
      <c r="R808" s="292">
        <v>1393.58</v>
      </c>
      <c r="S808" s="292">
        <v>1410.44</v>
      </c>
      <c r="T808" s="292">
        <v>1420.75</v>
      </c>
      <c r="U808" s="292">
        <v>1398.61</v>
      </c>
      <c r="V808" s="292">
        <v>1405.6</v>
      </c>
      <c r="W808" s="292">
        <v>1353.7</v>
      </c>
      <c r="X808" s="292">
        <v>1126.48</v>
      </c>
      <c r="Y808" s="292">
        <v>1030.44</v>
      </c>
    </row>
    <row r="809" spans="1:25" s="532" customFormat="1" hidden="1" outlineLevel="1">
      <c r="A809" s="543">
        <v>14</v>
      </c>
      <c r="B809" s="292">
        <v>1012.42</v>
      </c>
      <c r="C809" s="292">
        <v>998.21</v>
      </c>
      <c r="D809" s="292">
        <v>967.64</v>
      </c>
      <c r="E809" s="292">
        <v>967.26</v>
      </c>
      <c r="F809" s="292">
        <v>995.79</v>
      </c>
      <c r="G809" s="292">
        <v>1049.92</v>
      </c>
      <c r="H809" s="292">
        <v>1186.04</v>
      </c>
      <c r="I809" s="292">
        <v>1245.1300000000001</v>
      </c>
      <c r="J809" s="292">
        <v>1282.43</v>
      </c>
      <c r="K809" s="292">
        <v>1348.76</v>
      </c>
      <c r="L809" s="292">
        <v>1390.44</v>
      </c>
      <c r="M809" s="292">
        <v>1375.05</v>
      </c>
      <c r="N809" s="292">
        <v>1395.03</v>
      </c>
      <c r="O809" s="292">
        <v>1427.11</v>
      </c>
      <c r="P809" s="292">
        <v>1299.19</v>
      </c>
      <c r="Q809" s="292">
        <v>1295.8800000000001</v>
      </c>
      <c r="R809" s="292">
        <v>1337.49</v>
      </c>
      <c r="S809" s="292">
        <v>1351.25</v>
      </c>
      <c r="T809" s="292">
        <v>1287.53</v>
      </c>
      <c r="U809" s="292">
        <v>1343.75</v>
      </c>
      <c r="V809" s="292">
        <v>1230.45</v>
      </c>
      <c r="W809" s="292">
        <v>1174.28</v>
      </c>
      <c r="X809" s="292">
        <v>1012.84</v>
      </c>
      <c r="Y809" s="292">
        <v>925.31</v>
      </c>
    </row>
    <row r="810" spans="1:25" s="532" customFormat="1" hidden="1" outlineLevel="1">
      <c r="A810" s="543">
        <v>15</v>
      </c>
      <c r="B810" s="292">
        <v>945.62</v>
      </c>
      <c r="C810" s="292">
        <v>899.23</v>
      </c>
      <c r="D810" s="292">
        <v>896.97</v>
      </c>
      <c r="E810" s="292">
        <v>888.82</v>
      </c>
      <c r="F810" s="292">
        <v>909.68</v>
      </c>
      <c r="G810" s="292">
        <v>948.57</v>
      </c>
      <c r="H810" s="292">
        <v>1070.7</v>
      </c>
      <c r="I810" s="292">
        <v>1275.78</v>
      </c>
      <c r="J810" s="292">
        <v>1350.44</v>
      </c>
      <c r="K810" s="292">
        <v>1402.86</v>
      </c>
      <c r="L810" s="292">
        <v>1434.85</v>
      </c>
      <c r="M810" s="292">
        <v>1400.04</v>
      </c>
      <c r="N810" s="292">
        <v>1431.52</v>
      </c>
      <c r="O810" s="292">
        <v>1484.64</v>
      </c>
      <c r="P810" s="292">
        <v>1374.85</v>
      </c>
      <c r="Q810" s="292">
        <v>1393.49</v>
      </c>
      <c r="R810" s="292">
        <v>1401.95</v>
      </c>
      <c r="S810" s="292">
        <v>1423.64</v>
      </c>
      <c r="T810" s="292">
        <v>1417.52</v>
      </c>
      <c r="U810" s="292">
        <v>1403.45</v>
      </c>
      <c r="V810" s="292">
        <v>1374.87</v>
      </c>
      <c r="W810" s="292">
        <v>1308.04</v>
      </c>
      <c r="X810" s="292">
        <v>1098.72</v>
      </c>
      <c r="Y810" s="292">
        <v>966.16</v>
      </c>
    </row>
    <row r="811" spans="1:25" s="532" customFormat="1" hidden="1" outlineLevel="1">
      <c r="A811" s="543">
        <v>16</v>
      </c>
      <c r="B811" s="292">
        <v>905.52</v>
      </c>
      <c r="C811" s="292">
        <v>850.37</v>
      </c>
      <c r="D811" s="292">
        <v>855.77</v>
      </c>
      <c r="E811" s="292">
        <v>839.91</v>
      </c>
      <c r="F811" s="292">
        <v>860.36</v>
      </c>
      <c r="G811" s="292">
        <v>928.21</v>
      </c>
      <c r="H811" s="292">
        <v>1017.21</v>
      </c>
      <c r="I811" s="292">
        <v>1185.56</v>
      </c>
      <c r="J811" s="292">
        <v>1241.28</v>
      </c>
      <c r="K811" s="292">
        <v>1316.14</v>
      </c>
      <c r="L811" s="292">
        <v>1356.91</v>
      </c>
      <c r="M811" s="292">
        <v>1310.95</v>
      </c>
      <c r="N811" s="292">
        <v>1336.21</v>
      </c>
      <c r="O811" s="292">
        <v>1365.53</v>
      </c>
      <c r="P811" s="292">
        <v>1294.9100000000001</v>
      </c>
      <c r="Q811" s="292">
        <v>1269.1600000000001</v>
      </c>
      <c r="R811" s="292">
        <v>1310.3499999999999</v>
      </c>
      <c r="S811" s="292">
        <v>1305.56</v>
      </c>
      <c r="T811" s="292">
        <v>1303.32</v>
      </c>
      <c r="U811" s="292">
        <v>1309.79</v>
      </c>
      <c r="V811" s="292">
        <v>1248.58</v>
      </c>
      <c r="W811" s="292">
        <v>1213.49</v>
      </c>
      <c r="X811" s="292">
        <v>1033.02</v>
      </c>
      <c r="Y811" s="292">
        <v>947.06</v>
      </c>
    </row>
    <row r="812" spans="1:25" s="532" customFormat="1" hidden="1" outlineLevel="1">
      <c r="A812" s="543">
        <v>17</v>
      </c>
      <c r="B812" s="292">
        <v>935.47</v>
      </c>
      <c r="C812" s="292">
        <v>880.78</v>
      </c>
      <c r="D812" s="292">
        <v>867.58</v>
      </c>
      <c r="E812" s="292">
        <v>860.89</v>
      </c>
      <c r="F812" s="292">
        <v>899.61</v>
      </c>
      <c r="G812" s="292">
        <v>950.38</v>
      </c>
      <c r="H812" s="292">
        <v>1097.5999999999999</v>
      </c>
      <c r="I812" s="292">
        <v>1248.93</v>
      </c>
      <c r="J812" s="292">
        <v>1307.5899999999999</v>
      </c>
      <c r="K812" s="292">
        <v>1370.24</v>
      </c>
      <c r="L812" s="292">
        <v>1416.6</v>
      </c>
      <c r="M812" s="292">
        <v>1351.75</v>
      </c>
      <c r="N812" s="292">
        <v>1381.31</v>
      </c>
      <c r="O812" s="292">
        <v>1387.45</v>
      </c>
      <c r="P812" s="292">
        <v>1329.76</v>
      </c>
      <c r="Q812" s="292">
        <v>1333.2</v>
      </c>
      <c r="R812" s="292">
        <v>1332.65</v>
      </c>
      <c r="S812" s="292">
        <v>1349.83</v>
      </c>
      <c r="T812" s="292">
        <v>1333.97</v>
      </c>
      <c r="U812" s="292">
        <v>1346.48</v>
      </c>
      <c r="V812" s="292">
        <v>1310.68</v>
      </c>
      <c r="W812" s="292">
        <v>1275.9000000000001</v>
      </c>
      <c r="X812" s="292">
        <v>1024.22</v>
      </c>
      <c r="Y812" s="292">
        <v>968</v>
      </c>
    </row>
    <row r="813" spans="1:25" s="532" customFormat="1" hidden="1" outlineLevel="1">
      <c r="A813" s="543">
        <v>18</v>
      </c>
      <c r="B813" s="292">
        <v>921.65</v>
      </c>
      <c r="C813" s="292">
        <v>877.71</v>
      </c>
      <c r="D813" s="292">
        <v>855.87</v>
      </c>
      <c r="E813" s="292">
        <v>843.24</v>
      </c>
      <c r="F813" s="292">
        <v>872.72</v>
      </c>
      <c r="G813" s="292">
        <v>944.1</v>
      </c>
      <c r="H813" s="292">
        <v>1043.02</v>
      </c>
      <c r="I813" s="292">
        <v>1166.28</v>
      </c>
      <c r="J813" s="292">
        <v>1273.77</v>
      </c>
      <c r="K813" s="292">
        <v>1326</v>
      </c>
      <c r="L813" s="292">
        <v>1371.04</v>
      </c>
      <c r="M813" s="292">
        <v>1363.92</v>
      </c>
      <c r="N813" s="292">
        <v>1373.06</v>
      </c>
      <c r="O813" s="292">
        <v>1391.07</v>
      </c>
      <c r="P813" s="292">
        <v>1359.73</v>
      </c>
      <c r="Q813" s="292">
        <v>1366.18</v>
      </c>
      <c r="R813" s="292">
        <v>1368.67</v>
      </c>
      <c r="S813" s="292">
        <v>1357.08</v>
      </c>
      <c r="T813" s="292">
        <v>1352.17</v>
      </c>
      <c r="U813" s="292">
        <v>1365.3</v>
      </c>
      <c r="V813" s="292">
        <v>1315.77</v>
      </c>
      <c r="W813" s="292">
        <v>1267.82</v>
      </c>
      <c r="X813" s="292">
        <v>1271.42</v>
      </c>
      <c r="Y813" s="292">
        <v>1121.72</v>
      </c>
    </row>
    <row r="814" spans="1:25" s="532" customFormat="1" hidden="1" outlineLevel="1">
      <c r="A814" s="543">
        <v>19</v>
      </c>
      <c r="B814" s="292">
        <v>1099.92</v>
      </c>
      <c r="C814" s="292">
        <v>951.7</v>
      </c>
      <c r="D814" s="292">
        <v>907.74</v>
      </c>
      <c r="E814" s="292">
        <v>869.92</v>
      </c>
      <c r="F814" s="292">
        <v>875.37</v>
      </c>
      <c r="G814" s="292">
        <v>916.82</v>
      </c>
      <c r="H814" s="292">
        <v>936.26</v>
      </c>
      <c r="I814" s="292">
        <v>1028.77</v>
      </c>
      <c r="J814" s="292">
        <v>216.74</v>
      </c>
      <c r="K814" s="292">
        <v>1230.8800000000001</v>
      </c>
      <c r="L814" s="292">
        <v>1338.29</v>
      </c>
      <c r="M814" s="292">
        <v>1332.77</v>
      </c>
      <c r="N814" s="292">
        <v>1345.76</v>
      </c>
      <c r="O814" s="292">
        <v>1359.74</v>
      </c>
      <c r="P814" s="292">
        <v>1357.02</v>
      </c>
      <c r="Q814" s="292">
        <v>1301.22</v>
      </c>
      <c r="R814" s="292">
        <v>1315.04</v>
      </c>
      <c r="S814" s="292">
        <v>1444.54</v>
      </c>
      <c r="T814" s="292">
        <v>1350.44</v>
      </c>
      <c r="U814" s="292">
        <v>1377.43</v>
      </c>
      <c r="V814" s="292">
        <v>1360.27</v>
      </c>
      <c r="W814" s="292">
        <v>1253.58</v>
      </c>
      <c r="X814" s="292">
        <v>1199.94</v>
      </c>
      <c r="Y814" s="292">
        <v>993.54</v>
      </c>
    </row>
    <row r="815" spans="1:25" s="532" customFormat="1" hidden="1" outlineLevel="1">
      <c r="A815" s="543">
        <v>20</v>
      </c>
      <c r="B815" s="292">
        <v>940.33</v>
      </c>
      <c r="C815" s="292">
        <v>887.01</v>
      </c>
      <c r="D815" s="292">
        <v>849.97</v>
      </c>
      <c r="E815" s="292">
        <v>837.86</v>
      </c>
      <c r="F815" s="292">
        <v>840.45</v>
      </c>
      <c r="G815" s="292">
        <v>852.98</v>
      </c>
      <c r="H815" s="292">
        <v>900.54</v>
      </c>
      <c r="I815" s="292">
        <v>946.07</v>
      </c>
      <c r="J815" s="292">
        <v>962.04</v>
      </c>
      <c r="K815" s="292">
        <v>1120.5</v>
      </c>
      <c r="L815" s="292">
        <v>1179.97</v>
      </c>
      <c r="M815" s="292">
        <v>1180.21</v>
      </c>
      <c r="N815" s="292">
        <v>1204.77</v>
      </c>
      <c r="O815" s="292">
        <v>1191.45</v>
      </c>
      <c r="P815" s="292">
        <v>1209.5999999999999</v>
      </c>
      <c r="Q815" s="292">
        <v>1217.31</v>
      </c>
      <c r="R815" s="292">
        <v>1230.29</v>
      </c>
      <c r="S815" s="292">
        <v>1292.02</v>
      </c>
      <c r="T815" s="292">
        <v>1357.66</v>
      </c>
      <c r="U815" s="292">
        <v>1323.17</v>
      </c>
      <c r="V815" s="292">
        <v>1341.49</v>
      </c>
      <c r="W815" s="292">
        <v>1338.03</v>
      </c>
      <c r="X815" s="292">
        <v>1227.6400000000001</v>
      </c>
      <c r="Y815" s="292">
        <v>974.27</v>
      </c>
    </row>
    <row r="816" spans="1:25" s="532" customFormat="1" hidden="1" outlineLevel="1">
      <c r="A816" s="543">
        <v>21</v>
      </c>
      <c r="B816" s="292">
        <v>937.62</v>
      </c>
      <c r="C816" s="292">
        <v>896.36</v>
      </c>
      <c r="D816" s="292">
        <v>866.48</v>
      </c>
      <c r="E816" s="292">
        <v>877.42</v>
      </c>
      <c r="F816" s="292">
        <v>881.81</v>
      </c>
      <c r="G816" s="292">
        <v>929.55</v>
      </c>
      <c r="H816" s="292">
        <v>1057.29</v>
      </c>
      <c r="I816" s="292">
        <v>1182.19</v>
      </c>
      <c r="J816" s="292">
        <v>1287.07</v>
      </c>
      <c r="K816" s="292">
        <v>1363.38</v>
      </c>
      <c r="L816" s="292">
        <v>1364.24</v>
      </c>
      <c r="M816" s="292">
        <v>1355.64</v>
      </c>
      <c r="N816" s="292">
        <v>1438.01</v>
      </c>
      <c r="O816" s="292">
        <v>1446.32</v>
      </c>
      <c r="P816" s="292">
        <v>1329.09</v>
      </c>
      <c r="Q816" s="292">
        <v>1327.26</v>
      </c>
      <c r="R816" s="292">
        <v>1302.96</v>
      </c>
      <c r="S816" s="292">
        <v>1334.64</v>
      </c>
      <c r="T816" s="292">
        <v>1322.65</v>
      </c>
      <c r="U816" s="292">
        <v>1331.84</v>
      </c>
      <c r="V816" s="292">
        <v>1245.8399999999999</v>
      </c>
      <c r="W816" s="292">
        <v>1239.17</v>
      </c>
      <c r="X816" s="292">
        <v>1110.42</v>
      </c>
      <c r="Y816" s="292">
        <v>981.83</v>
      </c>
    </row>
    <row r="817" spans="1:25" s="532" customFormat="1" hidden="1" outlineLevel="1">
      <c r="A817" s="543">
        <v>22</v>
      </c>
      <c r="B817" s="292">
        <v>888.28</v>
      </c>
      <c r="C817" s="292">
        <v>835.48</v>
      </c>
      <c r="D817" s="292">
        <v>775</v>
      </c>
      <c r="E817" s="292">
        <v>768.27</v>
      </c>
      <c r="F817" s="292">
        <v>766.61</v>
      </c>
      <c r="G817" s="292">
        <v>872.16</v>
      </c>
      <c r="H817" s="292">
        <v>950.53</v>
      </c>
      <c r="I817" s="292">
        <v>1043.8800000000001</v>
      </c>
      <c r="J817" s="292">
        <v>1095.67</v>
      </c>
      <c r="K817" s="292">
        <v>1131.1400000000001</v>
      </c>
      <c r="L817" s="292">
        <v>1146</v>
      </c>
      <c r="M817" s="292">
        <v>1111.22</v>
      </c>
      <c r="N817" s="292">
        <v>1322.28</v>
      </c>
      <c r="O817" s="292">
        <v>1230.68</v>
      </c>
      <c r="P817" s="292">
        <v>1086.3800000000001</v>
      </c>
      <c r="Q817" s="292">
        <v>1079.6099999999999</v>
      </c>
      <c r="R817" s="292">
        <v>1080.8</v>
      </c>
      <c r="S817" s="292">
        <v>1070.03</v>
      </c>
      <c r="T817" s="292">
        <v>1067.6199999999999</v>
      </c>
      <c r="U817" s="292">
        <v>1076.92</v>
      </c>
      <c r="V817" s="292">
        <v>1006.23</v>
      </c>
      <c r="W817" s="292">
        <v>1187.04</v>
      </c>
      <c r="X817" s="292">
        <v>1037.57</v>
      </c>
      <c r="Y817" s="292">
        <v>976.72</v>
      </c>
    </row>
    <row r="818" spans="1:25" s="532" customFormat="1" hidden="1" outlineLevel="1">
      <c r="A818" s="543">
        <v>23</v>
      </c>
      <c r="B818" s="292">
        <v>910.58</v>
      </c>
      <c r="C818" s="292">
        <v>851.54</v>
      </c>
      <c r="D818" s="292">
        <v>804.63</v>
      </c>
      <c r="E818" s="292">
        <v>785.91</v>
      </c>
      <c r="F818" s="292">
        <v>808.41</v>
      </c>
      <c r="G818" s="292">
        <v>897.86</v>
      </c>
      <c r="H818" s="292">
        <v>995.02</v>
      </c>
      <c r="I818" s="292">
        <v>1113.3900000000001</v>
      </c>
      <c r="J818" s="292">
        <v>1199.73</v>
      </c>
      <c r="K818" s="292">
        <v>1247.54</v>
      </c>
      <c r="L818" s="292">
        <v>1283.9100000000001</v>
      </c>
      <c r="M818" s="292">
        <v>1261.55</v>
      </c>
      <c r="N818" s="292">
        <v>1398.28</v>
      </c>
      <c r="O818" s="292">
        <v>1384.4</v>
      </c>
      <c r="P818" s="292">
        <v>1228.1400000000001</v>
      </c>
      <c r="Q818" s="292">
        <v>1223.43</v>
      </c>
      <c r="R818" s="292">
        <v>1266.8499999999999</v>
      </c>
      <c r="S818" s="292">
        <v>1267.4100000000001</v>
      </c>
      <c r="T818" s="292">
        <v>1248.1300000000001</v>
      </c>
      <c r="U818" s="292">
        <v>1270.76</v>
      </c>
      <c r="V818" s="292">
        <v>1212.73</v>
      </c>
      <c r="W818" s="292">
        <v>1292.3599999999999</v>
      </c>
      <c r="X818" s="292">
        <v>1068.6199999999999</v>
      </c>
      <c r="Y818" s="292">
        <v>964.77</v>
      </c>
    </row>
    <row r="819" spans="1:25" s="532" customFormat="1" hidden="1" outlineLevel="1">
      <c r="A819" s="543">
        <v>24</v>
      </c>
      <c r="B819" s="292">
        <v>1108.67</v>
      </c>
      <c r="C819" s="292">
        <v>1009.08</v>
      </c>
      <c r="D819" s="292">
        <v>820.34</v>
      </c>
      <c r="E819" s="292">
        <v>816.87</v>
      </c>
      <c r="F819" s="292">
        <v>854</v>
      </c>
      <c r="G819" s="292">
        <v>888.19</v>
      </c>
      <c r="H819" s="292">
        <v>996.84</v>
      </c>
      <c r="I819" s="292">
        <v>1113.8800000000001</v>
      </c>
      <c r="J819" s="292">
        <v>1179.1300000000001</v>
      </c>
      <c r="K819" s="292">
        <v>1247.82</v>
      </c>
      <c r="L819" s="292">
        <v>1264.79</v>
      </c>
      <c r="M819" s="292">
        <v>1242.51</v>
      </c>
      <c r="N819" s="292">
        <v>1326.74</v>
      </c>
      <c r="O819" s="292">
        <v>1332.98</v>
      </c>
      <c r="P819" s="292">
        <v>1194.7</v>
      </c>
      <c r="Q819" s="292">
        <v>1200.02</v>
      </c>
      <c r="R819" s="292">
        <v>1200.6500000000001</v>
      </c>
      <c r="S819" s="292">
        <v>1210.27</v>
      </c>
      <c r="T819" s="292">
        <v>1197.8599999999999</v>
      </c>
      <c r="U819" s="292">
        <v>1201.49</v>
      </c>
      <c r="V819" s="292">
        <v>1185.27</v>
      </c>
      <c r="W819" s="292">
        <v>1303.19</v>
      </c>
      <c r="X819" s="292">
        <v>993.59</v>
      </c>
      <c r="Y819" s="292">
        <v>919.29</v>
      </c>
    </row>
    <row r="820" spans="1:25" s="532" customFormat="1" hidden="1" outlineLevel="1">
      <c r="A820" s="543">
        <v>25</v>
      </c>
      <c r="B820" s="292">
        <v>897.13</v>
      </c>
      <c r="C820" s="292">
        <v>849.97</v>
      </c>
      <c r="D820" s="292">
        <v>831.97</v>
      </c>
      <c r="E820" s="292">
        <v>840.88</v>
      </c>
      <c r="F820" s="292">
        <v>866.06</v>
      </c>
      <c r="G820" s="292">
        <v>921.21</v>
      </c>
      <c r="H820" s="292">
        <v>1063.76</v>
      </c>
      <c r="I820" s="292">
        <v>1230.6400000000001</v>
      </c>
      <c r="J820" s="292">
        <v>1280.45</v>
      </c>
      <c r="K820" s="292">
        <v>1330.04</v>
      </c>
      <c r="L820" s="292">
        <v>1372.82</v>
      </c>
      <c r="M820" s="292">
        <v>1332.19</v>
      </c>
      <c r="N820" s="292">
        <v>1454.98</v>
      </c>
      <c r="O820" s="292">
        <v>1453.72</v>
      </c>
      <c r="P820" s="292">
        <v>1355.27</v>
      </c>
      <c r="Q820" s="292">
        <v>1365.35</v>
      </c>
      <c r="R820" s="292">
        <v>1358.16</v>
      </c>
      <c r="S820" s="292">
        <v>1368.03</v>
      </c>
      <c r="T820" s="292">
        <v>1364</v>
      </c>
      <c r="U820" s="292">
        <v>1343.48</v>
      </c>
      <c r="V820" s="292">
        <v>1332.8</v>
      </c>
      <c r="W820" s="292">
        <v>1433.24</v>
      </c>
      <c r="X820" s="292">
        <v>1309.6500000000001</v>
      </c>
      <c r="Y820" s="292">
        <v>977.85</v>
      </c>
    </row>
    <row r="821" spans="1:25" s="532" customFormat="1" hidden="1" outlineLevel="1">
      <c r="A821" s="543">
        <v>26</v>
      </c>
      <c r="B821" s="292">
        <v>1028.53</v>
      </c>
      <c r="C821" s="292">
        <v>940.65</v>
      </c>
      <c r="D821" s="292">
        <v>907.15</v>
      </c>
      <c r="E821" s="292">
        <v>894.36</v>
      </c>
      <c r="F821" s="292">
        <v>899.18</v>
      </c>
      <c r="G821" s="292">
        <v>905.08</v>
      </c>
      <c r="H821" s="292">
        <v>973.81</v>
      </c>
      <c r="I821" s="292">
        <v>1042.96</v>
      </c>
      <c r="J821" s="292">
        <v>1196.24</v>
      </c>
      <c r="K821" s="292">
        <v>1296.67</v>
      </c>
      <c r="L821" s="292">
        <v>1407.15</v>
      </c>
      <c r="M821" s="292">
        <v>1398.23</v>
      </c>
      <c r="N821" s="292">
        <v>1365.01</v>
      </c>
      <c r="O821" s="292">
        <v>1368.19</v>
      </c>
      <c r="P821" s="292">
        <v>1352.07</v>
      </c>
      <c r="Q821" s="292">
        <v>1349.47</v>
      </c>
      <c r="R821" s="292">
        <v>1346.71</v>
      </c>
      <c r="S821" s="292">
        <v>1367.52</v>
      </c>
      <c r="T821" s="292">
        <v>1354.62</v>
      </c>
      <c r="U821" s="292">
        <v>1343.65</v>
      </c>
      <c r="V821" s="292">
        <v>1320.53</v>
      </c>
      <c r="W821" s="292">
        <v>1246.68</v>
      </c>
      <c r="X821" s="292">
        <v>1018.34</v>
      </c>
      <c r="Y821" s="292">
        <v>939.11</v>
      </c>
    </row>
    <row r="822" spans="1:25" s="532" customFormat="1" hidden="1" outlineLevel="1">
      <c r="A822" s="543">
        <v>27</v>
      </c>
      <c r="B822" s="292">
        <v>934.83</v>
      </c>
      <c r="C822" s="292">
        <v>866.43</v>
      </c>
      <c r="D822" s="292">
        <v>839.6</v>
      </c>
      <c r="E822" s="292">
        <v>824.25</v>
      </c>
      <c r="F822" s="292">
        <v>827.26</v>
      </c>
      <c r="G822" s="292">
        <v>854.76</v>
      </c>
      <c r="H822" s="292">
        <v>896.86</v>
      </c>
      <c r="I822" s="292">
        <v>916.74</v>
      </c>
      <c r="J822" s="292">
        <v>943.63</v>
      </c>
      <c r="K822" s="292">
        <v>1065.1300000000001</v>
      </c>
      <c r="L822" s="292">
        <v>1143.08</v>
      </c>
      <c r="M822" s="292">
        <v>1158.68</v>
      </c>
      <c r="N822" s="292">
        <v>1242.23</v>
      </c>
      <c r="O822" s="292">
        <v>1143.43</v>
      </c>
      <c r="P822" s="292">
        <v>1148.0999999999999</v>
      </c>
      <c r="Q822" s="292">
        <v>1147.53</v>
      </c>
      <c r="R822" s="292">
        <v>1204.25</v>
      </c>
      <c r="S822" s="292">
        <v>1320.5</v>
      </c>
      <c r="T822" s="292">
        <v>1351.83</v>
      </c>
      <c r="U822" s="292">
        <v>1328.59</v>
      </c>
      <c r="V822" s="292">
        <v>1337.3</v>
      </c>
      <c r="W822" s="292">
        <v>1165.23</v>
      </c>
      <c r="X822" s="292">
        <v>989.88</v>
      </c>
      <c r="Y822" s="292">
        <v>922.74</v>
      </c>
    </row>
    <row r="823" spans="1:25" s="532" customFormat="1" hidden="1" outlineLevel="1">
      <c r="A823" s="543">
        <v>28</v>
      </c>
      <c r="B823" s="292">
        <v>878.77</v>
      </c>
      <c r="C823" s="292">
        <v>838.4</v>
      </c>
      <c r="D823" s="292">
        <v>807.06</v>
      </c>
      <c r="E823" s="292">
        <v>791.32</v>
      </c>
      <c r="F823" s="292">
        <v>827.46</v>
      </c>
      <c r="G823" s="292">
        <v>875.04</v>
      </c>
      <c r="H823" s="292">
        <v>972.44</v>
      </c>
      <c r="I823" s="292">
        <v>1143.6600000000001</v>
      </c>
      <c r="J823" s="292">
        <v>1205.1600000000001</v>
      </c>
      <c r="K823" s="292">
        <v>1262.1300000000001</v>
      </c>
      <c r="L823" s="292">
        <v>1275.2</v>
      </c>
      <c r="M823" s="292">
        <v>1271.78</v>
      </c>
      <c r="N823" s="292">
        <v>1399.62</v>
      </c>
      <c r="O823" s="292">
        <v>1403.52</v>
      </c>
      <c r="P823" s="292">
        <v>1235.18</v>
      </c>
      <c r="Q823" s="292">
        <v>1225.06</v>
      </c>
      <c r="R823" s="292">
        <v>1238.83</v>
      </c>
      <c r="S823" s="292">
        <v>1251.1099999999999</v>
      </c>
      <c r="T823" s="292">
        <v>1236.71</v>
      </c>
      <c r="U823" s="292">
        <v>1235.97</v>
      </c>
      <c r="V823" s="292">
        <v>1201.52</v>
      </c>
      <c r="W823" s="292">
        <v>1313</v>
      </c>
      <c r="X823" s="292">
        <v>987.46</v>
      </c>
      <c r="Y823" s="292">
        <v>909.53</v>
      </c>
    </row>
    <row r="824" spans="1:25" s="532" customFormat="1" hidden="1" outlineLevel="1">
      <c r="A824" s="543">
        <v>29</v>
      </c>
      <c r="B824" s="292">
        <v>956.52</v>
      </c>
      <c r="C824" s="292">
        <v>807.72</v>
      </c>
      <c r="D824" s="292">
        <v>770.53</v>
      </c>
      <c r="E824" s="292">
        <v>750.66</v>
      </c>
      <c r="F824" s="292">
        <v>776.91</v>
      </c>
      <c r="G824" s="292">
        <v>898.94</v>
      </c>
      <c r="H824" s="292">
        <v>980.09</v>
      </c>
      <c r="I824" s="292">
        <v>1140.4000000000001</v>
      </c>
      <c r="J824" s="292">
        <v>1222.98</v>
      </c>
      <c r="K824" s="292">
        <v>1276.42</v>
      </c>
      <c r="L824" s="292">
        <v>1302.81</v>
      </c>
      <c r="M824" s="292">
        <v>1277.95</v>
      </c>
      <c r="N824" s="292">
        <v>1381.78</v>
      </c>
      <c r="O824" s="292">
        <v>1361.11</v>
      </c>
      <c r="P824" s="292">
        <v>1098.1400000000001</v>
      </c>
      <c r="Q824" s="292">
        <v>1236.1300000000001</v>
      </c>
      <c r="R824" s="292">
        <v>1271.58</v>
      </c>
      <c r="S824" s="292">
        <v>1278.79</v>
      </c>
      <c r="T824" s="292">
        <v>1248.83</v>
      </c>
      <c r="U824" s="292">
        <v>1267.06</v>
      </c>
      <c r="V824" s="292">
        <v>1096.22</v>
      </c>
      <c r="W824" s="292">
        <v>1337.01</v>
      </c>
      <c r="X824" s="292">
        <v>1256.03</v>
      </c>
      <c r="Y824" s="292">
        <v>968.43</v>
      </c>
    </row>
    <row r="825" spans="1:25" s="532" customFormat="1" hidden="1" outlineLevel="1">
      <c r="A825" s="543">
        <v>30</v>
      </c>
      <c r="B825" s="292">
        <v>1192.0899999999999</v>
      </c>
      <c r="C825" s="292">
        <v>891.55</v>
      </c>
      <c r="D825" s="292">
        <v>877.62</v>
      </c>
      <c r="E825" s="292">
        <v>872.41</v>
      </c>
      <c r="F825" s="292">
        <v>875.17</v>
      </c>
      <c r="G825" s="292">
        <v>922.4</v>
      </c>
      <c r="H825" s="292">
        <v>987.6</v>
      </c>
      <c r="I825" s="292">
        <v>1110.97</v>
      </c>
      <c r="J825" s="292">
        <v>1217.93</v>
      </c>
      <c r="K825" s="292">
        <v>1276.76</v>
      </c>
      <c r="L825" s="292">
        <v>1312.15</v>
      </c>
      <c r="M825" s="292">
        <v>1293.29</v>
      </c>
      <c r="N825" s="292">
        <v>1383.42</v>
      </c>
      <c r="O825" s="292">
        <v>1375.04</v>
      </c>
      <c r="P825" s="292">
        <v>1263.93</v>
      </c>
      <c r="Q825" s="292">
        <v>1248.5899999999999</v>
      </c>
      <c r="R825" s="292">
        <v>1285.17</v>
      </c>
      <c r="S825" s="292">
        <v>1304.74</v>
      </c>
      <c r="T825" s="292">
        <v>1287.99</v>
      </c>
      <c r="U825" s="292">
        <v>1292.74</v>
      </c>
      <c r="V825" s="292">
        <v>1251.3599999999999</v>
      </c>
      <c r="W825" s="292">
        <v>1388</v>
      </c>
      <c r="X825" s="292">
        <v>1357.78</v>
      </c>
      <c r="Y825" s="292">
        <v>1227.44</v>
      </c>
    </row>
    <row r="826" spans="1:25" s="532" customFormat="1" hidden="1" outlineLevel="1">
      <c r="A826" s="543">
        <v>31</v>
      </c>
      <c r="B826" s="292">
        <v>1224.44</v>
      </c>
      <c r="C826" s="292">
        <v>1168.3699999999999</v>
      </c>
      <c r="D826" s="292">
        <v>923.4</v>
      </c>
      <c r="E826" s="292">
        <v>911.35</v>
      </c>
      <c r="F826" s="292">
        <v>915.03</v>
      </c>
      <c r="G826" s="292">
        <v>934.93</v>
      </c>
      <c r="H826" s="292">
        <v>950.07</v>
      </c>
      <c r="I826" s="292">
        <v>945.47</v>
      </c>
      <c r="J826" s="292">
        <v>932.86</v>
      </c>
      <c r="K826" s="292">
        <v>973.1</v>
      </c>
      <c r="L826" s="292">
        <v>991.6</v>
      </c>
      <c r="M826" s="292">
        <v>995.12</v>
      </c>
      <c r="N826" s="292">
        <v>1010.19</v>
      </c>
      <c r="O826" s="292">
        <v>1011.46</v>
      </c>
      <c r="P826" s="292">
        <v>974.43</v>
      </c>
      <c r="Q826" s="292">
        <v>977.76</v>
      </c>
      <c r="R826" s="292">
        <v>997.47</v>
      </c>
      <c r="S826" s="292">
        <v>1006.77</v>
      </c>
      <c r="T826" s="292">
        <v>1016.9</v>
      </c>
      <c r="U826" s="292">
        <v>1020.02</v>
      </c>
      <c r="V826" s="292">
        <v>996.68</v>
      </c>
      <c r="W826" s="292">
        <v>1033.45</v>
      </c>
      <c r="X826" s="292">
        <v>1240.02</v>
      </c>
      <c r="Y826" s="292">
        <v>1147.8900000000001</v>
      </c>
    </row>
    <row r="827" spans="1:25" s="532" customFormat="1" collapsed="1">
      <c r="A827" s="544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 s="532" customFormat="1">
      <c r="A828" s="541" t="s">
        <v>209</v>
      </c>
      <c r="B828" s="390" t="s">
        <v>334</v>
      </c>
      <c r="C828" s="390"/>
      <c r="D828" s="390"/>
      <c r="E828" s="390"/>
      <c r="F828" s="390"/>
      <c r="G828" s="390"/>
      <c r="H828" s="390"/>
      <c r="I828" s="390"/>
      <c r="J828" s="390"/>
      <c r="K828" s="390"/>
      <c r="L828" s="390"/>
      <c r="M828" s="390"/>
      <c r="N828" s="390"/>
      <c r="O828" s="390"/>
      <c r="P828" s="390"/>
      <c r="Q828" s="390"/>
      <c r="R828" s="390"/>
      <c r="S828" s="390"/>
      <c r="T828" s="390"/>
      <c r="U828" s="390"/>
      <c r="V828" s="390"/>
      <c r="W828" s="390"/>
      <c r="X828" s="390"/>
      <c r="Y828" s="390"/>
    </row>
    <row r="829" spans="1:25" s="532" customFormat="1" ht="30" hidden="1" outlineLevel="1">
      <c r="A829" s="541"/>
      <c r="B829" s="542" t="s">
        <v>1</v>
      </c>
      <c r="C829" s="542" t="s">
        <v>2</v>
      </c>
      <c r="D829" s="542" t="s">
        <v>3</v>
      </c>
      <c r="E829" s="542" t="s">
        <v>4</v>
      </c>
      <c r="F829" s="542" t="s">
        <v>5</v>
      </c>
      <c r="G829" s="542" t="s">
        <v>6</v>
      </c>
      <c r="H829" s="542" t="s">
        <v>7</v>
      </c>
      <c r="I829" s="542" t="s">
        <v>8</v>
      </c>
      <c r="J829" s="542" t="s">
        <v>9</v>
      </c>
      <c r="K829" s="542" t="s">
        <v>10</v>
      </c>
      <c r="L829" s="542" t="s">
        <v>11</v>
      </c>
      <c r="M829" s="542" t="s">
        <v>12</v>
      </c>
      <c r="N829" s="542" t="s">
        <v>13</v>
      </c>
      <c r="O829" s="542" t="s">
        <v>14</v>
      </c>
      <c r="P829" s="542" t="s">
        <v>15</v>
      </c>
      <c r="Q829" s="542" t="s">
        <v>16</v>
      </c>
      <c r="R829" s="542" t="s">
        <v>17</v>
      </c>
      <c r="S829" s="542" t="s">
        <v>18</v>
      </c>
      <c r="T829" s="542" t="s">
        <v>19</v>
      </c>
      <c r="U829" s="542" t="s">
        <v>20</v>
      </c>
      <c r="V829" s="542" t="s">
        <v>21</v>
      </c>
      <c r="W829" s="542" t="s">
        <v>22</v>
      </c>
      <c r="X829" s="542" t="s">
        <v>23</v>
      </c>
      <c r="Y829" s="542" t="s">
        <v>24</v>
      </c>
    </row>
    <row r="830" spans="1:25" s="532" customFormat="1" hidden="1" outlineLevel="1">
      <c r="A830" s="543">
        <v>1</v>
      </c>
      <c r="B830" s="292">
        <v>1138.6400000000001</v>
      </c>
      <c r="C830" s="292">
        <v>977.29</v>
      </c>
      <c r="D830" s="292">
        <v>860.93</v>
      </c>
      <c r="E830" s="292">
        <v>835.53</v>
      </c>
      <c r="F830" s="292">
        <v>827.9</v>
      </c>
      <c r="G830" s="292">
        <v>968.53</v>
      </c>
      <c r="H830" s="292">
        <v>1096.49</v>
      </c>
      <c r="I830" s="292">
        <v>1068.92</v>
      </c>
      <c r="J830" s="292">
        <v>1123.75</v>
      </c>
      <c r="K830" s="292">
        <v>1203.08</v>
      </c>
      <c r="L830" s="292">
        <v>1244.6300000000001</v>
      </c>
      <c r="M830" s="292">
        <v>1149.0999999999999</v>
      </c>
      <c r="N830" s="292">
        <v>1386.84</v>
      </c>
      <c r="O830" s="292">
        <v>1403.79</v>
      </c>
      <c r="P830" s="292">
        <v>1129.1099999999999</v>
      </c>
      <c r="Q830" s="292">
        <v>1099.75</v>
      </c>
      <c r="R830" s="292">
        <v>1208.53</v>
      </c>
      <c r="S830" s="292">
        <v>1205.1400000000001</v>
      </c>
      <c r="T830" s="292">
        <v>1165.93</v>
      </c>
      <c r="U830" s="292">
        <v>1297.68</v>
      </c>
      <c r="V830" s="292">
        <v>1092.92</v>
      </c>
      <c r="W830" s="292">
        <v>1363.09</v>
      </c>
      <c r="X830" s="292">
        <v>1493.24</v>
      </c>
      <c r="Y830" s="292">
        <v>1262.18</v>
      </c>
    </row>
    <row r="831" spans="1:25" s="532" customFormat="1" hidden="1" outlineLevel="1">
      <c r="A831" s="543">
        <v>2</v>
      </c>
      <c r="B831" s="292">
        <v>1135.5</v>
      </c>
      <c r="C831" s="292">
        <v>1069.33</v>
      </c>
      <c r="D831" s="292">
        <v>801.23</v>
      </c>
      <c r="E831" s="292">
        <v>832.09</v>
      </c>
      <c r="F831" s="292">
        <v>928.08</v>
      </c>
      <c r="G831" s="292">
        <v>1027.1500000000001</v>
      </c>
      <c r="H831" s="292">
        <v>1052.46</v>
      </c>
      <c r="I831" s="292">
        <v>1116.26</v>
      </c>
      <c r="J831" s="292">
        <v>1167.3800000000001</v>
      </c>
      <c r="K831" s="292">
        <v>1243.8900000000001</v>
      </c>
      <c r="L831" s="292">
        <v>1277.51</v>
      </c>
      <c r="M831" s="292">
        <v>1242.22</v>
      </c>
      <c r="N831" s="292">
        <v>1333.15</v>
      </c>
      <c r="O831" s="292">
        <v>1265.74</v>
      </c>
      <c r="P831" s="292">
        <v>1216.5899999999999</v>
      </c>
      <c r="Q831" s="292">
        <v>1188.79</v>
      </c>
      <c r="R831" s="292">
        <v>1240.95</v>
      </c>
      <c r="S831" s="292">
        <v>1239.82</v>
      </c>
      <c r="T831" s="292">
        <v>1248.47</v>
      </c>
      <c r="U831" s="292">
        <v>1237.3499999999999</v>
      </c>
      <c r="V831" s="292">
        <v>1135.05</v>
      </c>
      <c r="W831" s="292">
        <v>1093.3</v>
      </c>
      <c r="X831" s="292">
        <v>1131.53</v>
      </c>
      <c r="Y831" s="292">
        <v>984.64</v>
      </c>
    </row>
    <row r="832" spans="1:25" s="532" customFormat="1" hidden="1" outlineLevel="1">
      <c r="A832" s="543">
        <v>3</v>
      </c>
      <c r="B832" s="292">
        <v>1096.95</v>
      </c>
      <c r="C832" s="292">
        <v>1064.1099999999999</v>
      </c>
      <c r="D832" s="292">
        <v>756.5</v>
      </c>
      <c r="E832" s="292">
        <v>802.17</v>
      </c>
      <c r="F832" s="292">
        <v>897.22</v>
      </c>
      <c r="G832" s="292">
        <v>963.99</v>
      </c>
      <c r="H832" s="292">
        <v>1056.1400000000001</v>
      </c>
      <c r="I832" s="292">
        <v>1155.73</v>
      </c>
      <c r="J832" s="292">
        <v>1199.52</v>
      </c>
      <c r="K832" s="292">
        <v>1242.28</v>
      </c>
      <c r="L832" s="292">
        <v>1276.69</v>
      </c>
      <c r="M832" s="292">
        <v>1237.95</v>
      </c>
      <c r="N832" s="292">
        <v>1309.08</v>
      </c>
      <c r="O832" s="292">
        <v>1290.1400000000001</v>
      </c>
      <c r="P832" s="292">
        <v>1230.8800000000001</v>
      </c>
      <c r="Q832" s="292">
        <v>1217.22</v>
      </c>
      <c r="R832" s="292">
        <v>1251.82</v>
      </c>
      <c r="S832" s="292">
        <v>1246.3</v>
      </c>
      <c r="T832" s="292">
        <v>1246.05</v>
      </c>
      <c r="U832" s="292">
        <v>1267.46</v>
      </c>
      <c r="V832" s="292">
        <v>1238.54</v>
      </c>
      <c r="W832" s="292">
        <v>2085.2399999999998</v>
      </c>
      <c r="X832" s="292">
        <v>1194.96</v>
      </c>
      <c r="Y832" s="292">
        <v>1166.97</v>
      </c>
    </row>
    <row r="833" spans="1:25" s="532" customFormat="1" hidden="1" outlineLevel="1">
      <c r="A833" s="543">
        <v>4</v>
      </c>
      <c r="B833" s="292">
        <v>1045.99</v>
      </c>
      <c r="C833" s="292">
        <v>917.47</v>
      </c>
      <c r="D833" s="292">
        <v>895.85</v>
      </c>
      <c r="E833" s="292">
        <v>909.79</v>
      </c>
      <c r="F833" s="292">
        <v>914.45</v>
      </c>
      <c r="G833" s="292">
        <v>998.41</v>
      </c>
      <c r="H833" s="292">
        <v>1088.56</v>
      </c>
      <c r="I833" s="292">
        <v>1150</v>
      </c>
      <c r="J833" s="292">
        <v>1171.33</v>
      </c>
      <c r="K833" s="292">
        <v>1284.77</v>
      </c>
      <c r="L833" s="292">
        <v>1301.5999999999999</v>
      </c>
      <c r="M833" s="292">
        <v>1299.32</v>
      </c>
      <c r="N833" s="292">
        <v>1379.97</v>
      </c>
      <c r="O833" s="292">
        <v>1331.39</v>
      </c>
      <c r="P833" s="292">
        <v>1241.56</v>
      </c>
      <c r="Q833" s="292">
        <v>1234.79</v>
      </c>
      <c r="R833" s="292">
        <v>1250.8800000000001</v>
      </c>
      <c r="S833" s="292">
        <v>1258.6300000000001</v>
      </c>
      <c r="T833" s="292">
        <v>1218.92</v>
      </c>
      <c r="U833" s="292">
        <v>1224.42</v>
      </c>
      <c r="V833" s="292">
        <v>1168.31</v>
      </c>
      <c r="W833" s="292">
        <v>1287.19</v>
      </c>
      <c r="X833" s="292">
        <v>1099.32</v>
      </c>
      <c r="Y833" s="292">
        <v>1043.3599999999999</v>
      </c>
    </row>
    <row r="834" spans="1:25" s="532" customFormat="1" hidden="1" outlineLevel="1">
      <c r="A834" s="543">
        <v>5</v>
      </c>
      <c r="B834" s="292">
        <v>1155.55</v>
      </c>
      <c r="C834" s="292">
        <v>1088.81</v>
      </c>
      <c r="D834" s="292">
        <v>1008.56</v>
      </c>
      <c r="E834" s="292">
        <v>986.95</v>
      </c>
      <c r="F834" s="292">
        <v>986.81</v>
      </c>
      <c r="G834" s="292">
        <v>1042.25</v>
      </c>
      <c r="H834" s="292">
        <v>1084.24</v>
      </c>
      <c r="I834" s="292">
        <v>1101.5899999999999</v>
      </c>
      <c r="J834" s="292">
        <v>1147.06</v>
      </c>
      <c r="K834" s="292">
        <v>1252.5</v>
      </c>
      <c r="L834" s="292">
        <v>1295.81</v>
      </c>
      <c r="M834" s="292">
        <v>1318.29</v>
      </c>
      <c r="N834" s="292">
        <v>1321.67</v>
      </c>
      <c r="O834" s="292">
        <v>1334.53</v>
      </c>
      <c r="P834" s="292">
        <v>1323.82</v>
      </c>
      <c r="Q834" s="292">
        <v>1330.84</v>
      </c>
      <c r="R834" s="292">
        <v>1348.74</v>
      </c>
      <c r="S834" s="292">
        <v>1463.91</v>
      </c>
      <c r="T834" s="292">
        <v>1439.43</v>
      </c>
      <c r="U834" s="292">
        <v>1477.17</v>
      </c>
      <c r="V834" s="292">
        <v>1316.9</v>
      </c>
      <c r="W834" s="292">
        <v>1275.19</v>
      </c>
      <c r="X834" s="292">
        <v>1095.1300000000001</v>
      </c>
      <c r="Y834" s="292">
        <v>1030.6500000000001</v>
      </c>
    </row>
    <row r="835" spans="1:25" s="532" customFormat="1" hidden="1" outlineLevel="1">
      <c r="A835" s="543">
        <v>6</v>
      </c>
      <c r="B835" s="292">
        <v>995.77</v>
      </c>
      <c r="C835" s="292">
        <v>941.76</v>
      </c>
      <c r="D835" s="292">
        <v>888.12</v>
      </c>
      <c r="E835" s="292">
        <v>844.72</v>
      </c>
      <c r="F835" s="292">
        <v>878.01</v>
      </c>
      <c r="G835" s="292">
        <v>905.31</v>
      </c>
      <c r="H835" s="292">
        <v>939.96</v>
      </c>
      <c r="I835" s="292">
        <v>970.97</v>
      </c>
      <c r="J835" s="292">
        <v>992.3</v>
      </c>
      <c r="K835" s="292">
        <v>1033.1600000000001</v>
      </c>
      <c r="L835" s="292">
        <v>1057.27</v>
      </c>
      <c r="M835" s="292">
        <v>1073.0899999999999</v>
      </c>
      <c r="N835" s="292">
        <v>1083.58</v>
      </c>
      <c r="O835" s="292">
        <v>1099.93</v>
      </c>
      <c r="P835" s="292">
        <v>1110.55</v>
      </c>
      <c r="Q835" s="292">
        <v>1122.49</v>
      </c>
      <c r="R835" s="292">
        <v>1200.44</v>
      </c>
      <c r="S835" s="292">
        <v>1321.62</v>
      </c>
      <c r="T835" s="292">
        <v>1339.16</v>
      </c>
      <c r="U835" s="292">
        <v>1336.86</v>
      </c>
      <c r="V835" s="292">
        <v>1299.18</v>
      </c>
      <c r="W835" s="292">
        <v>1112.55</v>
      </c>
      <c r="X835" s="292">
        <v>1055.29</v>
      </c>
      <c r="Y835" s="292">
        <v>987.29</v>
      </c>
    </row>
    <row r="836" spans="1:25" s="532" customFormat="1" hidden="1" outlineLevel="1">
      <c r="A836" s="543">
        <v>7</v>
      </c>
      <c r="B836" s="292">
        <v>990.83</v>
      </c>
      <c r="C836" s="292">
        <v>941.19</v>
      </c>
      <c r="D836" s="292">
        <v>895.95</v>
      </c>
      <c r="E836" s="292">
        <v>886.09</v>
      </c>
      <c r="F836" s="292">
        <v>921.35</v>
      </c>
      <c r="G836" s="292">
        <v>994.66</v>
      </c>
      <c r="H836" s="292">
        <v>1072.9100000000001</v>
      </c>
      <c r="I836" s="292">
        <v>1097.5</v>
      </c>
      <c r="J836" s="292">
        <v>1140.29</v>
      </c>
      <c r="K836" s="292">
        <v>1189.8399999999999</v>
      </c>
      <c r="L836" s="292">
        <v>1217.78</v>
      </c>
      <c r="M836" s="292">
        <v>1197.1400000000001</v>
      </c>
      <c r="N836" s="292">
        <v>1232.6300000000001</v>
      </c>
      <c r="O836" s="292">
        <v>1242.79</v>
      </c>
      <c r="P836" s="292">
        <v>1151.32</v>
      </c>
      <c r="Q836" s="292">
        <v>1142.46</v>
      </c>
      <c r="R836" s="292">
        <v>1197.1099999999999</v>
      </c>
      <c r="S836" s="292">
        <v>1169.9000000000001</v>
      </c>
      <c r="T836" s="292">
        <v>1149.26</v>
      </c>
      <c r="U836" s="292">
        <v>1185.25</v>
      </c>
      <c r="V836" s="292">
        <v>1151.3800000000001</v>
      </c>
      <c r="W836" s="292">
        <v>1194.47</v>
      </c>
      <c r="X836" s="292">
        <v>1102.6500000000001</v>
      </c>
      <c r="Y836" s="292">
        <v>1031.1199999999999</v>
      </c>
    </row>
    <row r="837" spans="1:25" s="532" customFormat="1" hidden="1" outlineLevel="1">
      <c r="A837" s="543">
        <v>8</v>
      </c>
      <c r="B837" s="292">
        <v>1023.69</v>
      </c>
      <c r="C837" s="292">
        <v>917.3</v>
      </c>
      <c r="D837" s="292">
        <v>894.71</v>
      </c>
      <c r="E837" s="292">
        <v>880.15</v>
      </c>
      <c r="F837" s="292">
        <v>894.38</v>
      </c>
      <c r="G837" s="292">
        <v>1002.76</v>
      </c>
      <c r="H837" s="292">
        <v>1051.02</v>
      </c>
      <c r="I837" s="292">
        <v>1115.6600000000001</v>
      </c>
      <c r="J837" s="292">
        <v>1156.74</v>
      </c>
      <c r="K837" s="292">
        <v>1199.69</v>
      </c>
      <c r="L837" s="292">
        <v>1229.21</v>
      </c>
      <c r="M837" s="292">
        <v>1197.3499999999999</v>
      </c>
      <c r="N837" s="292">
        <v>1252.4000000000001</v>
      </c>
      <c r="O837" s="292">
        <v>1293.43</v>
      </c>
      <c r="P837" s="292">
        <v>1172.33</v>
      </c>
      <c r="Q837" s="292">
        <v>1181.54</v>
      </c>
      <c r="R837" s="292">
        <v>1191.83</v>
      </c>
      <c r="S837" s="292">
        <v>1190.3399999999999</v>
      </c>
      <c r="T837" s="292">
        <v>1178.93</v>
      </c>
      <c r="U837" s="292">
        <v>1183.68</v>
      </c>
      <c r="V837" s="292">
        <v>1163.04</v>
      </c>
      <c r="W837" s="292">
        <v>1222.8800000000001</v>
      </c>
      <c r="X837" s="292">
        <v>1095.81</v>
      </c>
      <c r="Y837" s="292">
        <v>1016.14</v>
      </c>
    </row>
    <row r="838" spans="1:25" s="532" customFormat="1" hidden="1" outlineLevel="1">
      <c r="A838" s="543">
        <v>9</v>
      </c>
      <c r="B838" s="292">
        <v>1094.07</v>
      </c>
      <c r="C838" s="292">
        <v>1024.06</v>
      </c>
      <c r="D838" s="292">
        <v>990.51</v>
      </c>
      <c r="E838" s="292">
        <v>984.99</v>
      </c>
      <c r="F838" s="292">
        <v>1009.98</v>
      </c>
      <c r="G838" s="292">
        <v>1115.8499999999999</v>
      </c>
      <c r="H838" s="292">
        <v>1198.31</v>
      </c>
      <c r="I838" s="292">
        <v>1287.78</v>
      </c>
      <c r="J838" s="292">
        <v>1331.81</v>
      </c>
      <c r="K838" s="292">
        <v>1405.99</v>
      </c>
      <c r="L838" s="292">
        <v>1413.21</v>
      </c>
      <c r="M838" s="292">
        <v>1380.08</v>
      </c>
      <c r="N838" s="292">
        <v>1410.12</v>
      </c>
      <c r="O838" s="292">
        <v>1467.69</v>
      </c>
      <c r="P838" s="292">
        <v>1378.62</v>
      </c>
      <c r="Q838" s="292">
        <v>1374.81</v>
      </c>
      <c r="R838" s="292">
        <v>1394.43</v>
      </c>
      <c r="S838" s="292">
        <v>1409.85</v>
      </c>
      <c r="T838" s="292">
        <v>1392.59</v>
      </c>
      <c r="U838" s="292">
        <v>1407.89</v>
      </c>
      <c r="V838" s="292">
        <v>1315.86</v>
      </c>
      <c r="W838" s="292">
        <v>1402.96</v>
      </c>
      <c r="X838" s="292">
        <v>1250.3599999999999</v>
      </c>
      <c r="Y838" s="292">
        <v>1127.8900000000001</v>
      </c>
    </row>
    <row r="839" spans="1:25" s="532" customFormat="1" hidden="1" outlineLevel="1">
      <c r="A839" s="543">
        <v>10</v>
      </c>
      <c r="B839" s="292">
        <v>1144.31</v>
      </c>
      <c r="C839" s="292">
        <v>1110.81</v>
      </c>
      <c r="D839" s="292">
        <v>1037.51</v>
      </c>
      <c r="E839" s="292">
        <v>1030.08</v>
      </c>
      <c r="F839" s="292">
        <v>1100.52</v>
      </c>
      <c r="G839" s="292">
        <v>1185.06</v>
      </c>
      <c r="H839" s="292">
        <v>1395.87</v>
      </c>
      <c r="I839" s="292">
        <v>1479.88</v>
      </c>
      <c r="J839" s="292">
        <v>1486.3</v>
      </c>
      <c r="K839" s="292">
        <v>1487.36</v>
      </c>
      <c r="L839" s="292">
        <v>1570.59</v>
      </c>
      <c r="M839" s="292">
        <v>1531.83</v>
      </c>
      <c r="N839" s="292">
        <v>1486.4</v>
      </c>
      <c r="O839" s="292">
        <v>1580.95</v>
      </c>
      <c r="P839" s="292">
        <v>1490.01</v>
      </c>
      <c r="Q839" s="292">
        <v>1536.77</v>
      </c>
      <c r="R839" s="292">
        <v>1488.73</v>
      </c>
      <c r="S839" s="292">
        <v>1487.42</v>
      </c>
      <c r="T839" s="292">
        <v>1487.02</v>
      </c>
      <c r="U839" s="292">
        <v>1488.48</v>
      </c>
      <c r="V839" s="292">
        <v>1477.17</v>
      </c>
      <c r="W839" s="292">
        <v>1454.62</v>
      </c>
      <c r="X839" s="292">
        <v>1330.53</v>
      </c>
      <c r="Y839" s="292">
        <v>1105.83</v>
      </c>
    </row>
    <row r="840" spans="1:25" s="532" customFormat="1" hidden="1" outlineLevel="1">
      <c r="A840" s="543">
        <v>11</v>
      </c>
      <c r="B840" s="292">
        <v>1076.17</v>
      </c>
      <c r="C840" s="292">
        <v>1013.94</v>
      </c>
      <c r="D840" s="292">
        <v>995.82</v>
      </c>
      <c r="E840" s="292">
        <v>970.74</v>
      </c>
      <c r="F840" s="292">
        <v>1019.07</v>
      </c>
      <c r="G840" s="292">
        <v>1080.22</v>
      </c>
      <c r="H840" s="292">
        <v>1181.0999999999999</v>
      </c>
      <c r="I840" s="292">
        <v>1344.91</v>
      </c>
      <c r="J840" s="292">
        <v>1407.64</v>
      </c>
      <c r="K840" s="292">
        <v>1461.35</v>
      </c>
      <c r="L840" s="292">
        <v>1511.04</v>
      </c>
      <c r="M840" s="292">
        <v>1500.57</v>
      </c>
      <c r="N840" s="292">
        <v>1504.62</v>
      </c>
      <c r="O840" s="292">
        <v>1511.94</v>
      </c>
      <c r="P840" s="292">
        <v>1466.32</v>
      </c>
      <c r="Q840" s="292">
        <v>1481.03</v>
      </c>
      <c r="R840" s="292">
        <v>1485.8</v>
      </c>
      <c r="S840" s="292">
        <v>1502</v>
      </c>
      <c r="T840" s="292">
        <v>1492.17</v>
      </c>
      <c r="U840" s="292">
        <v>1503.23</v>
      </c>
      <c r="V840" s="292">
        <v>1463.12</v>
      </c>
      <c r="W840" s="292">
        <v>1435.69</v>
      </c>
      <c r="X840" s="292">
        <v>1232.44</v>
      </c>
      <c r="Y840" s="292">
        <v>1096.51</v>
      </c>
    </row>
    <row r="841" spans="1:25" s="532" customFormat="1" hidden="1" outlineLevel="1">
      <c r="A841" s="543">
        <v>12</v>
      </c>
      <c r="B841" s="292">
        <v>1197.1199999999999</v>
      </c>
      <c r="C841" s="292">
        <v>1169.81</v>
      </c>
      <c r="D841" s="292">
        <v>1139.3900000000001</v>
      </c>
      <c r="E841" s="292">
        <v>1122.7</v>
      </c>
      <c r="F841" s="292">
        <v>1123.8699999999999</v>
      </c>
      <c r="G841" s="292">
        <v>1147.75</v>
      </c>
      <c r="H841" s="292">
        <v>1185.33</v>
      </c>
      <c r="I841" s="292">
        <v>1248.8699999999999</v>
      </c>
      <c r="J841" s="292">
        <v>1161.54</v>
      </c>
      <c r="K841" s="292">
        <v>1469.76</v>
      </c>
      <c r="L841" s="292">
        <v>1482.08</v>
      </c>
      <c r="M841" s="292">
        <v>1469.7</v>
      </c>
      <c r="N841" s="292">
        <v>1470.32</v>
      </c>
      <c r="O841" s="292">
        <v>1494.27</v>
      </c>
      <c r="P841" s="292">
        <v>1505.22</v>
      </c>
      <c r="Q841" s="292">
        <v>1521.73</v>
      </c>
      <c r="R841" s="292">
        <v>1515.83</v>
      </c>
      <c r="S841" s="292">
        <v>1533.26</v>
      </c>
      <c r="T841" s="292">
        <v>1562.71</v>
      </c>
      <c r="U841" s="292">
        <v>1514.13</v>
      </c>
      <c r="V841" s="292">
        <v>1533.35</v>
      </c>
      <c r="W841" s="292">
        <v>1403.99</v>
      </c>
      <c r="X841" s="292">
        <v>1224.8</v>
      </c>
      <c r="Y841" s="292">
        <v>1141.97</v>
      </c>
    </row>
    <row r="842" spans="1:25" s="532" customFormat="1" hidden="1" outlineLevel="1">
      <c r="A842" s="543">
        <v>13</v>
      </c>
      <c r="B842" s="292">
        <v>1193.56</v>
      </c>
      <c r="C842" s="292">
        <v>1144.48</v>
      </c>
      <c r="D842" s="292">
        <v>1129.57</v>
      </c>
      <c r="E842" s="292">
        <v>1115.07</v>
      </c>
      <c r="F842" s="292">
        <v>1105.44</v>
      </c>
      <c r="G842" s="292">
        <v>1142.72</v>
      </c>
      <c r="H842" s="292">
        <v>1178</v>
      </c>
      <c r="I842" s="292">
        <v>1190.46</v>
      </c>
      <c r="J842" s="292">
        <v>1281.92</v>
      </c>
      <c r="K842" s="292">
        <v>1382.75</v>
      </c>
      <c r="L842" s="292">
        <v>1422.13</v>
      </c>
      <c r="M842" s="292">
        <v>1447.74</v>
      </c>
      <c r="N842" s="292">
        <v>1470.93</v>
      </c>
      <c r="O842" s="292">
        <v>1468.81</v>
      </c>
      <c r="P842" s="292">
        <v>1474.15</v>
      </c>
      <c r="Q842" s="292">
        <v>1446.98</v>
      </c>
      <c r="R842" s="292">
        <v>1521.02</v>
      </c>
      <c r="S842" s="292">
        <v>1537.88</v>
      </c>
      <c r="T842" s="292">
        <v>1548.19</v>
      </c>
      <c r="U842" s="292">
        <v>1526.05</v>
      </c>
      <c r="V842" s="292">
        <v>1533.04</v>
      </c>
      <c r="W842" s="292">
        <v>1481.14</v>
      </c>
      <c r="X842" s="292">
        <v>1253.92</v>
      </c>
      <c r="Y842" s="292">
        <v>1157.8800000000001</v>
      </c>
    </row>
    <row r="843" spans="1:25" s="532" customFormat="1" hidden="1" outlineLevel="1">
      <c r="A843" s="543">
        <v>14</v>
      </c>
      <c r="B843" s="292">
        <v>1139.8599999999999</v>
      </c>
      <c r="C843" s="292">
        <v>1125.6500000000001</v>
      </c>
      <c r="D843" s="292">
        <v>1095.08</v>
      </c>
      <c r="E843" s="292">
        <v>1094.7</v>
      </c>
      <c r="F843" s="292">
        <v>1123.23</v>
      </c>
      <c r="G843" s="292">
        <v>1177.3599999999999</v>
      </c>
      <c r="H843" s="292">
        <v>1313.48</v>
      </c>
      <c r="I843" s="292">
        <v>1372.57</v>
      </c>
      <c r="J843" s="292">
        <v>1409.87</v>
      </c>
      <c r="K843" s="292">
        <v>1476.2</v>
      </c>
      <c r="L843" s="292">
        <v>1517.88</v>
      </c>
      <c r="M843" s="292">
        <v>1502.49</v>
      </c>
      <c r="N843" s="292">
        <v>1522.47</v>
      </c>
      <c r="O843" s="292">
        <v>1554.55</v>
      </c>
      <c r="P843" s="292">
        <v>1426.63</v>
      </c>
      <c r="Q843" s="292">
        <v>1423.32</v>
      </c>
      <c r="R843" s="292">
        <v>1464.93</v>
      </c>
      <c r="S843" s="292">
        <v>1478.69</v>
      </c>
      <c r="T843" s="292">
        <v>1414.97</v>
      </c>
      <c r="U843" s="292">
        <v>1471.19</v>
      </c>
      <c r="V843" s="292">
        <v>1357.89</v>
      </c>
      <c r="W843" s="292">
        <v>1301.72</v>
      </c>
      <c r="X843" s="292">
        <v>1140.28</v>
      </c>
      <c r="Y843" s="292">
        <v>1052.75</v>
      </c>
    </row>
    <row r="844" spans="1:25" s="532" customFormat="1" hidden="1" outlineLevel="1">
      <c r="A844" s="543">
        <v>15</v>
      </c>
      <c r="B844" s="292">
        <v>1073.06</v>
      </c>
      <c r="C844" s="292">
        <v>1026.67</v>
      </c>
      <c r="D844" s="292">
        <v>1024.4100000000001</v>
      </c>
      <c r="E844" s="292">
        <v>1016.26</v>
      </c>
      <c r="F844" s="292">
        <v>1037.1199999999999</v>
      </c>
      <c r="G844" s="292">
        <v>1076.01</v>
      </c>
      <c r="H844" s="292">
        <v>1198.1400000000001</v>
      </c>
      <c r="I844" s="292">
        <v>1403.22</v>
      </c>
      <c r="J844" s="292">
        <v>1477.88</v>
      </c>
      <c r="K844" s="292">
        <v>1530.3</v>
      </c>
      <c r="L844" s="292">
        <v>1562.29</v>
      </c>
      <c r="M844" s="292">
        <v>1527.48</v>
      </c>
      <c r="N844" s="292">
        <v>1558.96</v>
      </c>
      <c r="O844" s="292">
        <v>1612.08</v>
      </c>
      <c r="P844" s="292">
        <v>1502.29</v>
      </c>
      <c r="Q844" s="292">
        <v>1520.93</v>
      </c>
      <c r="R844" s="292">
        <v>1529.39</v>
      </c>
      <c r="S844" s="292">
        <v>1551.08</v>
      </c>
      <c r="T844" s="292">
        <v>1544.96</v>
      </c>
      <c r="U844" s="292">
        <v>1530.89</v>
      </c>
      <c r="V844" s="292">
        <v>1502.31</v>
      </c>
      <c r="W844" s="292">
        <v>1435.48</v>
      </c>
      <c r="X844" s="292">
        <v>1226.1600000000001</v>
      </c>
      <c r="Y844" s="292">
        <v>1093.5999999999999</v>
      </c>
    </row>
    <row r="845" spans="1:25" s="532" customFormat="1" hidden="1" outlineLevel="1">
      <c r="A845" s="543">
        <v>16</v>
      </c>
      <c r="B845" s="292">
        <v>1032.96</v>
      </c>
      <c r="C845" s="292">
        <v>977.81</v>
      </c>
      <c r="D845" s="292">
        <v>983.21</v>
      </c>
      <c r="E845" s="292">
        <v>967.35</v>
      </c>
      <c r="F845" s="292">
        <v>987.8</v>
      </c>
      <c r="G845" s="292">
        <v>1055.6500000000001</v>
      </c>
      <c r="H845" s="292">
        <v>1144.6500000000001</v>
      </c>
      <c r="I845" s="292">
        <v>1313</v>
      </c>
      <c r="J845" s="292">
        <v>1368.72</v>
      </c>
      <c r="K845" s="292">
        <v>1443.58</v>
      </c>
      <c r="L845" s="292">
        <v>1484.35</v>
      </c>
      <c r="M845" s="292">
        <v>1438.39</v>
      </c>
      <c r="N845" s="292">
        <v>1463.65</v>
      </c>
      <c r="O845" s="292">
        <v>1492.97</v>
      </c>
      <c r="P845" s="292">
        <v>1422.35</v>
      </c>
      <c r="Q845" s="292">
        <v>1396.6</v>
      </c>
      <c r="R845" s="292">
        <v>1437.79</v>
      </c>
      <c r="S845" s="292">
        <v>1433</v>
      </c>
      <c r="T845" s="292">
        <v>1430.76</v>
      </c>
      <c r="U845" s="292">
        <v>1437.23</v>
      </c>
      <c r="V845" s="292">
        <v>1376.02</v>
      </c>
      <c r="W845" s="292">
        <v>1340.93</v>
      </c>
      <c r="X845" s="292">
        <v>1160.46</v>
      </c>
      <c r="Y845" s="292">
        <v>1074.5</v>
      </c>
    </row>
    <row r="846" spans="1:25" s="532" customFormat="1" hidden="1" outlineLevel="1">
      <c r="A846" s="543">
        <v>17</v>
      </c>
      <c r="B846" s="292">
        <v>1062.9100000000001</v>
      </c>
      <c r="C846" s="292">
        <v>1008.22</v>
      </c>
      <c r="D846" s="292">
        <v>995.02</v>
      </c>
      <c r="E846" s="292">
        <v>988.33</v>
      </c>
      <c r="F846" s="292">
        <v>1027.05</v>
      </c>
      <c r="G846" s="292">
        <v>1077.82</v>
      </c>
      <c r="H846" s="292">
        <v>1225.04</v>
      </c>
      <c r="I846" s="292">
        <v>1376.37</v>
      </c>
      <c r="J846" s="292">
        <v>1435.03</v>
      </c>
      <c r="K846" s="292">
        <v>1497.68</v>
      </c>
      <c r="L846" s="292">
        <v>1544.04</v>
      </c>
      <c r="M846" s="292">
        <v>1479.19</v>
      </c>
      <c r="N846" s="292">
        <v>1508.75</v>
      </c>
      <c r="O846" s="292">
        <v>1514.89</v>
      </c>
      <c r="P846" s="292">
        <v>1457.2</v>
      </c>
      <c r="Q846" s="292">
        <v>1460.64</v>
      </c>
      <c r="R846" s="292">
        <v>1460.09</v>
      </c>
      <c r="S846" s="292">
        <v>1477.27</v>
      </c>
      <c r="T846" s="292">
        <v>1461.41</v>
      </c>
      <c r="U846" s="292">
        <v>1473.92</v>
      </c>
      <c r="V846" s="292">
        <v>1438.12</v>
      </c>
      <c r="W846" s="292">
        <v>1403.34</v>
      </c>
      <c r="X846" s="292">
        <v>1151.6600000000001</v>
      </c>
      <c r="Y846" s="292">
        <v>1095.44</v>
      </c>
    </row>
    <row r="847" spans="1:25" s="532" customFormat="1" hidden="1" outlineLevel="1">
      <c r="A847" s="543">
        <v>18</v>
      </c>
      <c r="B847" s="292">
        <v>1049.0899999999999</v>
      </c>
      <c r="C847" s="292">
        <v>1005.15</v>
      </c>
      <c r="D847" s="292">
        <v>983.31</v>
      </c>
      <c r="E847" s="292">
        <v>970.68</v>
      </c>
      <c r="F847" s="292">
        <v>1000.16</v>
      </c>
      <c r="G847" s="292">
        <v>1071.54</v>
      </c>
      <c r="H847" s="292">
        <v>1170.46</v>
      </c>
      <c r="I847" s="292">
        <v>1293.72</v>
      </c>
      <c r="J847" s="292">
        <v>1401.21</v>
      </c>
      <c r="K847" s="292">
        <v>1453.44</v>
      </c>
      <c r="L847" s="292">
        <v>1498.48</v>
      </c>
      <c r="M847" s="292">
        <v>1491.36</v>
      </c>
      <c r="N847" s="292">
        <v>1500.5</v>
      </c>
      <c r="O847" s="292">
        <v>1518.51</v>
      </c>
      <c r="P847" s="292">
        <v>1487.17</v>
      </c>
      <c r="Q847" s="292">
        <v>1493.62</v>
      </c>
      <c r="R847" s="292">
        <v>1496.11</v>
      </c>
      <c r="S847" s="292">
        <v>1484.52</v>
      </c>
      <c r="T847" s="292">
        <v>1479.61</v>
      </c>
      <c r="U847" s="292">
        <v>1492.74</v>
      </c>
      <c r="V847" s="292">
        <v>1443.21</v>
      </c>
      <c r="W847" s="292">
        <v>1395.26</v>
      </c>
      <c r="X847" s="292">
        <v>1398.86</v>
      </c>
      <c r="Y847" s="292">
        <v>1249.1600000000001</v>
      </c>
    </row>
    <row r="848" spans="1:25" s="532" customFormat="1" hidden="1" outlineLevel="1">
      <c r="A848" s="543">
        <v>19</v>
      </c>
      <c r="B848" s="292">
        <v>1227.3599999999999</v>
      </c>
      <c r="C848" s="292">
        <v>1079.1400000000001</v>
      </c>
      <c r="D848" s="292">
        <v>1035.18</v>
      </c>
      <c r="E848" s="292">
        <v>997.36</v>
      </c>
      <c r="F848" s="292">
        <v>1002.81</v>
      </c>
      <c r="G848" s="292">
        <v>1044.26</v>
      </c>
      <c r="H848" s="292">
        <v>1063.7</v>
      </c>
      <c r="I848" s="292">
        <v>1156.21</v>
      </c>
      <c r="J848" s="292">
        <v>344.18</v>
      </c>
      <c r="K848" s="292">
        <v>1358.32</v>
      </c>
      <c r="L848" s="292">
        <v>1465.73</v>
      </c>
      <c r="M848" s="292">
        <v>1460.21</v>
      </c>
      <c r="N848" s="292">
        <v>1473.2</v>
      </c>
      <c r="O848" s="292">
        <v>1487.18</v>
      </c>
      <c r="P848" s="292">
        <v>1484.46</v>
      </c>
      <c r="Q848" s="292">
        <v>1428.66</v>
      </c>
      <c r="R848" s="292">
        <v>1442.48</v>
      </c>
      <c r="S848" s="292">
        <v>1571.98</v>
      </c>
      <c r="T848" s="292">
        <v>1477.88</v>
      </c>
      <c r="U848" s="292">
        <v>1504.87</v>
      </c>
      <c r="V848" s="292">
        <v>1487.71</v>
      </c>
      <c r="W848" s="292">
        <v>1381.02</v>
      </c>
      <c r="X848" s="292">
        <v>1327.38</v>
      </c>
      <c r="Y848" s="292">
        <v>1120.98</v>
      </c>
    </row>
    <row r="849" spans="1:25" s="532" customFormat="1" hidden="1" outlineLevel="1">
      <c r="A849" s="543">
        <v>20</v>
      </c>
      <c r="B849" s="292">
        <v>1067.77</v>
      </c>
      <c r="C849" s="292">
        <v>1014.45</v>
      </c>
      <c r="D849" s="292">
        <v>977.41</v>
      </c>
      <c r="E849" s="292">
        <v>965.3</v>
      </c>
      <c r="F849" s="292">
        <v>967.89</v>
      </c>
      <c r="G849" s="292">
        <v>980.42</v>
      </c>
      <c r="H849" s="292">
        <v>1027.98</v>
      </c>
      <c r="I849" s="292">
        <v>1073.51</v>
      </c>
      <c r="J849" s="292">
        <v>1089.48</v>
      </c>
      <c r="K849" s="292">
        <v>1247.94</v>
      </c>
      <c r="L849" s="292">
        <v>1307.4100000000001</v>
      </c>
      <c r="M849" s="292">
        <v>1307.6500000000001</v>
      </c>
      <c r="N849" s="292">
        <v>1332.21</v>
      </c>
      <c r="O849" s="292">
        <v>1318.89</v>
      </c>
      <c r="P849" s="292">
        <v>1337.04</v>
      </c>
      <c r="Q849" s="292">
        <v>1344.75</v>
      </c>
      <c r="R849" s="292">
        <v>1357.73</v>
      </c>
      <c r="S849" s="292">
        <v>1419.46</v>
      </c>
      <c r="T849" s="292">
        <v>1485.1</v>
      </c>
      <c r="U849" s="292">
        <v>1450.61</v>
      </c>
      <c r="V849" s="292">
        <v>1468.93</v>
      </c>
      <c r="W849" s="292">
        <v>1465.47</v>
      </c>
      <c r="X849" s="292">
        <v>1355.08</v>
      </c>
      <c r="Y849" s="292">
        <v>1101.71</v>
      </c>
    </row>
    <row r="850" spans="1:25" s="532" customFormat="1" hidden="1" outlineLevel="1">
      <c r="A850" s="543">
        <v>21</v>
      </c>
      <c r="B850" s="292">
        <v>1065.06</v>
      </c>
      <c r="C850" s="292">
        <v>1023.8</v>
      </c>
      <c r="D850" s="292">
        <v>993.92</v>
      </c>
      <c r="E850" s="292">
        <v>1004.86</v>
      </c>
      <c r="F850" s="292">
        <v>1009.25</v>
      </c>
      <c r="G850" s="292">
        <v>1056.99</v>
      </c>
      <c r="H850" s="292">
        <v>1184.73</v>
      </c>
      <c r="I850" s="292">
        <v>1309.6300000000001</v>
      </c>
      <c r="J850" s="292">
        <v>1414.51</v>
      </c>
      <c r="K850" s="292">
        <v>1490.82</v>
      </c>
      <c r="L850" s="292">
        <v>1491.68</v>
      </c>
      <c r="M850" s="292">
        <v>1483.08</v>
      </c>
      <c r="N850" s="292">
        <v>1565.45</v>
      </c>
      <c r="O850" s="292">
        <v>1573.76</v>
      </c>
      <c r="P850" s="292">
        <v>1456.53</v>
      </c>
      <c r="Q850" s="292">
        <v>1454.7</v>
      </c>
      <c r="R850" s="292">
        <v>1430.4</v>
      </c>
      <c r="S850" s="292">
        <v>1462.08</v>
      </c>
      <c r="T850" s="292">
        <v>1450.09</v>
      </c>
      <c r="U850" s="292">
        <v>1459.28</v>
      </c>
      <c r="V850" s="292">
        <v>1373.28</v>
      </c>
      <c r="W850" s="292">
        <v>1366.61</v>
      </c>
      <c r="X850" s="292">
        <v>1237.8599999999999</v>
      </c>
      <c r="Y850" s="292">
        <v>1109.27</v>
      </c>
    </row>
    <row r="851" spans="1:25" s="532" customFormat="1" hidden="1" outlineLevel="1">
      <c r="A851" s="543">
        <v>22</v>
      </c>
      <c r="B851" s="292">
        <v>1015.72</v>
      </c>
      <c r="C851" s="292">
        <v>962.92</v>
      </c>
      <c r="D851" s="292">
        <v>902.44</v>
      </c>
      <c r="E851" s="292">
        <v>895.71</v>
      </c>
      <c r="F851" s="292">
        <v>894.05</v>
      </c>
      <c r="G851" s="292">
        <v>999.6</v>
      </c>
      <c r="H851" s="292">
        <v>1077.97</v>
      </c>
      <c r="I851" s="292">
        <v>1171.32</v>
      </c>
      <c r="J851" s="292">
        <v>1223.1099999999999</v>
      </c>
      <c r="K851" s="292">
        <v>1258.58</v>
      </c>
      <c r="L851" s="292">
        <v>1273.44</v>
      </c>
      <c r="M851" s="292">
        <v>1238.6600000000001</v>
      </c>
      <c r="N851" s="292">
        <v>1449.72</v>
      </c>
      <c r="O851" s="292">
        <v>1358.12</v>
      </c>
      <c r="P851" s="292">
        <v>1213.82</v>
      </c>
      <c r="Q851" s="292">
        <v>1207.05</v>
      </c>
      <c r="R851" s="292">
        <v>1208.24</v>
      </c>
      <c r="S851" s="292">
        <v>1197.47</v>
      </c>
      <c r="T851" s="292">
        <v>1195.06</v>
      </c>
      <c r="U851" s="292">
        <v>1204.3599999999999</v>
      </c>
      <c r="V851" s="292">
        <v>1133.67</v>
      </c>
      <c r="W851" s="292">
        <v>1314.48</v>
      </c>
      <c r="X851" s="292">
        <v>1165.01</v>
      </c>
      <c r="Y851" s="292">
        <v>1104.1600000000001</v>
      </c>
    </row>
    <row r="852" spans="1:25" s="532" customFormat="1" hidden="1" outlineLevel="1">
      <c r="A852" s="543">
        <v>23</v>
      </c>
      <c r="B852" s="292">
        <v>1038.02</v>
      </c>
      <c r="C852" s="292">
        <v>978.98</v>
      </c>
      <c r="D852" s="292">
        <v>932.07</v>
      </c>
      <c r="E852" s="292">
        <v>913.35</v>
      </c>
      <c r="F852" s="292">
        <v>935.85</v>
      </c>
      <c r="G852" s="292">
        <v>1025.3</v>
      </c>
      <c r="H852" s="292">
        <v>1122.46</v>
      </c>
      <c r="I852" s="292">
        <v>1240.83</v>
      </c>
      <c r="J852" s="292">
        <v>1327.17</v>
      </c>
      <c r="K852" s="292">
        <v>1374.98</v>
      </c>
      <c r="L852" s="292">
        <v>1411.35</v>
      </c>
      <c r="M852" s="292">
        <v>1388.99</v>
      </c>
      <c r="N852" s="292">
        <v>1525.72</v>
      </c>
      <c r="O852" s="292">
        <v>1511.84</v>
      </c>
      <c r="P852" s="292">
        <v>1355.58</v>
      </c>
      <c r="Q852" s="292">
        <v>1350.87</v>
      </c>
      <c r="R852" s="292">
        <v>1394.29</v>
      </c>
      <c r="S852" s="292">
        <v>1394.85</v>
      </c>
      <c r="T852" s="292">
        <v>1375.57</v>
      </c>
      <c r="U852" s="292">
        <v>1398.2</v>
      </c>
      <c r="V852" s="292">
        <v>1340.17</v>
      </c>
      <c r="W852" s="292">
        <v>1419.8</v>
      </c>
      <c r="X852" s="292">
        <v>1196.06</v>
      </c>
      <c r="Y852" s="292">
        <v>1092.21</v>
      </c>
    </row>
    <row r="853" spans="1:25" s="532" customFormat="1" hidden="1" outlineLevel="1">
      <c r="A853" s="543">
        <v>24</v>
      </c>
      <c r="B853" s="292">
        <v>1236.1099999999999</v>
      </c>
      <c r="C853" s="292">
        <v>1136.52</v>
      </c>
      <c r="D853" s="292">
        <v>947.78</v>
      </c>
      <c r="E853" s="292">
        <v>944.31</v>
      </c>
      <c r="F853" s="292">
        <v>981.44</v>
      </c>
      <c r="G853" s="292">
        <v>1015.63</v>
      </c>
      <c r="H853" s="292">
        <v>1124.28</v>
      </c>
      <c r="I853" s="292">
        <v>1241.32</v>
      </c>
      <c r="J853" s="292">
        <v>1306.57</v>
      </c>
      <c r="K853" s="292">
        <v>1375.26</v>
      </c>
      <c r="L853" s="292">
        <v>1392.23</v>
      </c>
      <c r="M853" s="292">
        <v>1369.95</v>
      </c>
      <c r="N853" s="292">
        <v>1454.18</v>
      </c>
      <c r="O853" s="292">
        <v>1460.42</v>
      </c>
      <c r="P853" s="292">
        <v>1322.14</v>
      </c>
      <c r="Q853" s="292">
        <v>1327.46</v>
      </c>
      <c r="R853" s="292">
        <v>1328.09</v>
      </c>
      <c r="S853" s="292">
        <v>1337.71</v>
      </c>
      <c r="T853" s="292">
        <v>1325.3</v>
      </c>
      <c r="U853" s="292">
        <v>1328.93</v>
      </c>
      <c r="V853" s="292">
        <v>1312.71</v>
      </c>
      <c r="W853" s="292">
        <v>1430.63</v>
      </c>
      <c r="X853" s="292">
        <v>1121.03</v>
      </c>
      <c r="Y853" s="292">
        <v>1046.73</v>
      </c>
    </row>
    <row r="854" spans="1:25" s="532" customFormat="1" hidden="1" outlineLevel="1">
      <c r="A854" s="543">
        <v>25</v>
      </c>
      <c r="B854" s="292">
        <v>1024.57</v>
      </c>
      <c r="C854" s="292">
        <v>977.41</v>
      </c>
      <c r="D854" s="292">
        <v>959.41</v>
      </c>
      <c r="E854" s="292">
        <v>968.32</v>
      </c>
      <c r="F854" s="292">
        <v>993.5</v>
      </c>
      <c r="G854" s="292">
        <v>1048.6500000000001</v>
      </c>
      <c r="H854" s="292">
        <v>1191.2</v>
      </c>
      <c r="I854" s="292">
        <v>1358.08</v>
      </c>
      <c r="J854" s="292">
        <v>1407.89</v>
      </c>
      <c r="K854" s="292">
        <v>1457.48</v>
      </c>
      <c r="L854" s="292">
        <v>1500.26</v>
      </c>
      <c r="M854" s="292">
        <v>1459.63</v>
      </c>
      <c r="N854" s="292">
        <v>1582.42</v>
      </c>
      <c r="O854" s="292">
        <v>1581.16</v>
      </c>
      <c r="P854" s="292">
        <v>1482.71</v>
      </c>
      <c r="Q854" s="292">
        <v>1492.79</v>
      </c>
      <c r="R854" s="292">
        <v>1485.6</v>
      </c>
      <c r="S854" s="292">
        <v>1495.47</v>
      </c>
      <c r="T854" s="292">
        <v>1491.44</v>
      </c>
      <c r="U854" s="292">
        <v>1470.92</v>
      </c>
      <c r="V854" s="292">
        <v>1460.24</v>
      </c>
      <c r="W854" s="292">
        <v>1560.68</v>
      </c>
      <c r="X854" s="292">
        <v>1437.09</v>
      </c>
      <c r="Y854" s="292">
        <v>1105.29</v>
      </c>
    </row>
    <row r="855" spans="1:25" s="532" customFormat="1" hidden="1" outlineLevel="1">
      <c r="A855" s="543">
        <v>26</v>
      </c>
      <c r="B855" s="292">
        <v>1155.97</v>
      </c>
      <c r="C855" s="292">
        <v>1068.0899999999999</v>
      </c>
      <c r="D855" s="292">
        <v>1034.5899999999999</v>
      </c>
      <c r="E855" s="292">
        <v>1021.8</v>
      </c>
      <c r="F855" s="292">
        <v>1026.6199999999999</v>
      </c>
      <c r="G855" s="292">
        <v>1032.52</v>
      </c>
      <c r="H855" s="292">
        <v>1101.25</v>
      </c>
      <c r="I855" s="292">
        <v>1170.4000000000001</v>
      </c>
      <c r="J855" s="292">
        <v>1323.68</v>
      </c>
      <c r="K855" s="292">
        <v>1424.11</v>
      </c>
      <c r="L855" s="292">
        <v>1534.59</v>
      </c>
      <c r="M855" s="292">
        <v>1525.67</v>
      </c>
      <c r="N855" s="292">
        <v>1492.45</v>
      </c>
      <c r="O855" s="292">
        <v>1495.63</v>
      </c>
      <c r="P855" s="292">
        <v>1479.51</v>
      </c>
      <c r="Q855" s="292">
        <v>1476.91</v>
      </c>
      <c r="R855" s="292">
        <v>1474.15</v>
      </c>
      <c r="S855" s="292">
        <v>1494.96</v>
      </c>
      <c r="T855" s="292">
        <v>1482.06</v>
      </c>
      <c r="U855" s="292">
        <v>1471.09</v>
      </c>
      <c r="V855" s="292">
        <v>1447.97</v>
      </c>
      <c r="W855" s="292">
        <v>1374.12</v>
      </c>
      <c r="X855" s="292">
        <v>1145.78</v>
      </c>
      <c r="Y855" s="292">
        <v>1066.55</v>
      </c>
    </row>
    <row r="856" spans="1:25" s="532" customFormat="1" hidden="1" outlineLevel="1">
      <c r="A856" s="543">
        <v>27</v>
      </c>
      <c r="B856" s="292">
        <v>1062.27</v>
      </c>
      <c r="C856" s="292">
        <v>993.87</v>
      </c>
      <c r="D856" s="292">
        <v>967.04</v>
      </c>
      <c r="E856" s="292">
        <v>951.69</v>
      </c>
      <c r="F856" s="292">
        <v>954.7</v>
      </c>
      <c r="G856" s="292">
        <v>982.2</v>
      </c>
      <c r="H856" s="292">
        <v>1024.3</v>
      </c>
      <c r="I856" s="292">
        <v>1044.18</v>
      </c>
      <c r="J856" s="292">
        <v>1071.07</v>
      </c>
      <c r="K856" s="292">
        <v>1192.57</v>
      </c>
      <c r="L856" s="292">
        <v>1270.52</v>
      </c>
      <c r="M856" s="292">
        <v>1286.1199999999999</v>
      </c>
      <c r="N856" s="292">
        <v>1369.67</v>
      </c>
      <c r="O856" s="292">
        <v>1270.8699999999999</v>
      </c>
      <c r="P856" s="292">
        <v>1275.54</v>
      </c>
      <c r="Q856" s="292">
        <v>1274.97</v>
      </c>
      <c r="R856" s="292">
        <v>1331.69</v>
      </c>
      <c r="S856" s="292">
        <v>1447.94</v>
      </c>
      <c r="T856" s="292">
        <v>1479.27</v>
      </c>
      <c r="U856" s="292">
        <v>1456.03</v>
      </c>
      <c r="V856" s="292">
        <v>1464.74</v>
      </c>
      <c r="W856" s="292">
        <v>1292.67</v>
      </c>
      <c r="X856" s="292">
        <v>1117.32</v>
      </c>
      <c r="Y856" s="292">
        <v>1050.18</v>
      </c>
    </row>
    <row r="857" spans="1:25" s="532" customFormat="1" hidden="1" outlineLevel="1">
      <c r="A857" s="543">
        <v>28</v>
      </c>
      <c r="B857" s="292">
        <v>1006.21</v>
      </c>
      <c r="C857" s="292">
        <v>965.84</v>
      </c>
      <c r="D857" s="292">
        <v>934.5</v>
      </c>
      <c r="E857" s="292">
        <v>918.76</v>
      </c>
      <c r="F857" s="292">
        <v>954.9</v>
      </c>
      <c r="G857" s="292">
        <v>1002.48</v>
      </c>
      <c r="H857" s="292">
        <v>1099.8800000000001</v>
      </c>
      <c r="I857" s="292">
        <v>1271.0999999999999</v>
      </c>
      <c r="J857" s="292">
        <v>1332.6</v>
      </c>
      <c r="K857" s="292">
        <v>1389.57</v>
      </c>
      <c r="L857" s="292">
        <v>1402.64</v>
      </c>
      <c r="M857" s="292">
        <v>1399.22</v>
      </c>
      <c r="N857" s="292">
        <v>1527.06</v>
      </c>
      <c r="O857" s="292">
        <v>1530.96</v>
      </c>
      <c r="P857" s="292">
        <v>1362.62</v>
      </c>
      <c r="Q857" s="292">
        <v>1352.5</v>
      </c>
      <c r="R857" s="292">
        <v>1366.27</v>
      </c>
      <c r="S857" s="292">
        <v>1378.55</v>
      </c>
      <c r="T857" s="292">
        <v>1364.15</v>
      </c>
      <c r="U857" s="292">
        <v>1363.41</v>
      </c>
      <c r="V857" s="292">
        <v>1328.96</v>
      </c>
      <c r="W857" s="292">
        <v>1440.44</v>
      </c>
      <c r="X857" s="292">
        <v>1114.9000000000001</v>
      </c>
      <c r="Y857" s="292">
        <v>1036.97</v>
      </c>
    </row>
    <row r="858" spans="1:25" s="532" customFormat="1" hidden="1" outlineLevel="1">
      <c r="A858" s="543">
        <v>29</v>
      </c>
      <c r="B858" s="292">
        <v>1083.96</v>
      </c>
      <c r="C858" s="292">
        <v>935.16</v>
      </c>
      <c r="D858" s="292">
        <v>897.97</v>
      </c>
      <c r="E858" s="292">
        <v>878.1</v>
      </c>
      <c r="F858" s="292">
        <v>904.35</v>
      </c>
      <c r="G858" s="292">
        <v>1026.3800000000001</v>
      </c>
      <c r="H858" s="292">
        <v>1107.53</v>
      </c>
      <c r="I858" s="292">
        <v>1267.8399999999999</v>
      </c>
      <c r="J858" s="292">
        <v>1350.42</v>
      </c>
      <c r="K858" s="292">
        <v>1403.86</v>
      </c>
      <c r="L858" s="292">
        <v>1430.25</v>
      </c>
      <c r="M858" s="292">
        <v>1405.39</v>
      </c>
      <c r="N858" s="292">
        <v>1509.22</v>
      </c>
      <c r="O858" s="292">
        <v>1488.55</v>
      </c>
      <c r="P858" s="292">
        <v>1225.58</v>
      </c>
      <c r="Q858" s="292">
        <v>1363.57</v>
      </c>
      <c r="R858" s="292">
        <v>1399.02</v>
      </c>
      <c r="S858" s="292">
        <v>1406.23</v>
      </c>
      <c r="T858" s="292">
        <v>1376.27</v>
      </c>
      <c r="U858" s="292">
        <v>1394.5</v>
      </c>
      <c r="V858" s="292">
        <v>1223.6600000000001</v>
      </c>
      <c r="W858" s="292">
        <v>1464.45</v>
      </c>
      <c r="X858" s="292">
        <v>1383.47</v>
      </c>
      <c r="Y858" s="292">
        <v>1095.8699999999999</v>
      </c>
    </row>
    <row r="859" spans="1:25" s="532" customFormat="1" hidden="1" outlineLevel="1">
      <c r="A859" s="543">
        <v>30</v>
      </c>
      <c r="B859" s="292">
        <v>1319.53</v>
      </c>
      <c r="C859" s="292">
        <v>1018.99</v>
      </c>
      <c r="D859" s="292">
        <v>1005.06</v>
      </c>
      <c r="E859" s="292">
        <v>999.85</v>
      </c>
      <c r="F859" s="292">
        <v>1002.61</v>
      </c>
      <c r="G859" s="292">
        <v>1049.8399999999999</v>
      </c>
      <c r="H859" s="292">
        <v>1115.04</v>
      </c>
      <c r="I859" s="292">
        <v>1238.4100000000001</v>
      </c>
      <c r="J859" s="292">
        <v>1345.37</v>
      </c>
      <c r="K859" s="292">
        <v>1404.2</v>
      </c>
      <c r="L859" s="292">
        <v>1439.59</v>
      </c>
      <c r="M859" s="292">
        <v>1420.73</v>
      </c>
      <c r="N859" s="292">
        <v>1510.86</v>
      </c>
      <c r="O859" s="292">
        <v>1502.48</v>
      </c>
      <c r="P859" s="292">
        <v>1391.37</v>
      </c>
      <c r="Q859" s="292">
        <v>1376.03</v>
      </c>
      <c r="R859" s="292">
        <v>1412.61</v>
      </c>
      <c r="S859" s="292">
        <v>1432.18</v>
      </c>
      <c r="T859" s="292">
        <v>1415.43</v>
      </c>
      <c r="U859" s="292">
        <v>1420.18</v>
      </c>
      <c r="V859" s="292">
        <v>1378.8</v>
      </c>
      <c r="W859" s="292">
        <v>1515.44</v>
      </c>
      <c r="X859" s="292">
        <v>1485.22</v>
      </c>
      <c r="Y859" s="292">
        <v>1354.88</v>
      </c>
    </row>
    <row r="860" spans="1:25" s="532" customFormat="1" hidden="1" outlineLevel="1">
      <c r="A860" s="543">
        <v>31</v>
      </c>
      <c r="B860" s="292">
        <v>1351.88</v>
      </c>
      <c r="C860" s="292">
        <v>1295.81</v>
      </c>
      <c r="D860" s="292">
        <v>1050.8399999999999</v>
      </c>
      <c r="E860" s="292">
        <v>1038.79</v>
      </c>
      <c r="F860" s="292">
        <v>1042.47</v>
      </c>
      <c r="G860" s="292">
        <v>1062.3699999999999</v>
      </c>
      <c r="H860" s="292">
        <v>1077.51</v>
      </c>
      <c r="I860" s="292">
        <v>1072.9100000000001</v>
      </c>
      <c r="J860" s="292">
        <v>1060.3</v>
      </c>
      <c r="K860" s="292">
        <v>1100.54</v>
      </c>
      <c r="L860" s="292">
        <v>1119.04</v>
      </c>
      <c r="M860" s="292">
        <v>1122.56</v>
      </c>
      <c r="N860" s="292">
        <v>1137.6300000000001</v>
      </c>
      <c r="O860" s="292">
        <v>1138.9000000000001</v>
      </c>
      <c r="P860" s="292">
        <v>1101.8699999999999</v>
      </c>
      <c r="Q860" s="292">
        <v>1105.2</v>
      </c>
      <c r="R860" s="292">
        <v>1124.9100000000001</v>
      </c>
      <c r="S860" s="292">
        <v>1134.21</v>
      </c>
      <c r="T860" s="292">
        <v>1144.3399999999999</v>
      </c>
      <c r="U860" s="292">
        <v>1147.46</v>
      </c>
      <c r="V860" s="292">
        <v>1124.1199999999999</v>
      </c>
      <c r="W860" s="292">
        <v>1160.8900000000001</v>
      </c>
      <c r="X860" s="292">
        <v>1367.46</v>
      </c>
      <c r="Y860" s="292">
        <v>1275.33</v>
      </c>
    </row>
    <row r="861" spans="1:25" s="532" customFormat="1" collapsed="1">
      <c r="A861" s="545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46"/>
    </row>
    <row r="862" spans="1:25" s="532" customFormat="1">
      <c r="A862" s="541" t="s">
        <v>209</v>
      </c>
      <c r="B862" s="390" t="s">
        <v>335</v>
      </c>
      <c r="C862" s="390"/>
      <c r="D862" s="390"/>
      <c r="E862" s="390"/>
      <c r="F862" s="390"/>
      <c r="G862" s="390"/>
      <c r="H862" s="390"/>
      <c r="I862" s="390"/>
      <c r="J862" s="390"/>
      <c r="K862" s="390"/>
      <c r="L862" s="390"/>
      <c r="M862" s="390"/>
      <c r="N862" s="390"/>
      <c r="O862" s="390"/>
      <c r="P862" s="390"/>
      <c r="Q862" s="390"/>
      <c r="R862" s="390"/>
      <c r="S862" s="390"/>
      <c r="T862" s="390"/>
      <c r="U862" s="390"/>
      <c r="V862" s="390"/>
      <c r="W862" s="390"/>
      <c r="X862" s="390"/>
      <c r="Y862" s="390"/>
    </row>
    <row r="863" spans="1:25" s="532" customFormat="1" ht="30" hidden="1" outlineLevel="1">
      <c r="A863" s="541"/>
      <c r="B863" s="542" t="s">
        <v>1</v>
      </c>
      <c r="C863" s="542" t="s">
        <v>2</v>
      </c>
      <c r="D863" s="542" t="s">
        <v>3</v>
      </c>
      <c r="E863" s="542" t="s">
        <v>4</v>
      </c>
      <c r="F863" s="542" t="s">
        <v>5</v>
      </c>
      <c r="G863" s="542" t="s">
        <v>6</v>
      </c>
      <c r="H863" s="542" t="s">
        <v>7</v>
      </c>
      <c r="I863" s="542" t="s">
        <v>8</v>
      </c>
      <c r="J863" s="542" t="s">
        <v>9</v>
      </c>
      <c r="K863" s="542" t="s">
        <v>10</v>
      </c>
      <c r="L863" s="542" t="s">
        <v>11</v>
      </c>
      <c r="M863" s="542" t="s">
        <v>12</v>
      </c>
      <c r="N863" s="542" t="s">
        <v>13</v>
      </c>
      <c r="O863" s="542" t="s">
        <v>14</v>
      </c>
      <c r="P863" s="542" t="s">
        <v>15</v>
      </c>
      <c r="Q863" s="542" t="s">
        <v>16</v>
      </c>
      <c r="R863" s="542" t="s">
        <v>17</v>
      </c>
      <c r="S863" s="542" t="s">
        <v>18</v>
      </c>
      <c r="T863" s="542" t="s">
        <v>19</v>
      </c>
      <c r="U863" s="542" t="s">
        <v>20</v>
      </c>
      <c r="V863" s="542" t="s">
        <v>21</v>
      </c>
      <c r="W863" s="542" t="s">
        <v>22</v>
      </c>
      <c r="X863" s="542" t="s">
        <v>23</v>
      </c>
      <c r="Y863" s="542" t="s">
        <v>24</v>
      </c>
    </row>
    <row r="864" spans="1:25" s="532" customFormat="1" hidden="1" outlineLevel="1">
      <c r="A864" s="543">
        <v>1</v>
      </c>
      <c r="B864" s="292">
        <v>1197.02</v>
      </c>
      <c r="C864" s="292">
        <v>1035.67</v>
      </c>
      <c r="D864" s="292">
        <v>919.31</v>
      </c>
      <c r="E864" s="292">
        <v>893.91</v>
      </c>
      <c r="F864" s="292">
        <v>886.28</v>
      </c>
      <c r="G864" s="292">
        <v>1026.9100000000001</v>
      </c>
      <c r="H864" s="292">
        <v>1154.8699999999999</v>
      </c>
      <c r="I864" s="292">
        <v>1127.3</v>
      </c>
      <c r="J864" s="292">
        <v>1182.1300000000001</v>
      </c>
      <c r="K864" s="292">
        <v>1261.46</v>
      </c>
      <c r="L864" s="292">
        <v>1303.01</v>
      </c>
      <c r="M864" s="292">
        <v>1207.48</v>
      </c>
      <c r="N864" s="292">
        <v>1445.22</v>
      </c>
      <c r="O864" s="292">
        <v>1462.17</v>
      </c>
      <c r="P864" s="292">
        <v>1187.49</v>
      </c>
      <c r="Q864" s="292">
        <v>1158.1300000000001</v>
      </c>
      <c r="R864" s="292">
        <v>1266.9100000000001</v>
      </c>
      <c r="S864" s="292">
        <v>1263.52</v>
      </c>
      <c r="T864" s="292">
        <v>1224.31</v>
      </c>
      <c r="U864" s="292">
        <v>1356.06</v>
      </c>
      <c r="V864" s="292">
        <v>1151.3</v>
      </c>
      <c r="W864" s="292">
        <v>1421.47</v>
      </c>
      <c r="X864" s="292">
        <v>1551.62</v>
      </c>
      <c r="Y864" s="292">
        <v>1320.56</v>
      </c>
    </row>
    <row r="865" spans="1:25" s="532" customFormat="1" hidden="1" outlineLevel="1">
      <c r="A865" s="543">
        <v>2</v>
      </c>
      <c r="B865" s="292">
        <v>1193.8800000000001</v>
      </c>
      <c r="C865" s="292">
        <v>1127.71</v>
      </c>
      <c r="D865" s="292">
        <v>859.61</v>
      </c>
      <c r="E865" s="292">
        <v>890.47</v>
      </c>
      <c r="F865" s="292">
        <v>986.46</v>
      </c>
      <c r="G865" s="292">
        <v>1085.53</v>
      </c>
      <c r="H865" s="292">
        <v>1110.8399999999999</v>
      </c>
      <c r="I865" s="292">
        <v>1174.6400000000001</v>
      </c>
      <c r="J865" s="292">
        <v>1225.76</v>
      </c>
      <c r="K865" s="292">
        <v>1302.27</v>
      </c>
      <c r="L865" s="292">
        <v>1335.89</v>
      </c>
      <c r="M865" s="292">
        <v>1300.5999999999999</v>
      </c>
      <c r="N865" s="292">
        <v>1391.53</v>
      </c>
      <c r="O865" s="292">
        <v>1324.12</v>
      </c>
      <c r="P865" s="292">
        <v>1274.97</v>
      </c>
      <c r="Q865" s="292">
        <v>1247.17</v>
      </c>
      <c r="R865" s="292">
        <v>1299.33</v>
      </c>
      <c r="S865" s="292">
        <v>1298.2</v>
      </c>
      <c r="T865" s="292">
        <v>1306.8499999999999</v>
      </c>
      <c r="U865" s="292">
        <v>1295.73</v>
      </c>
      <c r="V865" s="292">
        <v>1193.43</v>
      </c>
      <c r="W865" s="292">
        <v>1151.68</v>
      </c>
      <c r="X865" s="292">
        <v>1189.9100000000001</v>
      </c>
      <c r="Y865" s="292">
        <v>1043.02</v>
      </c>
    </row>
    <row r="866" spans="1:25" s="532" customFormat="1" hidden="1" outlineLevel="1">
      <c r="A866" s="543">
        <v>3</v>
      </c>
      <c r="B866" s="292">
        <v>1155.33</v>
      </c>
      <c r="C866" s="292">
        <v>1122.49</v>
      </c>
      <c r="D866" s="292">
        <v>814.88</v>
      </c>
      <c r="E866" s="292">
        <v>860.55</v>
      </c>
      <c r="F866" s="292">
        <v>955.6</v>
      </c>
      <c r="G866" s="292">
        <v>1022.37</v>
      </c>
      <c r="H866" s="292">
        <v>1114.52</v>
      </c>
      <c r="I866" s="292">
        <v>1214.1099999999999</v>
      </c>
      <c r="J866" s="292">
        <v>1257.9000000000001</v>
      </c>
      <c r="K866" s="292">
        <v>1300.6600000000001</v>
      </c>
      <c r="L866" s="292">
        <v>1335.07</v>
      </c>
      <c r="M866" s="292">
        <v>1296.33</v>
      </c>
      <c r="N866" s="292">
        <v>1367.46</v>
      </c>
      <c r="O866" s="292">
        <v>1348.52</v>
      </c>
      <c r="P866" s="292">
        <v>1289.26</v>
      </c>
      <c r="Q866" s="292">
        <v>1275.5999999999999</v>
      </c>
      <c r="R866" s="292">
        <v>1310.2</v>
      </c>
      <c r="S866" s="292">
        <v>1304.68</v>
      </c>
      <c r="T866" s="292">
        <v>1304.43</v>
      </c>
      <c r="U866" s="292">
        <v>1325.84</v>
      </c>
      <c r="V866" s="292">
        <v>1296.92</v>
      </c>
      <c r="W866" s="292">
        <v>2143.62</v>
      </c>
      <c r="X866" s="292">
        <v>1253.3399999999999</v>
      </c>
      <c r="Y866" s="292">
        <v>1225.3499999999999</v>
      </c>
    </row>
    <row r="867" spans="1:25" s="532" customFormat="1" hidden="1" outlineLevel="1">
      <c r="A867" s="543">
        <v>4</v>
      </c>
      <c r="B867" s="292">
        <v>1104.3699999999999</v>
      </c>
      <c r="C867" s="292">
        <v>975.85</v>
      </c>
      <c r="D867" s="292">
        <v>954.23</v>
      </c>
      <c r="E867" s="292">
        <v>968.17</v>
      </c>
      <c r="F867" s="292">
        <v>972.83</v>
      </c>
      <c r="G867" s="292">
        <v>1056.79</v>
      </c>
      <c r="H867" s="292">
        <v>1146.94</v>
      </c>
      <c r="I867" s="292">
        <v>1208.3800000000001</v>
      </c>
      <c r="J867" s="292">
        <v>1229.71</v>
      </c>
      <c r="K867" s="292">
        <v>1343.15</v>
      </c>
      <c r="L867" s="292">
        <v>1359.98</v>
      </c>
      <c r="M867" s="292">
        <v>1357.7</v>
      </c>
      <c r="N867" s="292">
        <v>1438.35</v>
      </c>
      <c r="O867" s="292">
        <v>1389.77</v>
      </c>
      <c r="P867" s="292">
        <v>1299.94</v>
      </c>
      <c r="Q867" s="292">
        <v>1293.17</v>
      </c>
      <c r="R867" s="292">
        <v>1309.26</v>
      </c>
      <c r="S867" s="292">
        <v>1317.01</v>
      </c>
      <c r="T867" s="292">
        <v>1277.3</v>
      </c>
      <c r="U867" s="292">
        <v>1282.8</v>
      </c>
      <c r="V867" s="292">
        <v>1226.69</v>
      </c>
      <c r="W867" s="292">
        <v>1345.57</v>
      </c>
      <c r="X867" s="292">
        <v>1157.7</v>
      </c>
      <c r="Y867" s="292">
        <v>1101.74</v>
      </c>
    </row>
    <row r="868" spans="1:25" s="532" customFormat="1" hidden="1" outlineLevel="1">
      <c r="A868" s="543">
        <v>5</v>
      </c>
      <c r="B868" s="292">
        <v>1213.93</v>
      </c>
      <c r="C868" s="292">
        <v>1147.19</v>
      </c>
      <c r="D868" s="292">
        <v>1066.94</v>
      </c>
      <c r="E868" s="292">
        <v>1045.33</v>
      </c>
      <c r="F868" s="292">
        <v>1045.19</v>
      </c>
      <c r="G868" s="292">
        <v>1100.6300000000001</v>
      </c>
      <c r="H868" s="292">
        <v>1142.6199999999999</v>
      </c>
      <c r="I868" s="292">
        <v>1159.97</v>
      </c>
      <c r="J868" s="292">
        <v>1205.44</v>
      </c>
      <c r="K868" s="292">
        <v>1310.88</v>
      </c>
      <c r="L868" s="292">
        <v>1354.19</v>
      </c>
      <c r="M868" s="292">
        <v>1376.67</v>
      </c>
      <c r="N868" s="292">
        <v>1380.05</v>
      </c>
      <c r="O868" s="292">
        <v>1392.91</v>
      </c>
      <c r="P868" s="292">
        <v>1382.2</v>
      </c>
      <c r="Q868" s="292">
        <v>1389.22</v>
      </c>
      <c r="R868" s="292">
        <v>1407.12</v>
      </c>
      <c r="S868" s="292">
        <v>1522.29</v>
      </c>
      <c r="T868" s="292">
        <v>1497.81</v>
      </c>
      <c r="U868" s="292">
        <v>1535.55</v>
      </c>
      <c r="V868" s="292">
        <v>1375.28</v>
      </c>
      <c r="W868" s="292">
        <v>1333.57</v>
      </c>
      <c r="X868" s="292">
        <v>1153.51</v>
      </c>
      <c r="Y868" s="292">
        <v>1089.03</v>
      </c>
    </row>
    <row r="869" spans="1:25" s="532" customFormat="1" hidden="1" outlineLevel="1">
      <c r="A869" s="543">
        <v>6</v>
      </c>
      <c r="B869" s="292">
        <v>1054.1500000000001</v>
      </c>
      <c r="C869" s="292">
        <v>1000.14</v>
      </c>
      <c r="D869" s="292">
        <v>946.5</v>
      </c>
      <c r="E869" s="292">
        <v>903.1</v>
      </c>
      <c r="F869" s="292">
        <v>936.39</v>
      </c>
      <c r="G869" s="292">
        <v>963.69</v>
      </c>
      <c r="H869" s="292">
        <v>998.34</v>
      </c>
      <c r="I869" s="292">
        <v>1029.3499999999999</v>
      </c>
      <c r="J869" s="292">
        <v>1050.68</v>
      </c>
      <c r="K869" s="292">
        <v>1091.54</v>
      </c>
      <c r="L869" s="292">
        <v>1115.6500000000001</v>
      </c>
      <c r="M869" s="292">
        <v>1131.47</v>
      </c>
      <c r="N869" s="292">
        <v>1141.96</v>
      </c>
      <c r="O869" s="292">
        <v>1158.31</v>
      </c>
      <c r="P869" s="292">
        <v>1168.93</v>
      </c>
      <c r="Q869" s="292">
        <v>1180.8699999999999</v>
      </c>
      <c r="R869" s="292">
        <v>1258.82</v>
      </c>
      <c r="S869" s="292">
        <v>1380</v>
      </c>
      <c r="T869" s="292">
        <v>1397.54</v>
      </c>
      <c r="U869" s="292">
        <v>1395.24</v>
      </c>
      <c r="V869" s="292">
        <v>1357.56</v>
      </c>
      <c r="W869" s="292">
        <v>1170.93</v>
      </c>
      <c r="X869" s="292">
        <v>1113.67</v>
      </c>
      <c r="Y869" s="292">
        <v>1045.67</v>
      </c>
    </row>
    <row r="870" spans="1:25" s="532" customFormat="1" hidden="1" outlineLevel="1">
      <c r="A870" s="543">
        <v>7</v>
      </c>
      <c r="B870" s="292">
        <v>1049.21</v>
      </c>
      <c r="C870" s="292">
        <v>999.57</v>
      </c>
      <c r="D870" s="292">
        <v>954.33</v>
      </c>
      <c r="E870" s="292">
        <v>944.47</v>
      </c>
      <c r="F870" s="292">
        <v>979.73</v>
      </c>
      <c r="G870" s="292">
        <v>1053.04</v>
      </c>
      <c r="H870" s="292">
        <v>1131.29</v>
      </c>
      <c r="I870" s="292">
        <v>1155.8800000000001</v>
      </c>
      <c r="J870" s="292">
        <v>1198.67</v>
      </c>
      <c r="K870" s="292">
        <v>1248.22</v>
      </c>
      <c r="L870" s="292">
        <v>1276.1600000000001</v>
      </c>
      <c r="M870" s="292">
        <v>1255.52</v>
      </c>
      <c r="N870" s="292">
        <v>1291.01</v>
      </c>
      <c r="O870" s="292">
        <v>1301.17</v>
      </c>
      <c r="P870" s="292">
        <v>1209.7</v>
      </c>
      <c r="Q870" s="292">
        <v>1200.8399999999999</v>
      </c>
      <c r="R870" s="292">
        <v>1255.49</v>
      </c>
      <c r="S870" s="292">
        <v>1228.28</v>
      </c>
      <c r="T870" s="292">
        <v>1207.6400000000001</v>
      </c>
      <c r="U870" s="292">
        <v>1243.6300000000001</v>
      </c>
      <c r="V870" s="292">
        <v>1209.76</v>
      </c>
      <c r="W870" s="292">
        <v>1252.8499999999999</v>
      </c>
      <c r="X870" s="292">
        <v>1161.03</v>
      </c>
      <c r="Y870" s="292">
        <v>1089.5</v>
      </c>
    </row>
    <row r="871" spans="1:25" s="532" customFormat="1" hidden="1" outlineLevel="1">
      <c r="A871" s="543">
        <v>8</v>
      </c>
      <c r="B871" s="292">
        <v>1082.07</v>
      </c>
      <c r="C871" s="292">
        <v>975.68</v>
      </c>
      <c r="D871" s="292">
        <v>953.09</v>
      </c>
      <c r="E871" s="292">
        <v>938.53</v>
      </c>
      <c r="F871" s="292">
        <v>952.76</v>
      </c>
      <c r="G871" s="292">
        <v>1061.1400000000001</v>
      </c>
      <c r="H871" s="292">
        <v>1109.4000000000001</v>
      </c>
      <c r="I871" s="292">
        <v>1174.04</v>
      </c>
      <c r="J871" s="292">
        <v>1215.1199999999999</v>
      </c>
      <c r="K871" s="292">
        <v>1258.07</v>
      </c>
      <c r="L871" s="292">
        <v>1287.5899999999999</v>
      </c>
      <c r="M871" s="292">
        <v>1255.73</v>
      </c>
      <c r="N871" s="292">
        <v>1310.78</v>
      </c>
      <c r="O871" s="292">
        <v>1351.81</v>
      </c>
      <c r="P871" s="292">
        <v>1230.71</v>
      </c>
      <c r="Q871" s="292">
        <v>1239.92</v>
      </c>
      <c r="R871" s="292">
        <v>1250.21</v>
      </c>
      <c r="S871" s="292">
        <v>1248.72</v>
      </c>
      <c r="T871" s="292">
        <v>1237.31</v>
      </c>
      <c r="U871" s="292">
        <v>1242.06</v>
      </c>
      <c r="V871" s="292">
        <v>1221.42</v>
      </c>
      <c r="W871" s="292">
        <v>1281.26</v>
      </c>
      <c r="X871" s="292">
        <v>1154.19</v>
      </c>
      <c r="Y871" s="292">
        <v>1074.52</v>
      </c>
    </row>
    <row r="872" spans="1:25" s="532" customFormat="1" hidden="1" outlineLevel="1">
      <c r="A872" s="543">
        <v>9</v>
      </c>
      <c r="B872" s="292">
        <v>1152.45</v>
      </c>
      <c r="C872" s="292">
        <v>1082.44</v>
      </c>
      <c r="D872" s="292">
        <v>1048.8900000000001</v>
      </c>
      <c r="E872" s="292">
        <v>1043.3699999999999</v>
      </c>
      <c r="F872" s="292">
        <v>1068.3599999999999</v>
      </c>
      <c r="G872" s="292">
        <v>1174.23</v>
      </c>
      <c r="H872" s="292">
        <v>1256.69</v>
      </c>
      <c r="I872" s="292">
        <v>1346.16</v>
      </c>
      <c r="J872" s="292">
        <v>1390.19</v>
      </c>
      <c r="K872" s="292">
        <v>1464.37</v>
      </c>
      <c r="L872" s="292">
        <v>1471.59</v>
      </c>
      <c r="M872" s="292">
        <v>1438.46</v>
      </c>
      <c r="N872" s="292">
        <v>1468.5</v>
      </c>
      <c r="O872" s="292">
        <v>1526.07</v>
      </c>
      <c r="P872" s="292">
        <v>1437</v>
      </c>
      <c r="Q872" s="292">
        <v>1433.19</v>
      </c>
      <c r="R872" s="292">
        <v>1452.81</v>
      </c>
      <c r="S872" s="292">
        <v>1468.23</v>
      </c>
      <c r="T872" s="292">
        <v>1450.97</v>
      </c>
      <c r="U872" s="292">
        <v>1466.27</v>
      </c>
      <c r="V872" s="292">
        <v>1374.24</v>
      </c>
      <c r="W872" s="292">
        <v>1461.34</v>
      </c>
      <c r="X872" s="292">
        <v>1308.74</v>
      </c>
      <c r="Y872" s="292">
        <v>1186.27</v>
      </c>
    </row>
    <row r="873" spans="1:25" s="532" customFormat="1" hidden="1" outlineLevel="1">
      <c r="A873" s="543">
        <v>10</v>
      </c>
      <c r="B873" s="292">
        <v>1202.69</v>
      </c>
      <c r="C873" s="292">
        <v>1169.19</v>
      </c>
      <c r="D873" s="292">
        <v>1095.8900000000001</v>
      </c>
      <c r="E873" s="292">
        <v>1088.46</v>
      </c>
      <c r="F873" s="292">
        <v>1158.9000000000001</v>
      </c>
      <c r="G873" s="292">
        <v>1243.44</v>
      </c>
      <c r="H873" s="292">
        <v>1454.25</v>
      </c>
      <c r="I873" s="292">
        <v>1538.26</v>
      </c>
      <c r="J873" s="292">
        <v>1544.68</v>
      </c>
      <c r="K873" s="292">
        <v>1545.74</v>
      </c>
      <c r="L873" s="292">
        <v>1628.97</v>
      </c>
      <c r="M873" s="292">
        <v>1590.21</v>
      </c>
      <c r="N873" s="292">
        <v>1544.78</v>
      </c>
      <c r="O873" s="292">
        <v>1639.33</v>
      </c>
      <c r="P873" s="292">
        <v>1548.39</v>
      </c>
      <c r="Q873" s="292">
        <v>1595.15</v>
      </c>
      <c r="R873" s="292">
        <v>1547.11</v>
      </c>
      <c r="S873" s="292">
        <v>1545.8</v>
      </c>
      <c r="T873" s="292">
        <v>1545.4</v>
      </c>
      <c r="U873" s="292">
        <v>1546.86</v>
      </c>
      <c r="V873" s="292">
        <v>1535.55</v>
      </c>
      <c r="W873" s="292">
        <v>1513</v>
      </c>
      <c r="X873" s="292">
        <v>1388.91</v>
      </c>
      <c r="Y873" s="292">
        <v>1164.21</v>
      </c>
    </row>
    <row r="874" spans="1:25" s="532" customFormat="1" hidden="1" outlineLevel="1">
      <c r="A874" s="543">
        <v>11</v>
      </c>
      <c r="B874" s="292">
        <v>1134.55</v>
      </c>
      <c r="C874" s="292">
        <v>1072.32</v>
      </c>
      <c r="D874" s="292">
        <v>1054.2</v>
      </c>
      <c r="E874" s="292">
        <v>1029.1199999999999</v>
      </c>
      <c r="F874" s="292">
        <v>1077.45</v>
      </c>
      <c r="G874" s="292">
        <v>1138.5999999999999</v>
      </c>
      <c r="H874" s="292">
        <v>1239.48</v>
      </c>
      <c r="I874" s="292">
        <v>1403.29</v>
      </c>
      <c r="J874" s="292">
        <v>1466.02</v>
      </c>
      <c r="K874" s="292">
        <v>1519.73</v>
      </c>
      <c r="L874" s="292">
        <v>1569.42</v>
      </c>
      <c r="M874" s="292">
        <v>1558.95</v>
      </c>
      <c r="N874" s="292">
        <v>1563</v>
      </c>
      <c r="O874" s="292">
        <v>1570.32</v>
      </c>
      <c r="P874" s="292">
        <v>1524.7</v>
      </c>
      <c r="Q874" s="292">
        <v>1539.41</v>
      </c>
      <c r="R874" s="292">
        <v>1544.18</v>
      </c>
      <c r="S874" s="292">
        <v>1560.38</v>
      </c>
      <c r="T874" s="292">
        <v>1550.55</v>
      </c>
      <c r="U874" s="292">
        <v>1561.61</v>
      </c>
      <c r="V874" s="292">
        <v>1521.5</v>
      </c>
      <c r="W874" s="292">
        <v>1494.07</v>
      </c>
      <c r="X874" s="292">
        <v>1290.82</v>
      </c>
      <c r="Y874" s="292">
        <v>1154.8900000000001</v>
      </c>
    </row>
    <row r="875" spans="1:25" s="532" customFormat="1" hidden="1" outlineLevel="1">
      <c r="A875" s="543">
        <v>12</v>
      </c>
      <c r="B875" s="292">
        <v>1255.5</v>
      </c>
      <c r="C875" s="292">
        <v>1228.19</v>
      </c>
      <c r="D875" s="292">
        <v>1197.77</v>
      </c>
      <c r="E875" s="292">
        <v>1181.08</v>
      </c>
      <c r="F875" s="292">
        <v>1182.25</v>
      </c>
      <c r="G875" s="292">
        <v>1206.1300000000001</v>
      </c>
      <c r="H875" s="292">
        <v>1243.71</v>
      </c>
      <c r="I875" s="292">
        <v>1307.25</v>
      </c>
      <c r="J875" s="292">
        <v>1219.92</v>
      </c>
      <c r="K875" s="292">
        <v>1528.14</v>
      </c>
      <c r="L875" s="292">
        <v>1540.46</v>
      </c>
      <c r="M875" s="292">
        <v>1528.08</v>
      </c>
      <c r="N875" s="292">
        <v>1528.7</v>
      </c>
      <c r="O875" s="292">
        <v>1552.65</v>
      </c>
      <c r="P875" s="292">
        <v>1563.6</v>
      </c>
      <c r="Q875" s="292">
        <v>1580.11</v>
      </c>
      <c r="R875" s="292">
        <v>1574.21</v>
      </c>
      <c r="S875" s="292">
        <v>1591.64</v>
      </c>
      <c r="T875" s="292">
        <v>1621.09</v>
      </c>
      <c r="U875" s="292">
        <v>1572.51</v>
      </c>
      <c r="V875" s="292">
        <v>1591.73</v>
      </c>
      <c r="W875" s="292">
        <v>1462.37</v>
      </c>
      <c r="X875" s="292">
        <v>1283.18</v>
      </c>
      <c r="Y875" s="292">
        <v>1200.3499999999999</v>
      </c>
    </row>
    <row r="876" spans="1:25" s="532" customFormat="1" hidden="1" outlineLevel="1">
      <c r="A876" s="543">
        <v>13</v>
      </c>
      <c r="B876" s="292">
        <v>1251.94</v>
      </c>
      <c r="C876" s="292">
        <v>1202.8599999999999</v>
      </c>
      <c r="D876" s="292">
        <v>1187.95</v>
      </c>
      <c r="E876" s="292">
        <v>1173.45</v>
      </c>
      <c r="F876" s="292">
        <v>1163.82</v>
      </c>
      <c r="G876" s="292">
        <v>1201.0999999999999</v>
      </c>
      <c r="H876" s="292">
        <v>1236.3800000000001</v>
      </c>
      <c r="I876" s="292">
        <v>1248.8399999999999</v>
      </c>
      <c r="J876" s="292">
        <v>1340.3</v>
      </c>
      <c r="K876" s="292">
        <v>1441.13</v>
      </c>
      <c r="L876" s="292">
        <v>1480.51</v>
      </c>
      <c r="M876" s="292">
        <v>1506.12</v>
      </c>
      <c r="N876" s="292">
        <v>1529.31</v>
      </c>
      <c r="O876" s="292">
        <v>1527.19</v>
      </c>
      <c r="P876" s="292">
        <v>1532.53</v>
      </c>
      <c r="Q876" s="292">
        <v>1505.36</v>
      </c>
      <c r="R876" s="292">
        <v>1579.4</v>
      </c>
      <c r="S876" s="292">
        <v>1596.26</v>
      </c>
      <c r="T876" s="292">
        <v>1606.57</v>
      </c>
      <c r="U876" s="292">
        <v>1584.43</v>
      </c>
      <c r="V876" s="292">
        <v>1591.42</v>
      </c>
      <c r="W876" s="292">
        <v>1539.52</v>
      </c>
      <c r="X876" s="292">
        <v>1312.3</v>
      </c>
      <c r="Y876" s="292">
        <v>1216.26</v>
      </c>
    </row>
    <row r="877" spans="1:25" s="532" customFormat="1" hidden="1" outlineLevel="1">
      <c r="A877" s="543">
        <v>14</v>
      </c>
      <c r="B877" s="292">
        <v>1198.24</v>
      </c>
      <c r="C877" s="292">
        <v>1184.03</v>
      </c>
      <c r="D877" s="292">
        <v>1153.46</v>
      </c>
      <c r="E877" s="292">
        <v>1153.08</v>
      </c>
      <c r="F877" s="292">
        <v>1181.6099999999999</v>
      </c>
      <c r="G877" s="292">
        <v>1235.74</v>
      </c>
      <c r="H877" s="292">
        <v>1371.86</v>
      </c>
      <c r="I877" s="292">
        <v>1430.95</v>
      </c>
      <c r="J877" s="292">
        <v>1468.25</v>
      </c>
      <c r="K877" s="292">
        <v>1534.58</v>
      </c>
      <c r="L877" s="292">
        <v>1576.26</v>
      </c>
      <c r="M877" s="292">
        <v>1560.87</v>
      </c>
      <c r="N877" s="292">
        <v>1580.85</v>
      </c>
      <c r="O877" s="292">
        <v>1612.93</v>
      </c>
      <c r="P877" s="292">
        <v>1485.01</v>
      </c>
      <c r="Q877" s="292">
        <v>1481.7</v>
      </c>
      <c r="R877" s="292">
        <v>1523.31</v>
      </c>
      <c r="S877" s="292">
        <v>1537.07</v>
      </c>
      <c r="T877" s="292">
        <v>1473.35</v>
      </c>
      <c r="U877" s="292">
        <v>1529.57</v>
      </c>
      <c r="V877" s="292">
        <v>1416.27</v>
      </c>
      <c r="W877" s="292">
        <v>1360.1</v>
      </c>
      <c r="X877" s="292">
        <v>1198.6600000000001</v>
      </c>
      <c r="Y877" s="292">
        <v>1111.1300000000001</v>
      </c>
    </row>
    <row r="878" spans="1:25" s="532" customFormat="1" hidden="1" outlineLevel="1">
      <c r="A878" s="543">
        <v>15</v>
      </c>
      <c r="B878" s="292">
        <v>1131.44</v>
      </c>
      <c r="C878" s="292">
        <v>1085.05</v>
      </c>
      <c r="D878" s="292">
        <v>1082.79</v>
      </c>
      <c r="E878" s="292">
        <v>1074.6400000000001</v>
      </c>
      <c r="F878" s="292">
        <v>1095.5</v>
      </c>
      <c r="G878" s="292">
        <v>1134.3900000000001</v>
      </c>
      <c r="H878" s="292">
        <v>1256.52</v>
      </c>
      <c r="I878" s="292">
        <v>1461.6</v>
      </c>
      <c r="J878" s="292">
        <v>1536.26</v>
      </c>
      <c r="K878" s="292">
        <v>1588.68</v>
      </c>
      <c r="L878" s="292">
        <v>1620.67</v>
      </c>
      <c r="M878" s="292">
        <v>1585.86</v>
      </c>
      <c r="N878" s="292">
        <v>1617.34</v>
      </c>
      <c r="O878" s="292">
        <v>1670.46</v>
      </c>
      <c r="P878" s="292">
        <v>1560.67</v>
      </c>
      <c r="Q878" s="292">
        <v>1579.31</v>
      </c>
      <c r="R878" s="292">
        <v>1587.77</v>
      </c>
      <c r="S878" s="292">
        <v>1609.46</v>
      </c>
      <c r="T878" s="292">
        <v>1603.34</v>
      </c>
      <c r="U878" s="292">
        <v>1589.27</v>
      </c>
      <c r="V878" s="292">
        <v>1560.69</v>
      </c>
      <c r="W878" s="292">
        <v>1493.86</v>
      </c>
      <c r="X878" s="292">
        <v>1284.54</v>
      </c>
      <c r="Y878" s="292">
        <v>1151.98</v>
      </c>
    </row>
    <row r="879" spans="1:25" s="532" customFormat="1" hidden="1" outlineLevel="1">
      <c r="A879" s="543">
        <v>16</v>
      </c>
      <c r="B879" s="292">
        <v>1091.3399999999999</v>
      </c>
      <c r="C879" s="292">
        <v>1036.19</v>
      </c>
      <c r="D879" s="292">
        <v>1041.5899999999999</v>
      </c>
      <c r="E879" s="292">
        <v>1025.73</v>
      </c>
      <c r="F879" s="292">
        <v>1046.18</v>
      </c>
      <c r="G879" s="292">
        <v>1114.03</v>
      </c>
      <c r="H879" s="292">
        <v>1203.03</v>
      </c>
      <c r="I879" s="292">
        <v>1371.38</v>
      </c>
      <c r="J879" s="292">
        <v>1427.1</v>
      </c>
      <c r="K879" s="292">
        <v>1501.96</v>
      </c>
      <c r="L879" s="292">
        <v>1542.73</v>
      </c>
      <c r="M879" s="292">
        <v>1496.77</v>
      </c>
      <c r="N879" s="292">
        <v>1522.03</v>
      </c>
      <c r="O879" s="292">
        <v>1551.35</v>
      </c>
      <c r="P879" s="292">
        <v>1480.73</v>
      </c>
      <c r="Q879" s="292">
        <v>1454.98</v>
      </c>
      <c r="R879" s="292">
        <v>1496.17</v>
      </c>
      <c r="S879" s="292">
        <v>1491.38</v>
      </c>
      <c r="T879" s="292">
        <v>1489.14</v>
      </c>
      <c r="U879" s="292">
        <v>1495.61</v>
      </c>
      <c r="V879" s="292">
        <v>1434.4</v>
      </c>
      <c r="W879" s="292">
        <v>1399.31</v>
      </c>
      <c r="X879" s="292">
        <v>1218.8399999999999</v>
      </c>
      <c r="Y879" s="292">
        <v>1132.8800000000001</v>
      </c>
    </row>
    <row r="880" spans="1:25" s="532" customFormat="1" hidden="1" outlineLevel="1">
      <c r="A880" s="543">
        <v>17</v>
      </c>
      <c r="B880" s="292">
        <v>1121.29</v>
      </c>
      <c r="C880" s="292">
        <v>1066.5999999999999</v>
      </c>
      <c r="D880" s="292">
        <v>1053.4000000000001</v>
      </c>
      <c r="E880" s="292">
        <v>1046.71</v>
      </c>
      <c r="F880" s="292">
        <v>1085.43</v>
      </c>
      <c r="G880" s="292">
        <v>1136.2</v>
      </c>
      <c r="H880" s="292">
        <v>1283.42</v>
      </c>
      <c r="I880" s="292">
        <v>1434.75</v>
      </c>
      <c r="J880" s="292">
        <v>1493.41</v>
      </c>
      <c r="K880" s="292">
        <v>1556.06</v>
      </c>
      <c r="L880" s="292">
        <v>1602.42</v>
      </c>
      <c r="M880" s="292">
        <v>1537.57</v>
      </c>
      <c r="N880" s="292">
        <v>1567.13</v>
      </c>
      <c r="O880" s="292">
        <v>1573.27</v>
      </c>
      <c r="P880" s="292">
        <v>1515.58</v>
      </c>
      <c r="Q880" s="292">
        <v>1519.02</v>
      </c>
      <c r="R880" s="292">
        <v>1518.47</v>
      </c>
      <c r="S880" s="292">
        <v>1535.65</v>
      </c>
      <c r="T880" s="292">
        <v>1519.79</v>
      </c>
      <c r="U880" s="292">
        <v>1532.3</v>
      </c>
      <c r="V880" s="292">
        <v>1496.5</v>
      </c>
      <c r="W880" s="292">
        <v>1461.72</v>
      </c>
      <c r="X880" s="292">
        <v>1210.04</v>
      </c>
      <c r="Y880" s="292">
        <v>1153.82</v>
      </c>
    </row>
    <row r="881" spans="1:25" s="532" customFormat="1" hidden="1" outlineLevel="1">
      <c r="A881" s="543">
        <v>18</v>
      </c>
      <c r="B881" s="292">
        <v>1107.47</v>
      </c>
      <c r="C881" s="292">
        <v>1063.53</v>
      </c>
      <c r="D881" s="292">
        <v>1041.69</v>
      </c>
      <c r="E881" s="292">
        <v>1029.06</v>
      </c>
      <c r="F881" s="292">
        <v>1058.54</v>
      </c>
      <c r="G881" s="292">
        <v>1129.92</v>
      </c>
      <c r="H881" s="292">
        <v>1228.8399999999999</v>
      </c>
      <c r="I881" s="292">
        <v>1352.1</v>
      </c>
      <c r="J881" s="292">
        <v>1459.59</v>
      </c>
      <c r="K881" s="292">
        <v>1511.82</v>
      </c>
      <c r="L881" s="292">
        <v>1556.86</v>
      </c>
      <c r="M881" s="292">
        <v>1549.74</v>
      </c>
      <c r="N881" s="292">
        <v>1558.88</v>
      </c>
      <c r="O881" s="292">
        <v>1576.89</v>
      </c>
      <c r="P881" s="292">
        <v>1545.55</v>
      </c>
      <c r="Q881" s="292">
        <v>1552</v>
      </c>
      <c r="R881" s="292">
        <v>1554.49</v>
      </c>
      <c r="S881" s="292">
        <v>1542.9</v>
      </c>
      <c r="T881" s="292">
        <v>1537.99</v>
      </c>
      <c r="U881" s="292">
        <v>1551.12</v>
      </c>
      <c r="V881" s="292">
        <v>1501.59</v>
      </c>
      <c r="W881" s="292">
        <v>1453.64</v>
      </c>
      <c r="X881" s="292">
        <v>1457.24</v>
      </c>
      <c r="Y881" s="292">
        <v>1307.54</v>
      </c>
    </row>
    <row r="882" spans="1:25" s="532" customFormat="1" hidden="1" outlineLevel="1">
      <c r="A882" s="543">
        <v>19</v>
      </c>
      <c r="B882" s="292">
        <v>1285.74</v>
      </c>
      <c r="C882" s="292">
        <v>1137.52</v>
      </c>
      <c r="D882" s="292">
        <v>1093.56</v>
      </c>
      <c r="E882" s="292">
        <v>1055.74</v>
      </c>
      <c r="F882" s="292">
        <v>1061.19</v>
      </c>
      <c r="G882" s="292">
        <v>1102.6400000000001</v>
      </c>
      <c r="H882" s="292">
        <v>1122.08</v>
      </c>
      <c r="I882" s="292">
        <v>1214.5899999999999</v>
      </c>
      <c r="J882" s="292">
        <v>402.56</v>
      </c>
      <c r="K882" s="292">
        <v>1416.7</v>
      </c>
      <c r="L882" s="292">
        <v>1524.11</v>
      </c>
      <c r="M882" s="292">
        <v>1518.59</v>
      </c>
      <c r="N882" s="292">
        <v>1531.58</v>
      </c>
      <c r="O882" s="292">
        <v>1545.56</v>
      </c>
      <c r="P882" s="292">
        <v>1542.84</v>
      </c>
      <c r="Q882" s="292">
        <v>1487.04</v>
      </c>
      <c r="R882" s="292">
        <v>1500.86</v>
      </c>
      <c r="S882" s="292">
        <v>1630.36</v>
      </c>
      <c r="T882" s="292">
        <v>1536.26</v>
      </c>
      <c r="U882" s="292">
        <v>1563.25</v>
      </c>
      <c r="V882" s="292">
        <v>1546.09</v>
      </c>
      <c r="W882" s="292">
        <v>1439.4</v>
      </c>
      <c r="X882" s="292">
        <v>1385.76</v>
      </c>
      <c r="Y882" s="292">
        <v>1179.3599999999999</v>
      </c>
    </row>
    <row r="883" spans="1:25" s="532" customFormat="1" hidden="1" outlineLevel="1">
      <c r="A883" s="543">
        <v>20</v>
      </c>
      <c r="B883" s="292">
        <v>1126.1500000000001</v>
      </c>
      <c r="C883" s="292">
        <v>1072.83</v>
      </c>
      <c r="D883" s="292">
        <v>1035.79</v>
      </c>
      <c r="E883" s="292">
        <v>1023.68</v>
      </c>
      <c r="F883" s="292">
        <v>1026.27</v>
      </c>
      <c r="G883" s="292">
        <v>1038.8</v>
      </c>
      <c r="H883" s="292">
        <v>1086.3599999999999</v>
      </c>
      <c r="I883" s="292">
        <v>1131.8900000000001</v>
      </c>
      <c r="J883" s="292">
        <v>1147.8599999999999</v>
      </c>
      <c r="K883" s="292">
        <v>1306.32</v>
      </c>
      <c r="L883" s="292">
        <v>1365.79</v>
      </c>
      <c r="M883" s="292">
        <v>1366.03</v>
      </c>
      <c r="N883" s="292">
        <v>1390.59</v>
      </c>
      <c r="O883" s="292">
        <v>1377.27</v>
      </c>
      <c r="P883" s="292">
        <v>1395.42</v>
      </c>
      <c r="Q883" s="292">
        <v>1403.13</v>
      </c>
      <c r="R883" s="292">
        <v>1416.11</v>
      </c>
      <c r="S883" s="292">
        <v>1477.84</v>
      </c>
      <c r="T883" s="292">
        <v>1543.48</v>
      </c>
      <c r="U883" s="292">
        <v>1508.99</v>
      </c>
      <c r="V883" s="292">
        <v>1527.31</v>
      </c>
      <c r="W883" s="292">
        <v>1523.85</v>
      </c>
      <c r="X883" s="292">
        <v>1413.46</v>
      </c>
      <c r="Y883" s="292">
        <v>1160.0899999999999</v>
      </c>
    </row>
    <row r="884" spans="1:25" s="532" customFormat="1" hidden="1" outlineLevel="1">
      <c r="A884" s="543">
        <v>21</v>
      </c>
      <c r="B884" s="292">
        <v>1123.44</v>
      </c>
      <c r="C884" s="292">
        <v>1082.18</v>
      </c>
      <c r="D884" s="292">
        <v>1052.3</v>
      </c>
      <c r="E884" s="292">
        <v>1063.24</v>
      </c>
      <c r="F884" s="292">
        <v>1067.6300000000001</v>
      </c>
      <c r="G884" s="292">
        <v>1115.3699999999999</v>
      </c>
      <c r="H884" s="292">
        <v>1243.1099999999999</v>
      </c>
      <c r="I884" s="292">
        <v>1368.01</v>
      </c>
      <c r="J884" s="292">
        <v>1472.89</v>
      </c>
      <c r="K884" s="292">
        <v>1549.2</v>
      </c>
      <c r="L884" s="292">
        <v>1550.06</v>
      </c>
      <c r="M884" s="292">
        <v>1541.46</v>
      </c>
      <c r="N884" s="292">
        <v>1623.83</v>
      </c>
      <c r="O884" s="292">
        <v>1632.14</v>
      </c>
      <c r="P884" s="292">
        <v>1514.91</v>
      </c>
      <c r="Q884" s="292">
        <v>1513.08</v>
      </c>
      <c r="R884" s="292">
        <v>1488.78</v>
      </c>
      <c r="S884" s="292">
        <v>1520.46</v>
      </c>
      <c r="T884" s="292">
        <v>1508.47</v>
      </c>
      <c r="U884" s="292">
        <v>1517.66</v>
      </c>
      <c r="V884" s="292">
        <v>1431.66</v>
      </c>
      <c r="W884" s="292">
        <v>1424.99</v>
      </c>
      <c r="X884" s="292">
        <v>1296.24</v>
      </c>
      <c r="Y884" s="292">
        <v>1167.6500000000001</v>
      </c>
    </row>
    <row r="885" spans="1:25" s="532" customFormat="1" hidden="1" outlineLevel="1">
      <c r="A885" s="543">
        <v>22</v>
      </c>
      <c r="B885" s="292">
        <v>1074.0999999999999</v>
      </c>
      <c r="C885" s="292">
        <v>1021.3</v>
      </c>
      <c r="D885" s="292">
        <v>960.82</v>
      </c>
      <c r="E885" s="292">
        <v>954.09</v>
      </c>
      <c r="F885" s="292">
        <v>952.43</v>
      </c>
      <c r="G885" s="292">
        <v>1057.98</v>
      </c>
      <c r="H885" s="292">
        <v>1136.3499999999999</v>
      </c>
      <c r="I885" s="292">
        <v>1229.7</v>
      </c>
      <c r="J885" s="292">
        <v>1281.49</v>
      </c>
      <c r="K885" s="292">
        <v>1316.96</v>
      </c>
      <c r="L885" s="292">
        <v>1331.82</v>
      </c>
      <c r="M885" s="292">
        <v>1297.04</v>
      </c>
      <c r="N885" s="292">
        <v>1508.1</v>
      </c>
      <c r="O885" s="292">
        <v>1416.5</v>
      </c>
      <c r="P885" s="292">
        <v>1272.2</v>
      </c>
      <c r="Q885" s="292">
        <v>1265.43</v>
      </c>
      <c r="R885" s="292">
        <v>1266.6199999999999</v>
      </c>
      <c r="S885" s="292">
        <v>1255.8499999999999</v>
      </c>
      <c r="T885" s="292">
        <v>1253.44</v>
      </c>
      <c r="U885" s="292">
        <v>1262.74</v>
      </c>
      <c r="V885" s="292">
        <v>1192.05</v>
      </c>
      <c r="W885" s="292">
        <v>1372.86</v>
      </c>
      <c r="X885" s="292">
        <v>1223.3900000000001</v>
      </c>
      <c r="Y885" s="292">
        <v>1162.54</v>
      </c>
    </row>
    <row r="886" spans="1:25" s="532" customFormat="1" hidden="1" outlineLevel="1">
      <c r="A886" s="543">
        <v>23</v>
      </c>
      <c r="B886" s="292">
        <v>1096.4000000000001</v>
      </c>
      <c r="C886" s="292">
        <v>1037.3599999999999</v>
      </c>
      <c r="D886" s="292">
        <v>990.45</v>
      </c>
      <c r="E886" s="292">
        <v>971.73</v>
      </c>
      <c r="F886" s="292">
        <v>994.23</v>
      </c>
      <c r="G886" s="292">
        <v>1083.68</v>
      </c>
      <c r="H886" s="292">
        <v>1180.8399999999999</v>
      </c>
      <c r="I886" s="292">
        <v>1299.21</v>
      </c>
      <c r="J886" s="292">
        <v>1385.55</v>
      </c>
      <c r="K886" s="292">
        <v>1433.36</v>
      </c>
      <c r="L886" s="292">
        <v>1469.73</v>
      </c>
      <c r="M886" s="292">
        <v>1447.37</v>
      </c>
      <c r="N886" s="292">
        <v>1584.1</v>
      </c>
      <c r="O886" s="292">
        <v>1570.22</v>
      </c>
      <c r="P886" s="292">
        <v>1413.96</v>
      </c>
      <c r="Q886" s="292">
        <v>1409.25</v>
      </c>
      <c r="R886" s="292">
        <v>1452.67</v>
      </c>
      <c r="S886" s="292">
        <v>1453.23</v>
      </c>
      <c r="T886" s="292">
        <v>1433.95</v>
      </c>
      <c r="U886" s="292">
        <v>1456.58</v>
      </c>
      <c r="V886" s="292">
        <v>1398.55</v>
      </c>
      <c r="W886" s="292">
        <v>1478.18</v>
      </c>
      <c r="X886" s="292">
        <v>1254.44</v>
      </c>
      <c r="Y886" s="292">
        <v>1150.5899999999999</v>
      </c>
    </row>
    <row r="887" spans="1:25" s="532" customFormat="1" hidden="1" outlineLevel="1">
      <c r="A887" s="543">
        <v>24</v>
      </c>
      <c r="B887" s="292">
        <v>1294.49</v>
      </c>
      <c r="C887" s="292">
        <v>1194.9000000000001</v>
      </c>
      <c r="D887" s="292">
        <v>1006.16</v>
      </c>
      <c r="E887" s="292">
        <v>1002.69</v>
      </c>
      <c r="F887" s="292">
        <v>1039.82</v>
      </c>
      <c r="G887" s="292">
        <v>1074.01</v>
      </c>
      <c r="H887" s="292">
        <v>1182.6600000000001</v>
      </c>
      <c r="I887" s="292">
        <v>1299.7</v>
      </c>
      <c r="J887" s="292">
        <v>1364.95</v>
      </c>
      <c r="K887" s="292">
        <v>1433.64</v>
      </c>
      <c r="L887" s="292">
        <v>1450.61</v>
      </c>
      <c r="M887" s="292">
        <v>1428.33</v>
      </c>
      <c r="N887" s="292">
        <v>1512.56</v>
      </c>
      <c r="O887" s="292">
        <v>1518.8</v>
      </c>
      <c r="P887" s="292">
        <v>1380.52</v>
      </c>
      <c r="Q887" s="292">
        <v>1385.84</v>
      </c>
      <c r="R887" s="292">
        <v>1386.47</v>
      </c>
      <c r="S887" s="292">
        <v>1396.09</v>
      </c>
      <c r="T887" s="292">
        <v>1383.68</v>
      </c>
      <c r="U887" s="292">
        <v>1387.31</v>
      </c>
      <c r="V887" s="292">
        <v>1371.09</v>
      </c>
      <c r="W887" s="292">
        <v>1489.01</v>
      </c>
      <c r="X887" s="292">
        <v>1179.4100000000001</v>
      </c>
      <c r="Y887" s="292">
        <v>1105.1099999999999</v>
      </c>
    </row>
    <row r="888" spans="1:25" s="532" customFormat="1" hidden="1" outlineLevel="1">
      <c r="A888" s="543">
        <v>25</v>
      </c>
      <c r="B888" s="292">
        <v>1082.95</v>
      </c>
      <c r="C888" s="292">
        <v>1035.79</v>
      </c>
      <c r="D888" s="292">
        <v>1017.79</v>
      </c>
      <c r="E888" s="292">
        <v>1026.7</v>
      </c>
      <c r="F888" s="292">
        <v>1051.8800000000001</v>
      </c>
      <c r="G888" s="292">
        <v>1107.03</v>
      </c>
      <c r="H888" s="292">
        <v>1249.58</v>
      </c>
      <c r="I888" s="292">
        <v>1416.46</v>
      </c>
      <c r="J888" s="292">
        <v>1466.27</v>
      </c>
      <c r="K888" s="292">
        <v>1515.86</v>
      </c>
      <c r="L888" s="292">
        <v>1558.64</v>
      </c>
      <c r="M888" s="292">
        <v>1518.01</v>
      </c>
      <c r="N888" s="292">
        <v>1640.8</v>
      </c>
      <c r="O888" s="292">
        <v>1639.54</v>
      </c>
      <c r="P888" s="292">
        <v>1541.09</v>
      </c>
      <c r="Q888" s="292">
        <v>1551.17</v>
      </c>
      <c r="R888" s="292">
        <v>1543.98</v>
      </c>
      <c r="S888" s="292">
        <v>1553.85</v>
      </c>
      <c r="T888" s="292">
        <v>1549.82</v>
      </c>
      <c r="U888" s="292">
        <v>1529.3</v>
      </c>
      <c r="V888" s="292">
        <v>1518.62</v>
      </c>
      <c r="W888" s="292">
        <v>1619.06</v>
      </c>
      <c r="X888" s="292">
        <v>1495.47</v>
      </c>
      <c r="Y888" s="292">
        <v>1163.67</v>
      </c>
    </row>
    <row r="889" spans="1:25" s="532" customFormat="1" hidden="1" outlineLevel="1">
      <c r="A889" s="543">
        <v>26</v>
      </c>
      <c r="B889" s="292">
        <v>1214.3499999999999</v>
      </c>
      <c r="C889" s="292">
        <v>1126.47</v>
      </c>
      <c r="D889" s="292">
        <v>1092.97</v>
      </c>
      <c r="E889" s="292">
        <v>1080.18</v>
      </c>
      <c r="F889" s="292">
        <v>1085</v>
      </c>
      <c r="G889" s="292">
        <v>1090.9000000000001</v>
      </c>
      <c r="H889" s="292">
        <v>1159.6300000000001</v>
      </c>
      <c r="I889" s="292">
        <v>1228.78</v>
      </c>
      <c r="J889" s="292">
        <v>1382.06</v>
      </c>
      <c r="K889" s="292">
        <v>1482.49</v>
      </c>
      <c r="L889" s="292">
        <v>1592.97</v>
      </c>
      <c r="M889" s="292">
        <v>1584.05</v>
      </c>
      <c r="N889" s="292">
        <v>1550.83</v>
      </c>
      <c r="O889" s="292">
        <v>1554.01</v>
      </c>
      <c r="P889" s="292">
        <v>1537.89</v>
      </c>
      <c r="Q889" s="292">
        <v>1535.29</v>
      </c>
      <c r="R889" s="292">
        <v>1532.53</v>
      </c>
      <c r="S889" s="292">
        <v>1553.34</v>
      </c>
      <c r="T889" s="292">
        <v>1540.44</v>
      </c>
      <c r="U889" s="292">
        <v>1529.47</v>
      </c>
      <c r="V889" s="292">
        <v>1506.35</v>
      </c>
      <c r="W889" s="292">
        <v>1432.5</v>
      </c>
      <c r="X889" s="292">
        <v>1204.1600000000001</v>
      </c>
      <c r="Y889" s="292">
        <v>1124.93</v>
      </c>
    </row>
    <row r="890" spans="1:25" s="532" customFormat="1" hidden="1" outlineLevel="1">
      <c r="A890" s="543">
        <v>27</v>
      </c>
      <c r="B890" s="292">
        <v>1120.6500000000001</v>
      </c>
      <c r="C890" s="292">
        <v>1052.25</v>
      </c>
      <c r="D890" s="292">
        <v>1025.42</v>
      </c>
      <c r="E890" s="292">
        <v>1010.07</v>
      </c>
      <c r="F890" s="292">
        <v>1013.08</v>
      </c>
      <c r="G890" s="292">
        <v>1040.58</v>
      </c>
      <c r="H890" s="292">
        <v>1082.68</v>
      </c>
      <c r="I890" s="292">
        <v>1102.56</v>
      </c>
      <c r="J890" s="292">
        <v>1129.45</v>
      </c>
      <c r="K890" s="292">
        <v>1250.95</v>
      </c>
      <c r="L890" s="292">
        <v>1328.9</v>
      </c>
      <c r="M890" s="292">
        <v>1344.5</v>
      </c>
      <c r="N890" s="292">
        <v>1428.05</v>
      </c>
      <c r="O890" s="292">
        <v>1329.25</v>
      </c>
      <c r="P890" s="292">
        <v>1333.92</v>
      </c>
      <c r="Q890" s="292">
        <v>1333.35</v>
      </c>
      <c r="R890" s="292">
        <v>1390.07</v>
      </c>
      <c r="S890" s="292">
        <v>1506.32</v>
      </c>
      <c r="T890" s="292">
        <v>1537.65</v>
      </c>
      <c r="U890" s="292">
        <v>1514.41</v>
      </c>
      <c r="V890" s="292">
        <v>1523.12</v>
      </c>
      <c r="W890" s="292">
        <v>1351.05</v>
      </c>
      <c r="X890" s="292">
        <v>1175.7</v>
      </c>
      <c r="Y890" s="292">
        <v>1108.56</v>
      </c>
    </row>
    <row r="891" spans="1:25" s="532" customFormat="1" hidden="1" outlineLevel="1">
      <c r="A891" s="543">
        <v>28</v>
      </c>
      <c r="B891" s="292">
        <v>1064.5899999999999</v>
      </c>
      <c r="C891" s="292">
        <v>1024.22</v>
      </c>
      <c r="D891" s="292">
        <v>992.88</v>
      </c>
      <c r="E891" s="292">
        <v>977.14</v>
      </c>
      <c r="F891" s="292">
        <v>1013.28</v>
      </c>
      <c r="G891" s="292">
        <v>1060.8599999999999</v>
      </c>
      <c r="H891" s="292">
        <v>1158.26</v>
      </c>
      <c r="I891" s="292">
        <v>1329.48</v>
      </c>
      <c r="J891" s="292">
        <v>1390.98</v>
      </c>
      <c r="K891" s="292">
        <v>1447.95</v>
      </c>
      <c r="L891" s="292">
        <v>1461.02</v>
      </c>
      <c r="M891" s="292">
        <v>1457.6</v>
      </c>
      <c r="N891" s="292">
        <v>1585.44</v>
      </c>
      <c r="O891" s="292">
        <v>1589.34</v>
      </c>
      <c r="P891" s="292">
        <v>1421</v>
      </c>
      <c r="Q891" s="292">
        <v>1410.88</v>
      </c>
      <c r="R891" s="292">
        <v>1424.65</v>
      </c>
      <c r="S891" s="292">
        <v>1436.93</v>
      </c>
      <c r="T891" s="292">
        <v>1422.53</v>
      </c>
      <c r="U891" s="292">
        <v>1421.79</v>
      </c>
      <c r="V891" s="292">
        <v>1387.34</v>
      </c>
      <c r="W891" s="292">
        <v>1498.82</v>
      </c>
      <c r="X891" s="292">
        <v>1173.28</v>
      </c>
      <c r="Y891" s="292">
        <v>1095.3499999999999</v>
      </c>
    </row>
    <row r="892" spans="1:25" s="532" customFormat="1" hidden="1" outlineLevel="1">
      <c r="A892" s="543">
        <v>29</v>
      </c>
      <c r="B892" s="292">
        <v>1142.3399999999999</v>
      </c>
      <c r="C892" s="292">
        <v>993.54</v>
      </c>
      <c r="D892" s="292">
        <v>956.35</v>
      </c>
      <c r="E892" s="292">
        <v>936.48</v>
      </c>
      <c r="F892" s="292">
        <v>962.73</v>
      </c>
      <c r="G892" s="292">
        <v>1084.76</v>
      </c>
      <c r="H892" s="292">
        <v>1165.9100000000001</v>
      </c>
      <c r="I892" s="292">
        <v>1326.22</v>
      </c>
      <c r="J892" s="292">
        <v>1408.8</v>
      </c>
      <c r="K892" s="292">
        <v>1462.24</v>
      </c>
      <c r="L892" s="292">
        <v>1488.63</v>
      </c>
      <c r="M892" s="292">
        <v>1463.77</v>
      </c>
      <c r="N892" s="292">
        <v>1567.6</v>
      </c>
      <c r="O892" s="292">
        <v>1546.93</v>
      </c>
      <c r="P892" s="292">
        <v>1283.96</v>
      </c>
      <c r="Q892" s="292">
        <v>1421.95</v>
      </c>
      <c r="R892" s="292">
        <v>1457.4</v>
      </c>
      <c r="S892" s="292">
        <v>1464.61</v>
      </c>
      <c r="T892" s="292">
        <v>1434.65</v>
      </c>
      <c r="U892" s="292">
        <v>1452.88</v>
      </c>
      <c r="V892" s="292">
        <v>1282.04</v>
      </c>
      <c r="W892" s="292">
        <v>1522.83</v>
      </c>
      <c r="X892" s="292">
        <v>1441.85</v>
      </c>
      <c r="Y892" s="292">
        <v>1154.25</v>
      </c>
    </row>
    <row r="893" spans="1:25" s="532" customFormat="1" hidden="1" outlineLevel="1">
      <c r="A893" s="543">
        <v>30</v>
      </c>
      <c r="B893" s="292">
        <v>1377.91</v>
      </c>
      <c r="C893" s="292">
        <v>1077.3699999999999</v>
      </c>
      <c r="D893" s="292">
        <v>1063.44</v>
      </c>
      <c r="E893" s="292">
        <v>1058.23</v>
      </c>
      <c r="F893" s="292">
        <v>1060.99</v>
      </c>
      <c r="G893" s="292">
        <v>1108.22</v>
      </c>
      <c r="H893" s="292">
        <v>1173.42</v>
      </c>
      <c r="I893" s="292">
        <v>1296.79</v>
      </c>
      <c r="J893" s="292">
        <v>1403.75</v>
      </c>
      <c r="K893" s="292">
        <v>1462.58</v>
      </c>
      <c r="L893" s="292">
        <v>1497.97</v>
      </c>
      <c r="M893" s="292">
        <v>1479.11</v>
      </c>
      <c r="N893" s="292">
        <v>1569.24</v>
      </c>
      <c r="O893" s="292">
        <v>1560.86</v>
      </c>
      <c r="P893" s="292">
        <v>1449.75</v>
      </c>
      <c r="Q893" s="292">
        <v>1434.41</v>
      </c>
      <c r="R893" s="292">
        <v>1470.99</v>
      </c>
      <c r="S893" s="292">
        <v>1490.56</v>
      </c>
      <c r="T893" s="292">
        <v>1473.81</v>
      </c>
      <c r="U893" s="292">
        <v>1478.56</v>
      </c>
      <c r="V893" s="292">
        <v>1437.18</v>
      </c>
      <c r="W893" s="292">
        <v>1573.82</v>
      </c>
      <c r="X893" s="292">
        <v>1543.6</v>
      </c>
      <c r="Y893" s="292">
        <v>1413.26</v>
      </c>
    </row>
    <row r="894" spans="1:25" s="532" customFormat="1" hidden="1" outlineLevel="1">
      <c r="A894" s="543">
        <v>31</v>
      </c>
      <c r="B894" s="292">
        <v>1410.26</v>
      </c>
      <c r="C894" s="292">
        <v>1354.19</v>
      </c>
      <c r="D894" s="292">
        <v>1109.22</v>
      </c>
      <c r="E894" s="292">
        <v>1097.17</v>
      </c>
      <c r="F894" s="292">
        <v>1100.8499999999999</v>
      </c>
      <c r="G894" s="292">
        <v>1120.75</v>
      </c>
      <c r="H894" s="292">
        <v>1135.8900000000001</v>
      </c>
      <c r="I894" s="292">
        <v>1131.29</v>
      </c>
      <c r="J894" s="292">
        <v>1118.68</v>
      </c>
      <c r="K894" s="292">
        <v>1158.92</v>
      </c>
      <c r="L894" s="292">
        <v>1177.42</v>
      </c>
      <c r="M894" s="292">
        <v>1180.94</v>
      </c>
      <c r="N894" s="292">
        <v>1196.01</v>
      </c>
      <c r="O894" s="292">
        <v>1197.28</v>
      </c>
      <c r="P894" s="292">
        <v>1160.25</v>
      </c>
      <c r="Q894" s="292">
        <v>1163.58</v>
      </c>
      <c r="R894" s="292">
        <v>1183.29</v>
      </c>
      <c r="S894" s="292">
        <v>1192.5899999999999</v>
      </c>
      <c r="T894" s="292">
        <v>1202.72</v>
      </c>
      <c r="U894" s="292">
        <v>1205.8399999999999</v>
      </c>
      <c r="V894" s="292">
        <v>1182.5</v>
      </c>
      <c r="W894" s="292">
        <v>1219.27</v>
      </c>
      <c r="X894" s="292">
        <v>1425.84</v>
      </c>
      <c r="Y894" s="292">
        <v>1333.71</v>
      </c>
    </row>
    <row r="895" spans="1:25" s="532" customFormat="1" collapsed="1"/>
    <row r="896" spans="1:25" s="532" customFormat="1">
      <c r="A896" s="389" t="s">
        <v>209</v>
      </c>
      <c r="B896" s="390" t="s">
        <v>336</v>
      </c>
      <c r="C896" s="390"/>
      <c r="D896" s="390"/>
      <c r="E896" s="390"/>
      <c r="F896" s="390"/>
      <c r="G896" s="390"/>
      <c r="H896" s="390"/>
      <c r="I896" s="390"/>
      <c r="J896" s="390"/>
      <c r="K896" s="390"/>
      <c r="L896" s="390"/>
      <c r="M896" s="390"/>
      <c r="N896" s="390"/>
      <c r="O896" s="390"/>
      <c r="P896" s="390"/>
      <c r="Q896" s="390"/>
      <c r="R896" s="390"/>
      <c r="S896" s="390"/>
      <c r="T896" s="390"/>
      <c r="U896" s="390"/>
      <c r="V896" s="390"/>
      <c r="W896" s="390"/>
      <c r="X896" s="390"/>
      <c r="Y896" s="390"/>
    </row>
    <row r="897" spans="1:25" ht="30" hidden="1" outlineLevel="1">
      <c r="A897" s="389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1376.27</v>
      </c>
      <c r="C898" s="279">
        <v>1214.92</v>
      </c>
      <c r="D898" s="279">
        <v>1098.56</v>
      </c>
      <c r="E898" s="279">
        <v>1073.1600000000001</v>
      </c>
      <c r="F898" s="279">
        <v>1065.53</v>
      </c>
      <c r="G898" s="279">
        <v>1206.1600000000001</v>
      </c>
      <c r="H898" s="279">
        <v>1334.12</v>
      </c>
      <c r="I898" s="279">
        <v>1306.55</v>
      </c>
      <c r="J898" s="279">
        <v>1361.38</v>
      </c>
      <c r="K898" s="279">
        <v>1440.71</v>
      </c>
      <c r="L898" s="279">
        <v>1482.26</v>
      </c>
      <c r="M898" s="279">
        <v>1386.73</v>
      </c>
      <c r="N898" s="279">
        <v>1624.47</v>
      </c>
      <c r="O898" s="279">
        <v>1641.42</v>
      </c>
      <c r="P898" s="279">
        <v>1366.74</v>
      </c>
      <c r="Q898" s="279">
        <v>1337.38</v>
      </c>
      <c r="R898" s="279">
        <v>1446.16</v>
      </c>
      <c r="S898" s="279">
        <v>1442.77</v>
      </c>
      <c r="T898" s="279">
        <v>1403.56</v>
      </c>
      <c r="U898" s="279">
        <v>1535.31</v>
      </c>
      <c r="V898" s="279">
        <v>1330.55</v>
      </c>
      <c r="W898" s="279">
        <v>1600.72</v>
      </c>
      <c r="X898" s="279">
        <v>1730.87</v>
      </c>
      <c r="Y898" s="279">
        <v>1499.81</v>
      </c>
    </row>
    <row r="899" spans="1:25" hidden="1" outlineLevel="1">
      <c r="A899" s="254">
        <v>2</v>
      </c>
      <c r="B899" s="279">
        <v>1373.13</v>
      </c>
      <c r="C899" s="279">
        <v>1306.96</v>
      </c>
      <c r="D899" s="279">
        <v>1038.8599999999999</v>
      </c>
      <c r="E899" s="279">
        <v>1069.72</v>
      </c>
      <c r="F899" s="279">
        <v>1165.71</v>
      </c>
      <c r="G899" s="279">
        <v>1264.78</v>
      </c>
      <c r="H899" s="279">
        <v>1290.0899999999999</v>
      </c>
      <c r="I899" s="279">
        <v>1353.89</v>
      </c>
      <c r="J899" s="279">
        <v>1405.01</v>
      </c>
      <c r="K899" s="279">
        <v>1481.52</v>
      </c>
      <c r="L899" s="279">
        <v>1515.14</v>
      </c>
      <c r="M899" s="279">
        <v>1479.85</v>
      </c>
      <c r="N899" s="279">
        <v>1570.78</v>
      </c>
      <c r="O899" s="279">
        <v>1503.37</v>
      </c>
      <c r="P899" s="279">
        <v>1454.22</v>
      </c>
      <c r="Q899" s="279">
        <v>1426.42</v>
      </c>
      <c r="R899" s="279">
        <v>1478.58</v>
      </c>
      <c r="S899" s="279">
        <v>1477.45</v>
      </c>
      <c r="T899" s="279">
        <v>1486.1</v>
      </c>
      <c r="U899" s="279">
        <v>1474.98</v>
      </c>
      <c r="V899" s="279">
        <v>1372.68</v>
      </c>
      <c r="W899" s="279">
        <v>1330.93</v>
      </c>
      <c r="X899" s="279">
        <v>1369.16</v>
      </c>
      <c r="Y899" s="279">
        <v>1222.27</v>
      </c>
    </row>
    <row r="900" spans="1:25" hidden="1" outlineLevel="1">
      <c r="A900" s="254">
        <v>3</v>
      </c>
      <c r="B900" s="279">
        <v>1334.58</v>
      </c>
      <c r="C900" s="279">
        <v>1301.74</v>
      </c>
      <c r="D900" s="279">
        <v>994.13</v>
      </c>
      <c r="E900" s="279">
        <v>1039.8</v>
      </c>
      <c r="F900" s="279">
        <v>1134.8499999999999</v>
      </c>
      <c r="G900" s="279">
        <v>1201.6199999999999</v>
      </c>
      <c r="H900" s="279">
        <v>1293.77</v>
      </c>
      <c r="I900" s="279">
        <v>1393.36</v>
      </c>
      <c r="J900" s="279">
        <v>1437.15</v>
      </c>
      <c r="K900" s="279">
        <v>1479.91</v>
      </c>
      <c r="L900" s="279">
        <v>1514.32</v>
      </c>
      <c r="M900" s="279">
        <v>1475.58</v>
      </c>
      <c r="N900" s="279">
        <v>1546.71</v>
      </c>
      <c r="O900" s="279">
        <v>1527.77</v>
      </c>
      <c r="P900" s="279">
        <v>1468.51</v>
      </c>
      <c r="Q900" s="279">
        <v>1454.85</v>
      </c>
      <c r="R900" s="279">
        <v>1489.45</v>
      </c>
      <c r="S900" s="279">
        <v>1483.93</v>
      </c>
      <c r="T900" s="279">
        <v>1483.68</v>
      </c>
      <c r="U900" s="279">
        <v>1505.09</v>
      </c>
      <c r="V900" s="279">
        <v>1476.17</v>
      </c>
      <c r="W900" s="279">
        <v>2322.87</v>
      </c>
      <c r="X900" s="279">
        <v>1432.59</v>
      </c>
      <c r="Y900" s="279">
        <v>1404.6</v>
      </c>
    </row>
    <row r="901" spans="1:25" hidden="1" outlineLevel="1">
      <c r="A901" s="254">
        <v>4</v>
      </c>
      <c r="B901" s="279">
        <v>1283.6199999999999</v>
      </c>
      <c r="C901" s="279">
        <v>1155.0999999999999</v>
      </c>
      <c r="D901" s="279">
        <v>1133.48</v>
      </c>
      <c r="E901" s="279">
        <v>1147.42</v>
      </c>
      <c r="F901" s="279">
        <v>1152.08</v>
      </c>
      <c r="G901" s="279">
        <v>1236.04</v>
      </c>
      <c r="H901" s="279">
        <v>1326.19</v>
      </c>
      <c r="I901" s="279">
        <v>1387.63</v>
      </c>
      <c r="J901" s="279">
        <v>1408.96</v>
      </c>
      <c r="K901" s="279">
        <v>1522.4</v>
      </c>
      <c r="L901" s="279">
        <v>1539.23</v>
      </c>
      <c r="M901" s="279">
        <v>1536.95</v>
      </c>
      <c r="N901" s="279">
        <v>1617.6</v>
      </c>
      <c r="O901" s="279">
        <v>1569.02</v>
      </c>
      <c r="P901" s="279">
        <v>1479.19</v>
      </c>
      <c r="Q901" s="279">
        <v>1472.42</v>
      </c>
      <c r="R901" s="279">
        <v>1488.51</v>
      </c>
      <c r="S901" s="279">
        <v>1496.26</v>
      </c>
      <c r="T901" s="279">
        <v>1456.55</v>
      </c>
      <c r="U901" s="279">
        <v>1462.05</v>
      </c>
      <c r="V901" s="279">
        <v>1405.94</v>
      </c>
      <c r="W901" s="279">
        <v>1524.82</v>
      </c>
      <c r="X901" s="279">
        <v>1336.95</v>
      </c>
      <c r="Y901" s="279">
        <v>1280.99</v>
      </c>
    </row>
    <row r="902" spans="1:25" hidden="1" outlineLevel="1">
      <c r="A902" s="254">
        <v>5</v>
      </c>
      <c r="B902" s="279">
        <v>1393.18</v>
      </c>
      <c r="C902" s="279">
        <v>1326.44</v>
      </c>
      <c r="D902" s="279">
        <v>1246.19</v>
      </c>
      <c r="E902" s="279">
        <v>1224.58</v>
      </c>
      <c r="F902" s="279">
        <v>1224.44</v>
      </c>
      <c r="G902" s="279">
        <v>1279.8800000000001</v>
      </c>
      <c r="H902" s="279">
        <v>1321.87</v>
      </c>
      <c r="I902" s="279">
        <v>1339.22</v>
      </c>
      <c r="J902" s="279">
        <v>1384.69</v>
      </c>
      <c r="K902" s="279">
        <v>1490.13</v>
      </c>
      <c r="L902" s="279">
        <v>1533.44</v>
      </c>
      <c r="M902" s="279">
        <v>1555.92</v>
      </c>
      <c r="N902" s="279">
        <v>1559.3</v>
      </c>
      <c r="O902" s="279">
        <v>1572.16</v>
      </c>
      <c r="P902" s="279">
        <v>1561.45</v>
      </c>
      <c r="Q902" s="279">
        <v>1568.47</v>
      </c>
      <c r="R902" s="279">
        <v>1586.37</v>
      </c>
      <c r="S902" s="279">
        <v>1701.54</v>
      </c>
      <c r="T902" s="279">
        <v>1677.06</v>
      </c>
      <c r="U902" s="279">
        <v>1714.8</v>
      </c>
      <c r="V902" s="279">
        <v>1554.53</v>
      </c>
      <c r="W902" s="279">
        <v>1512.82</v>
      </c>
      <c r="X902" s="279">
        <v>1332.76</v>
      </c>
      <c r="Y902" s="279">
        <v>1268.28</v>
      </c>
    </row>
    <row r="903" spans="1:25" hidden="1" outlineLevel="1">
      <c r="A903" s="254">
        <v>6</v>
      </c>
      <c r="B903" s="279">
        <v>1233.4000000000001</v>
      </c>
      <c r="C903" s="279">
        <v>1179.3900000000001</v>
      </c>
      <c r="D903" s="279">
        <v>1125.75</v>
      </c>
      <c r="E903" s="279">
        <v>1082.3499999999999</v>
      </c>
      <c r="F903" s="279">
        <v>1115.6400000000001</v>
      </c>
      <c r="G903" s="279">
        <v>1142.94</v>
      </c>
      <c r="H903" s="279">
        <v>1177.5899999999999</v>
      </c>
      <c r="I903" s="279">
        <v>1208.5999999999999</v>
      </c>
      <c r="J903" s="279">
        <v>1229.93</v>
      </c>
      <c r="K903" s="279">
        <v>1270.79</v>
      </c>
      <c r="L903" s="279">
        <v>1294.9000000000001</v>
      </c>
      <c r="M903" s="279">
        <v>1310.72</v>
      </c>
      <c r="N903" s="279">
        <v>1321.21</v>
      </c>
      <c r="O903" s="279">
        <v>1337.56</v>
      </c>
      <c r="P903" s="279">
        <v>1348.18</v>
      </c>
      <c r="Q903" s="279">
        <v>1360.12</v>
      </c>
      <c r="R903" s="279">
        <v>1438.07</v>
      </c>
      <c r="S903" s="279">
        <v>1559.25</v>
      </c>
      <c r="T903" s="279">
        <v>1576.79</v>
      </c>
      <c r="U903" s="279">
        <v>1574.49</v>
      </c>
      <c r="V903" s="279">
        <v>1536.81</v>
      </c>
      <c r="W903" s="279">
        <v>1350.18</v>
      </c>
      <c r="X903" s="279">
        <v>1292.92</v>
      </c>
      <c r="Y903" s="279">
        <v>1224.92</v>
      </c>
    </row>
    <row r="904" spans="1:25" hidden="1" outlineLevel="1">
      <c r="A904" s="254">
        <v>7</v>
      </c>
      <c r="B904" s="279">
        <v>1228.46</v>
      </c>
      <c r="C904" s="279">
        <v>1178.82</v>
      </c>
      <c r="D904" s="279">
        <v>1133.58</v>
      </c>
      <c r="E904" s="279">
        <v>1123.72</v>
      </c>
      <c r="F904" s="279">
        <v>1158.98</v>
      </c>
      <c r="G904" s="279">
        <v>1232.29</v>
      </c>
      <c r="H904" s="279">
        <v>1310.54</v>
      </c>
      <c r="I904" s="279">
        <v>1335.13</v>
      </c>
      <c r="J904" s="279">
        <v>1377.92</v>
      </c>
      <c r="K904" s="279">
        <v>1427.47</v>
      </c>
      <c r="L904" s="279">
        <v>1455.41</v>
      </c>
      <c r="M904" s="279">
        <v>1434.77</v>
      </c>
      <c r="N904" s="279">
        <v>1470.26</v>
      </c>
      <c r="O904" s="279">
        <v>1480.42</v>
      </c>
      <c r="P904" s="279">
        <v>1388.95</v>
      </c>
      <c r="Q904" s="279">
        <v>1380.09</v>
      </c>
      <c r="R904" s="279">
        <v>1434.74</v>
      </c>
      <c r="S904" s="279">
        <v>1407.53</v>
      </c>
      <c r="T904" s="279">
        <v>1386.89</v>
      </c>
      <c r="U904" s="279">
        <v>1422.88</v>
      </c>
      <c r="V904" s="279">
        <v>1389.01</v>
      </c>
      <c r="W904" s="279">
        <v>1432.1</v>
      </c>
      <c r="X904" s="279">
        <v>1340.28</v>
      </c>
      <c r="Y904" s="279">
        <v>1268.75</v>
      </c>
    </row>
    <row r="905" spans="1:25" hidden="1" outlineLevel="1">
      <c r="A905" s="254">
        <v>8</v>
      </c>
      <c r="B905" s="279">
        <v>1261.32</v>
      </c>
      <c r="C905" s="279">
        <v>1154.93</v>
      </c>
      <c r="D905" s="279">
        <v>1132.3399999999999</v>
      </c>
      <c r="E905" s="279">
        <v>1117.78</v>
      </c>
      <c r="F905" s="279">
        <v>1132.01</v>
      </c>
      <c r="G905" s="279">
        <v>1240.3900000000001</v>
      </c>
      <c r="H905" s="279">
        <v>1288.6500000000001</v>
      </c>
      <c r="I905" s="279">
        <v>1353.29</v>
      </c>
      <c r="J905" s="279">
        <v>1394.37</v>
      </c>
      <c r="K905" s="279">
        <v>1437.32</v>
      </c>
      <c r="L905" s="279">
        <v>1466.84</v>
      </c>
      <c r="M905" s="279">
        <v>1434.98</v>
      </c>
      <c r="N905" s="279">
        <v>1490.03</v>
      </c>
      <c r="O905" s="279">
        <v>1531.06</v>
      </c>
      <c r="P905" s="279">
        <v>1409.96</v>
      </c>
      <c r="Q905" s="279">
        <v>1419.17</v>
      </c>
      <c r="R905" s="279">
        <v>1429.46</v>
      </c>
      <c r="S905" s="279">
        <v>1427.97</v>
      </c>
      <c r="T905" s="279">
        <v>1416.56</v>
      </c>
      <c r="U905" s="279">
        <v>1421.31</v>
      </c>
      <c r="V905" s="279">
        <v>1400.67</v>
      </c>
      <c r="W905" s="279">
        <v>1460.51</v>
      </c>
      <c r="X905" s="279">
        <v>1333.44</v>
      </c>
      <c r="Y905" s="279">
        <v>1253.77</v>
      </c>
    </row>
    <row r="906" spans="1:25" hidden="1" outlineLevel="1">
      <c r="A906" s="254">
        <v>9</v>
      </c>
      <c r="B906" s="279">
        <v>1331.7</v>
      </c>
      <c r="C906" s="279">
        <v>1261.69</v>
      </c>
      <c r="D906" s="279">
        <v>1228.1400000000001</v>
      </c>
      <c r="E906" s="279">
        <v>1222.6199999999999</v>
      </c>
      <c r="F906" s="279">
        <v>1247.6099999999999</v>
      </c>
      <c r="G906" s="279">
        <v>1353.48</v>
      </c>
      <c r="H906" s="279">
        <v>1435.94</v>
      </c>
      <c r="I906" s="279">
        <v>1525.41</v>
      </c>
      <c r="J906" s="279">
        <v>1569.44</v>
      </c>
      <c r="K906" s="279">
        <v>1643.62</v>
      </c>
      <c r="L906" s="279">
        <v>1650.84</v>
      </c>
      <c r="M906" s="279">
        <v>1617.71</v>
      </c>
      <c r="N906" s="279">
        <v>1647.75</v>
      </c>
      <c r="O906" s="279">
        <v>1705.32</v>
      </c>
      <c r="P906" s="279">
        <v>1616.25</v>
      </c>
      <c r="Q906" s="279">
        <v>1612.44</v>
      </c>
      <c r="R906" s="279">
        <v>1632.06</v>
      </c>
      <c r="S906" s="279">
        <v>1647.48</v>
      </c>
      <c r="T906" s="279">
        <v>1630.22</v>
      </c>
      <c r="U906" s="279">
        <v>1645.52</v>
      </c>
      <c r="V906" s="279">
        <v>1553.49</v>
      </c>
      <c r="W906" s="279">
        <v>1640.59</v>
      </c>
      <c r="X906" s="279">
        <v>1487.99</v>
      </c>
      <c r="Y906" s="279">
        <v>1365.52</v>
      </c>
    </row>
    <row r="907" spans="1:25" hidden="1" outlineLevel="1">
      <c r="A907" s="254">
        <v>10</v>
      </c>
      <c r="B907" s="279">
        <v>1381.94</v>
      </c>
      <c r="C907" s="279">
        <v>1348.44</v>
      </c>
      <c r="D907" s="279">
        <v>1275.1400000000001</v>
      </c>
      <c r="E907" s="279">
        <v>1267.71</v>
      </c>
      <c r="F907" s="279">
        <v>1338.15</v>
      </c>
      <c r="G907" s="279">
        <v>1422.69</v>
      </c>
      <c r="H907" s="279">
        <v>1633.5</v>
      </c>
      <c r="I907" s="279">
        <v>1717.51</v>
      </c>
      <c r="J907" s="279">
        <v>1723.93</v>
      </c>
      <c r="K907" s="279">
        <v>1724.99</v>
      </c>
      <c r="L907" s="279">
        <v>1808.22</v>
      </c>
      <c r="M907" s="279">
        <v>1769.46</v>
      </c>
      <c r="N907" s="279">
        <v>1724.03</v>
      </c>
      <c r="O907" s="279">
        <v>1818.58</v>
      </c>
      <c r="P907" s="279">
        <v>1727.64</v>
      </c>
      <c r="Q907" s="279">
        <v>1774.4</v>
      </c>
      <c r="R907" s="279">
        <v>1726.36</v>
      </c>
      <c r="S907" s="279">
        <v>1725.05</v>
      </c>
      <c r="T907" s="279">
        <v>1724.65</v>
      </c>
      <c r="U907" s="279">
        <v>1726.11</v>
      </c>
      <c r="V907" s="279">
        <v>1714.8</v>
      </c>
      <c r="W907" s="279">
        <v>1692.25</v>
      </c>
      <c r="X907" s="279">
        <v>1568.16</v>
      </c>
      <c r="Y907" s="279">
        <v>1343.46</v>
      </c>
    </row>
    <row r="908" spans="1:25" hidden="1" outlineLevel="1">
      <c r="A908" s="254">
        <v>11</v>
      </c>
      <c r="B908" s="279">
        <v>1313.8</v>
      </c>
      <c r="C908" s="279">
        <v>1251.57</v>
      </c>
      <c r="D908" s="279">
        <v>1233.45</v>
      </c>
      <c r="E908" s="279">
        <v>1208.3699999999999</v>
      </c>
      <c r="F908" s="279">
        <v>1256.7</v>
      </c>
      <c r="G908" s="279">
        <v>1317.85</v>
      </c>
      <c r="H908" s="279">
        <v>1418.73</v>
      </c>
      <c r="I908" s="279">
        <v>1582.54</v>
      </c>
      <c r="J908" s="279">
        <v>1645.27</v>
      </c>
      <c r="K908" s="279">
        <v>1698.98</v>
      </c>
      <c r="L908" s="279">
        <v>1748.67</v>
      </c>
      <c r="M908" s="279">
        <v>1738.2</v>
      </c>
      <c r="N908" s="279">
        <v>1742.25</v>
      </c>
      <c r="O908" s="279">
        <v>1749.57</v>
      </c>
      <c r="P908" s="279">
        <v>1703.95</v>
      </c>
      <c r="Q908" s="279">
        <v>1718.66</v>
      </c>
      <c r="R908" s="279">
        <v>1723.43</v>
      </c>
      <c r="S908" s="279">
        <v>1739.63</v>
      </c>
      <c r="T908" s="279">
        <v>1729.8</v>
      </c>
      <c r="U908" s="279">
        <v>1740.86</v>
      </c>
      <c r="V908" s="279">
        <v>1700.75</v>
      </c>
      <c r="W908" s="279">
        <v>1673.32</v>
      </c>
      <c r="X908" s="279">
        <v>1470.07</v>
      </c>
      <c r="Y908" s="279">
        <v>1334.14</v>
      </c>
    </row>
    <row r="909" spans="1:25" hidden="1" outlineLevel="1">
      <c r="A909" s="254">
        <v>12</v>
      </c>
      <c r="B909" s="279">
        <v>1434.75</v>
      </c>
      <c r="C909" s="279">
        <v>1407.44</v>
      </c>
      <c r="D909" s="279">
        <v>1377.02</v>
      </c>
      <c r="E909" s="279">
        <v>1360.33</v>
      </c>
      <c r="F909" s="279">
        <v>1361.5</v>
      </c>
      <c r="G909" s="279">
        <v>1385.38</v>
      </c>
      <c r="H909" s="279">
        <v>1422.96</v>
      </c>
      <c r="I909" s="279">
        <v>1486.5</v>
      </c>
      <c r="J909" s="279">
        <v>1399.17</v>
      </c>
      <c r="K909" s="279">
        <v>1707.39</v>
      </c>
      <c r="L909" s="279">
        <v>1719.71</v>
      </c>
      <c r="M909" s="279">
        <v>1707.33</v>
      </c>
      <c r="N909" s="279">
        <v>1707.95</v>
      </c>
      <c r="O909" s="279">
        <v>1731.9</v>
      </c>
      <c r="P909" s="279">
        <v>1742.85</v>
      </c>
      <c r="Q909" s="279">
        <v>1759.36</v>
      </c>
      <c r="R909" s="279">
        <v>1753.46</v>
      </c>
      <c r="S909" s="279">
        <v>1770.89</v>
      </c>
      <c r="T909" s="279">
        <v>1800.34</v>
      </c>
      <c r="U909" s="279">
        <v>1751.76</v>
      </c>
      <c r="V909" s="279">
        <v>1770.98</v>
      </c>
      <c r="W909" s="279">
        <v>1641.62</v>
      </c>
      <c r="X909" s="279">
        <v>1462.43</v>
      </c>
      <c r="Y909" s="279">
        <v>1379.6</v>
      </c>
    </row>
    <row r="910" spans="1:25" hidden="1" outlineLevel="1">
      <c r="A910" s="254">
        <v>13</v>
      </c>
      <c r="B910" s="279">
        <v>1431.19</v>
      </c>
      <c r="C910" s="279">
        <v>1382.11</v>
      </c>
      <c r="D910" s="279">
        <v>1367.2</v>
      </c>
      <c r="E910" s="279">
        <v>1352.7</v>
      </c>
      <c r="F910" s="279">
        <v>1343.07</v>
      </c>
      <c r="G910" s="279">
        <v>1380.35</v>
      </c>
      <c r="H910" s="279">
        <v>1415.63</v>
      </c>
      <c r="I910" s="279">
        <v>1428.09</v>
      </c>
      <c r="J910" s="279">
        <v>1519.55</v>
      </c>
      <c r="K910" s="279">
        <v>1620.38</v>
      </c>
      <c r="L910" s="279">
        <v>1659.76</v>
      </c>
      <c r="M910" s="279">
        <v>1685.37</v>
      </c>
      <c r="N910" s="279">
        <v>1708.56</v>
      </c>
      <c r="O910" s="279">
        <v>1706.44</v>
      </c>
      <c r="P910" s="279">
        <v>1711.78</v>
      </c>
      <c r="Q910" s="279">
        <v>1684.61</v>
      </c>
      <c r="R910" s="279">
        <v>1758.65</v>
      </c>
      <c r="S910" s="279">
        <v>1775.51</v>
      </c>
      <c r="T910" s="279">
        <v>1785.82</v>
      </c>
      <c r="U910" s="279">
        <v>1763.68</v>
      </c>
      <c r="V910" s="279">
        <v>1770.67</v>
      </c>
      <c r="W910" s="279">
        <v>1718.77</v>
      </c>
      <c r="X910" s="279">
        <v>1491.55</v>
      </c>
      <c r="Y910" s="279">
        <v>1395.51</v>
      </c>
    </row>
    <row r="911" spans="1:25" hidden="1" outlineLevel="1">
      <c r="A911" s="254">
        <v>14</v>
      </c>
      <c r="B911" s="279">
        <v>1377.49</v>
      </c>
      <c r="C911" s="279">
        <v>1363.28</v>
      </c>
      <c r="D911" s="279">
        <v>1332.71</v>
      </c>
      <c r="E911" s="279">
        <v>1332.33</v>
      </c>
      <c r="F911" s="279">
        <v>1360.86</v>
      </c>
      <c r="G911" s="279">
        <v>1414.99</v>
      </c>
      <c r="H911" s="279">
        <v>1551.11</v>
      </c>
      <c r="I911" s="279">
        <v>1610.2</v>
      </c>
      <c r="J911" s="279">
        <v>1647.5</v>
      </c>
      <c r="K911" s="279">
        <v>1713.83</v>
      </c>
      <c r="L911" s="279">
        <v>1755.51</v>
      </c>
      <c r="M911" s="279">
        <v>1740.12</v>
      </c>
      <c r="N911" s="279">
        <v>1760.1</v>
      </c>
      <c r="O911" s="279">
        <v>1792.18</v>
      </c>
      <c r="P911" s="279">
        <v>1664.26</v>
      </c>
      <c r="Q911" s="279">
        <v>1660.95</v>
      </c>
      <c r="R911" s="279">
        <v>1702.56</v>
      </c>
      <c r="S911" s="279">
        <v>1716.32</v>
      </c>
      <c r="T911" s="279">
        <v>1652.6</v>
      </c>
      <c r="U911" s="279">
        <v>1708.82</v>
      </c>
      <c r="V911" s="279">
        <v>1595.52</v>
      </c>
      <c r="W911" s="279">
        <v>1539.35</v>
      </c>
      <c r="X911" s="279">
        <v>1377.91</v>
      </c>
      <c r="Y911" s="279">
        <v>1290.3800000000001</v>
      </c>
    </row>
    <row r="912" spans="1:25" hidden="1" outlineLevel="1">
      <c r="A912" s="254">
        <v>15</v>
      </c>
      <c r="B912" s="279">
        <v>1310.69</v>
      </c>
      <c r="C912" s="279">
        <v>1264.3</v>
      </c>
      <c r="D912" s="279">
        <v>1262.04</v>
      </c>
      <c r="E912" s="279">
        <v>1253.8900000000001</v>
      </c>
      <c r="F912" s="279">
        <v>1274.75</v>
      </c>
      <c r="G912" s="279">
        <v>1313.64</v>
      </c>
      <c r="H912" s="279">
        <v>1435.77</v>
      </c>
      <c r="I912" s="279">
        <v>1640.85</v>
      </c>
      <c r="J912" s="279">
        <v>1715.51</v>
      </c>
      <c r="K912" s="279">
        <v>1767.93</v>
      </c>
      <c r="L912" s="279">
        <v>1799.92</v>
      </c>
      <c r="M912" s="279">
        <v>1765.11</v>
      </c>
      <c r="N912" s="279">
        <v>1796.59</v>
      </c>
      <c r="O912" s="279">
        <v>1849.71</v>
      </c>
      <c r="P912" s="279">
        <v>1739.92</v>
      </c>
      <c r="Q912" s="279">
        <v>1758.56</v>
      </c>
      <c r="R912" s="279">
        <v>1767.02</v>
      </c>
      <c r="S912" s="279">
        <v>1788.71</v>
      </c>
      <c r="T912" s="279">
        <v>1782.59</v>
      </c>
      <c r="U912" s="279">
        <v>1768.52</v>
      </c>
      <c r="V912" s="279">
        <v>1739.94</v>
      </c>
      <c r="W912" s="279">
        <v>1673.11</v>
      </c>
      <c r="X912" s="279">
        <v>1463.79</v>
      </c>
      <c r="Y912" s="279">
        <v>1331.23</v>
      </c>
    </row>
    <row r="913" spans="1:25" hidden="1" outlineLevel="1">
      <c r="A913" s="254">
        <v>16</v>
      </c>
      <c r="B913" s="279">
        <v>1270.5899999999999</v>
      </c>
      <c r="C913" s="279">
        <v>1215.44</v>
      </c>
      <c r="D913" s="279">
        <v>1220.8399999999999</v>
      </c>
      <c r="E913" s="279">
        <v>1204.98</v>
      </c>
      <c r="F913" s="279">
        <v>1225.43</v>
      </c>
      <c r="G913" s="279">
        <v>1293.28</v>
      </c>
      <c r="H913" s="279">
        <v>1382.28</v>
      </c>
      <c r="I913" s="279">
        <v>1550.63</v>
      </c>
      <c r="J913" s="279">
        <v>1606.35</v>
      </c>
      <c r="K913" s="279">
        <v>1681.21</v>
      </c>
      <c r="L913" s="279">
        <v>1721.98</v>
      </c>
      <c r="M913" s="279">
        <v>1676.02</v>
      </c>
      <c r="N913" s="279">
        <v>1701.28</v>
      </c>
      <c r="O913" s="279">
        <v>1730.6</v>
      </c>
      <c r="P913" s="279">
        <v>1659.98</v>
      </c>
      <c r="Q913" s="279">
        <v>1634.23</v>
      </c>
      <c r="R913" s="279">
        <v>1675.42</v>
      </c>
      <c r="S913" s="279">
        <v>1670.63</v>
      </c>
      <c r="T913" s="279">
        <v>1668.39</v>
      </c>
      <c r="U913" s="279">
        <v>1674.86</v>
      </c>
      <c r="V913" s="279">
        <v>1613.65</v>
      </c>
      <c r="W913" s="279">
        <v>1578.56</v>
      </c>
      <c r="X913" s="279">
        <v>1398.09</v>
      </c>
      <c r="Y913" s="279">
        <v>1312.13</v>
      </c>
    </row>
    <row r="914" spans="1:25" hidden="1" outlineLevel="1">
      <c r="A914" s="254">
        <v>17</v>
      </c>
      <c r="B914" s="279">
        <v>1300.54</v>
      </c>
      <c r="C914" s="279">
        <v>1245.8499999999999</v>
      </c>
      <c r="D914" s="279">
        <v>1232.6500000000001</v>
      </c>
      <c r="E914" s="279">
        <v>1225.96</v>
      </c>
      <c r="F914" s="279">
        <v>1264.68</v>
      </c>
      <c r="G914" s="279">
        <v>1315.45</v>
      </c>
      <c r="H914" s="279">
        <v>1462.67</v>
      </c>
      <c r="I914" s="279">
        <v>1614</v>
      </c>
      <c r="J914" s="279">
        <v>1672.66</v>
      </c>
      <c r="K914" s="279">
        <v>1735.31</v>
      </c>
      <c r="L914" s="279">
        <v>1781.67</v>
      </c>
      <c r="M914" s="279">
        <v>1716.82</v>
      </c>
      <c r="N914" s="279">
        <v>1746.38</v>
      </c>
      <c r="O914" s="279">
        <v>1752.52</v>
      </c>
      <c r="P914" s="279">
        <v>1694.83</v>
      </c>
      <c r="Q914" s="279">
        <v>1698.27</v>
      </c>
      <c r="R914" s="279">
        <v>1697.72</v>
      </c>
      <c r="S914" s="279">
        <v>1714.9</v>
      </c>
      <c r="T914" s="279">
        <v>1699.04</v>
      </c>
      <c r="U914" s="279">
        <v>1711.55</v>
      </c>
      <c r="V914" s="279">
        <v>1675.75</v>
      </c>
      <c r="W914" s="279">
        <v>1640.97</v>
      </c>
      <c r="X914" s="279">
        <v>1389.29</v>
      </c>
      <c r="Y914" s="279">
        <v>1333.07</v>
      </c>
    </row>
    <row r="915" spans="1:25" hidden="1" outlineLevel="1">
      <c r="A915" s="254">
        <v>18</v>
      </c>
      <c r="B915" s="279">
        <v>1286.72</v>
      </c>
      <c r="C915" s="279">
        <v>1242.78</v>
      </c>
      <c r="D915" s="279">
        <v>1220.94</v>
      </c>
      <c r="E915" s="279">
        <v>1208.31</v>
      </c>
      <c r="F915" s="279">
        <v>1237.79</v>
      </c>
      <c r="G915" s="279">
        <v>1309.17</v>
      </c>
      <c r="H915" s="279">
        <v>1408.09</v>
      </c>
      <c r="I915" s="279">
        <v>1531.35</v>
      </c>
      <c r="J915" s="279">
        <v>1638.84</v>
      </c>
      <c r="K915" s="279">
        <v>1691.07</v>
      </c>
      <c r="L915" s="279">
        <v>1736.11</v>
      </c>
      <c r="M915" s="279">
        <v>1728.99</v>
      </c>
      <c r="N915" s="279">
        <v>1738.13</v>
      </c>
      <c r="O915" s="279">
        <v>1756.14</v>
      </c>
      <c r="P915" s="279">
        <v>1724.8</v>
      </c>
      <c r="Q915" s="279">
        <v>1731.25</v>
      </c>
      <c r="R915" s="279">
        <v>1733.74</v>
      </c>
      <c r="S915" s="279">
        <v>1722.15</v>
      </c>
      <c r="T915" s="279">
        <v>1717.24</v>
      </c>
      <c r="U915" s="279">
        <v>1730.37</v>
      </c>
      <c r="V915" s="279">
        <v>1680.84</v>
      </c>
      <c r="W915" s="279">
        <v>1632.89</v>
      </c>
      <c r="X915" s="279">
        <v>1636.49</v>
      </c>
      <c r="Y915" s="279">
        <v>1486.79</v>
      </c>
    </row>
    <row r="916" spans="1:25" hidden="1" outlineLevel="1">
      <c r="A916" s="254">
        <v>19</v>
      </c>
      <c r="B916" s="279">
        <v>1464.99</v>
      </c>
      <c r="C916" s="279">
        <v>1316.77</v>
      </c>
      <c r="D916" s="279">
        <v>1272.81</v>
      </c>
      <c r="E916" s="279">
        <v>1234.99</v>
      </c>
      <c r="F916" s="279">
        <v>1240.44</v>
      </c>
      <c r="G916" s="279">
        <v>1281.8900000000001</v>
      </c>
      <c r="H916" s="279">
        <v>1301.33</v>
      </c>
      <c r="I916" s="279">
        <v>1393.84</v>
      </c>
      <c r="J916" s="279">
        <v>581.80999999999995</v>
      </c>
      <c r="K916" s="279">
        <v>1595.95</v>
      </c>
      <c r="L916" s="279">
        <v>1703.36</v>
      </c>
      <c r="M916" s="279">
        <v>1697.84</v>
      </c>
      <c r="N916" s="279">
        <v>1710.83</v>
      </c>
      <c r="O916" s="279">
        <v>1724.81</v>
      </c>
      <c r="P916" s="279">
        <v>1722.09</v>
      </c>
      <c r="Q916" s="279">
        <v>1666.29</v>
      </c>
      <c r="R916" s="279">
        <v>1680.11</v>
      </c>
      <c r="S916" s="279">
        <v>1809.61</v>
      </c>
      <c r="T916" s="279">
        <v>1715.51</v>
      </c>
      <c r="U916" s="279">
        <v>1742.5</v>
      </c>
      <c r="V916" s="279">
        <v>1725.34</v>
      </c>
      <c r="W916" s="279">
        <v>1618.65</v>
      </c>
      <c r="X916" s="279">
        <v>1565.01</v>
      </c>
      <c r="Y916" s="279">
        <v>1358.61</v>
      </c>
    </row>
    <row r="917" spans="1:25" hidden="1" outlineLevel="1">
      <c r="A917" s="254">
        <v>20</v>
      </c>
      <c r="B917" s="279">
        <v>1305.4000000000001</v>
      </c>
      <c r="C917" s="279">
        <v>1252.08</v>
      </c>
      <c r="D917" s="279">
        <v>1215.04</v>
      </c>
      <c r="E917" s="279">
        <v>1202.93</v>
      </c>
      <c r="F917" s="279">
        <v>1205.52</v>
      </c>
      <c r="G917" s="279">
        <v>1218.05</v>
      </c>
      <c r="H917" s="279">
        <v>1265.6099999999999</v>
      </c>
      <c r="I917" s="279">
        <v>1311.14</v>
      </c>
      <c r="J917" s="279">
        <v>1327.11</v>
      </c>
      <c r="K917" s="279">
        <v>1485.57</v>
      </c>
      <c r="L917" s="279">
        <v>1545.04</v>
      </c>
      <c r="M917" s="279">
        <v>1545.28</v>
      </c>
      <c r="N917" s="279">
        <v>1569.84</v>
      </c>
      <c r="O917" s="279">
        <v>1556.52</v>
      </c>
      <c r="P917" s="279">
        <v>1574.67</v>
      </c>
      <c r="Q917" s="279">
        <v>1582.38</v>
      </c>
      <c r="R917" s="279">
        <v>1595.36</v>
      </c>
      <c r="S917" s="279">
        <v>1657.09</v>
      </c>
      <c r="T917" s="279">
        <v>1722.73</v>
      </c>
      <c r="U917" s="279">
        <v>1688.24</v>
      </c>
      <c r="V917" s="279">
        <v>1706.56</v>
      </c>
      <c r="W917" s="279">
        <v>1703.1</v>
      </c>
      <c r="X917" s="279">
        <v>1592.71</v>
      </c>
      <c r="Y917" s="279">
        <v>1339.34</v>
      </c>
    </row>
    <row r="918" spans="1:25" hidden="1" outlineLevel="1">
      <c r="A918" s="254">
        <v>21</v>
      </c>
      <c r="B918" s="279">
        <v>1302.69</v>
      </c>
      <c r="C918" s="279">
        <v>1261.43</v>
      </c>
      <c r="D918" s="279">
        <v>1231.55</v>
      </c>
      <c r="E918" s="279">
        <v>1242.49</v>
      </c>
      <c r="F918" s="279">
        <v>1246.8800000000001</v>
      </c>
      <c r="G918" s="279">
        <v>1294.6199999999999</v>
      </c>
      <c r="H918" s="279">
        <v>1422.36</v>
      </c>
      <c r="I918" s="279">
        <v>1547.26</v>
      </c>
      <c r="J918" s="279">
        <v>1652.14</v>
      </c>
      <c r="K918" s="279">
        <v>1728.45</v>
      </c>
      <c r="L918" s="279">
        <v>1729.31</v>
      </c>
      <c r="M918" s="279">
        <v>1720.71</v>
      </c>
      <c r="N918" s="279">
        <v>1803.08</v>
      </c>
      <c r="O918" s="279">
        <v>1811.39</v>
      </c>
      <c r="P918" s="279">
        <v>1694.16</v>
      </c>
      <c r="Q918" s="279">
        <v>1692.33</v>
      </c>
      <c r="R918" s="279">
        <v>1668.03</v>
      </c>
      <c r="S918" s="279">
        <v>1699.71</v>
      </c>
      <c r="T918" s="279">
        <v>1687.72</v>
      </c>
      <c r="U918" s="279">
        <v>1696.91</v>
      </c>
      <c r="V918" s="279">
        <v>1610.91</v>
      </c>
      <c r="W918" s="279">
        <v>1604.24</v>
      </c>
      <c r="X918" s="279">
        <v>1475.49</v>
      </c>
      <c r="Y918" s="279">
        <v>1346.9</v>
      </c>
    </row>
    <row r="919" spans="1:25" hidden="1" outlineLevel="1">
      <c r="A919" s="254">
        <v>22</v>
      </c>
      <c r="B919" s="279">
        <v>1253.3499999999999</v>
      </c>
      <c r="C919" s="279">
        <v>1200.55</v>
      </c>
      <c r="D919" s="279">
        <v>1140.07</v>
      </c>
      <c r="E919" s="279">
        <v>1133.3399999999999</v>
      </c>
      <c r="F919" s="279">
        <v>1131.68</v>
      </c>
      <c r="G919" s="279">
        <v>1237.23</v>
      </c>
      <c r="H919" s="279">
        <v>1315.6</v>
      </c>
      <c r="I919" s="279">
        <v>1408.95</v>
      </c>
      <c r="J919" s="279">
        <v>1460.74</v>
      </c>
      <c r="K919" s="279">
        <v>1496.21</v>
      </c>
      <c r="L919" s="279">
        <v>1511.07</v>
      </c>
      <c r="M919" s="279">
        <v>1476.29</v>
      </c>
      <c r="N919" s="279">
        <v>1687.35</v>
      </c>
      <c r="O919" s="279">
        <v>1595.75</v>
      </c>
      <c r="P919" s="279">
        <v>1451.45</v>
      </c>
      <c r="Q919" s="279">
        <v>1444.68</v>
      </c>
      <c r="R919" s="279">
        <v>1445.87</v>
      </c>
      <c r="S919" s="279">
        <v>1435.1</v>
      </c>
      <c r="T919" s="279">
        <v>1432.69</v>
      </c>
      <c r="U919" s="279">
        <v>1441.99</v>
      </c>
      <c r="V919" s="279">
        <v>1371.3</v>
      </c>
      <c r="W919" s="279">
        <v>1552.11</v>
      </c>
      <c r="X919" s="279">
        <v>1402.64</v>
      </c>
      <c r="Y919" s="279">
        <v>1341.79</v>
      </c>
    </row>
    <row r="920" spans="1:25" hidden="1" outlineLevel="1">
      <c r="A920" s="254">
        <v>23</v>
      </c>
      <c r="B920" s="279">
        <v>1275.6500000000001</v>
      </c>
      <c r="C920" s="279">
        <v>1216.6099999999999</v>
      </c>
      <c r="D920" s="279">
        <v>1169.7</v>
      </c>
      <c r="E920" s="279">
        <v>1150.98</v>
      </c>
      <c r="F920" s="279">
        <v>1173.48</v>
      </c>
      <c r="G920" s="279">
        <v>1262.93</v>
      </c>
      <c r="H920" s="279">
        <v>1360.09</v>
      </c>
      <c r="I920" s="279">
        <v>1478.46</v>
      </c>
      <c r="J920" s="279">
        <v>1564.8</v>
      </c>
      <c r="K920" s="279">
        <v>1612.61</v>
      </c>
      <c r="L920" s="279">
        <v>1648.98</v>
      </c>
      <c r="M920" s="279">
        <v>1626.62</v>
      </c>
      <c r="N920" s="279">
        <v>1763.35</v>
      </c>
      <c r="O920" s="279">
        <v>1749.47</v>
      </c>
      <c r="P920" s="279">
        <v>1593.21</v>
      </c>
      <c r="Q920" s="279">
        <v>1588.5</v>
      </c>
      <c r="R920" s="279">
        <v>1631.92</v>
      </c>
      <c r="S920" s="279">
        <v>1632.48</v>
      </c>
      <c r="T920" s="279">
        <v>1613.2</v>
      </c>
      <c r="U920" s="279">
        <v>1635.83</v>
      </c>
      <c r="V920" s="279">
        <v>1577.8</v>
      </c>
      <c r="W920" s="279">
        <v>1657.43</v>
      </c>
      <c r="X920" s="279">
        <v>1433.69</v>
      </c>
      <c r="Y920" s="279">
        <v>1329.84</v>
      </c>
    </row>
    <row r="921" spans="1:25" hidden="1" outlineLevel="1">
      <c r="A921" s="254">
        <v>24</v>
      </c>
      <c r="B921" s="279">
        <v>1473.74</v>
      </c>
      <c r="C921" s="279">
        <v>1374.15</v>
      </c>
      <c r="D921" s="279">
        <v>1185.4100000000001</v>
      </c>
      <c r="E921" s="279">
        <v>1181.94</v>
      </c>
      <c r="F921" s="279">
        <v>1219.07</v>
      </c>
      <c r="G921" s="279">
        <v>1253.26</v>
      </c>
      <c r="H921" s="279">
        <v>1361.91</v>
      </c>
      <c r="I921" s="279">
        <v>1478.95</v>
      </c>
      <c r="J921" s="279">
        <v>1544.2</v>
      </c>
      <c r="K921" s="279">
        <v>1612.89</v>
      </c>
      <c r="L921" s="279">
        <v>1629.86</v>
      </c>
      <c r="M921" s="279">
        <v>1607.58</v>
      </c>
      <c r="N921" s="279">
        <v>1691.81</v>
      </c>
      <c r="O921" s="279">
        <v>1698.05</v>
      </c>
      <c r="P921" s="279">
        <v>1559.77</v>
      </c>
      <c r="Q921" s="279">
        <v>1565.09</v>
      </c>
      <c r="R921" s="279">
        <v>1565.72</v>
      </c>
      <c r="S921" s="279">
        <v>1575.34</v>
      </c>
      <c r="T921" s="279">
        <v>1562.93</v>
      </c>
      <c r="U921" s="279">
        <v>1566.56</v>
      </c>
      <c r="V921" s="279">
        <v>1550.34</v>
      </c>
      <c r="W921" s="279">
        <v>1668.26</v>
      </c>
      <c r="X921" s="279">
        <v>1358.66</v>
      </c>
      <c r="Y921" s="279">
        <v>1284.3599999999999</v>
      </c>
    </row>
    <row r="922" spans="1:25" hidden="1" outlineLevel="1">
      <c r="A922" s="254">
        <v>25</v>
      </c>
      <c r="B922" s="279">
        <v>1262.2</v>
      </c>
      <c r="C922" s="279">
        <v>1215.04</v>
      </c>
      <c r="D922" s="279">
        <v>1197.04</v>
      </c>
      <c r="E922" s="279">
        <v>1205.95</v>
      </c>
      <c r="F922" s="279">
        <v>1231.1300000000001</v>
      </c>
      <c r="G922" s="279">
        <v>1286.28</v>
      </c>
      <c r="H922" s="279">
        <v>1428.83</v>
      </c>
      <c r="I922" s="279">
        <v>1595.71</v>
      </c>
      <c r="J922" s="279">
        <v>1645.52</v>
      </c>
      <c r="K922" s="279">
        <v>1695.11</v>
      </c>
      <c r="L922" s="279">
        <v>1737.89</v>
      </c>
      <c r="M922" s="279">
        <v>1697.26</v>
      </c>
      <c r="N922" s="279">
        <v>1820.05</v>
      </c>
      <c r="O922" s="279">
        <v>1818.79</v>
      </c>
      <c r="P922" s="279">
        <v>1720.34</v>
      </c>
      <c r="Q922" s="279">
        <v>1730.42</v>
      </c>
      <c r="R922" s="279">
        <v>1723.23</v>
      </c>
      <c r="S922" s="279">
        <v>1733.1</v>
      </c>
      <c r="T922" s="279">
        <v>1729.07</v>
      </c>
      <c r="U922" s="279">
        <v>1708.55</v>
      </c>
      <c r="V922" s="279">
        <v>1697.87</v>
      </c>
      <c r="W922" s="279">
        <v>1798.31</v>
      </c>
      <c r="X922" s="279">
        <v>1674.72</v>
      </c>
      <c r="Y922" s="279">
        <v>1342.92</v>
      </c>
    </row>
    <row r="923" spans="1:25" hidden="1" outlineLevel="1">
      <c r="A923" s="254">
        <v>26</v>
      </c>
      <c r="B923" s="279">
        <v>1393.6</v>
      </c>
      <c r="C923" s="279">
        <v>1305.72</v>
      </c>
      <c r="D923" s="279">
        <v>1272.22</v>
      </c>
      <c r="E923" s="279">
        <v>1259.43</v>
      </c>
      <c r="F923" s="279">
        <v>1264.25</v>
      </c>
      <c r="G923" s="279">
        <v>1270.1500000000001</v>
      </c>
      <c r="H923" s="279">
        <v>1338.88</v>
      </c>
      <c r="I923" s="279">
        <v>1408.03</v>
      </c>
      <c r="J923" s="279">
        <v>1561.31</v>
      </c>
      <c r="K923" s="279">
        <v>1661.74</v>
      </c>
      <c r="L923" s="279">
        <v>1772.22</v>
      </c>
      <c r="M923" s="279">
        <v>1763.3</v>
      </c>
      <c r="N923" s="279">
        <v>1730.08</v>
      </c>
      <c r="O923" s="279">
        <v>1733.26</v>
      </c>
      <c r="P923" s="279">
        <v>1717.14</v>
      </c>
      <c r="Q923" s="279">
        <v>1714.54</v>
      </c>
      <c r="R923" s="279">
        <v>1711.78</v>
      </c>
      <c r="S923" s="279">
        <v>1732.59</v>
      </c>
      <c r="T923" s="279">
        <v>1719.69</v>
      </c>
      <c r="U923" s="279">
        <v>1708.72</v>
      </c>
      <c r="V923" s="279">
        <v>1685.6</v>
      </c>
      <c r="W923" s="279">
        <v>1611.75</v>
      </c>
      <c r="X923" s="279">
        <v>1383.41</v>
      </c>
      <c r="Y923" s="279">
        <v>1304.18</v>
      </c>
    </row>
    <row r="924" spans="1:25" hidden="1" outlineLevel="1">
      <c r="A924" s="254">
        <v>27</v>
      </c>
      <c r="B924" s="279">
        <v>1299.9000000000001</v>
      </c>
      <c r="C924" s="279">
        <v>1231.5</v>
      </c>
      <c r="D924" s="279">
        <v>1204.67</v>
      </c>
      <c r="E924" s="279">
        <v>1189.32</v>
      </c>
      <c r="F924" s="279">
        <v>1192.33</v>
      </c>
      <c r="G924" s="279">
        <v>1219.83</v>
      </c>
      <c r="H924" s="279">
        <v>1261.93</v>
      </c>
      <c r="I924" s="279">
        <v>1281.81</v>
      </c>
      <c r="J924" s="279">
        <v>1308.7</v>
      </c>
      <c r="K924" s="279">
        <v>1430.2</v>
      </c>
      <c r="L924" s="279">
        <v>1508.15</v>
      </c>
      <c r="M924" s="279">
        <v>1523.75</v>
      </c>
      <c r="N924" s="279">
        <v>1607.3</v>
      </c>
      <c r="O924" s="279">
        <v>1508.5</v>
      </c>
      <c r="P924" s="279">
        <v>1513.17</v>
      </c>
      <c r="Q924" s="279">
        <v>1512.6</v>
      </c>
      <c r="R924" s="279">
        <v>1569.32</v>
      </c>
      <c r="S924" s="279">
        <v>1685.57</v>
      </c>
      <c r="T924" s="279">
        <v>1716.9</v>
      </c>
      <c r="U924" s="279">
        <v>1693.66</v>
      </c>
      <c r="V924" s="279">
        <v>1702.37</v>
      </c>
      <c r="W924" s="279">
        <v>1530.3</v>
      </c>
      <c r="X924" s="279">
        <v>1354.95</v>
      </c>
      <c r="Y924" s="279">
        <v>1287.81</v>
      </c>
    </row>
    <row r="925" spans="1:25" hidden="1" outlineLevel="1">
      <c r="A925" s="254">
        <v>28</v>
      </c>
      <c r="B925" s="279">
        <v>1243.8399999999999</v>
      </c>
      <c r="C925" s="279">
        <v>1203.47</v>
      </c>
      <c r="D925" s="279">
        <v>1172.1300000000001</v>
      </c>
      <c r="E925" s="279">
        <v>1156.3900000000001</v>
      </c>
      <c r="F925" s="279">
        <v>1192.53</v>
      </c>
      <c r="G925" s="279">
        <v>1240.1099999999999</v>
      </c>
      <c r="H925" s="279">
        <v>1337.51</v>
      </c>
      <c r="I925" s="279">
        <v>1508.73</v>
      </c>
      <c r="J925" s="279">
        <v>1570.23</v>
      </c>
      <c r="K925" s="279">
        <v>1627.2</v>
      </c>
      <c r="L925" s="279">
        <v>1640.27</v>
      </c>
      <c r="M925" s="279">
        <v>1636.85</v>
      </c>
      <c r="N925" s="279">
        <v>1764.69</v>
      </c>
      <c r="O925" s="279">
        <v>1768.59</v>
      </c>
      <c r="P925" s="279">
        <v>1600.25</v>
      </c>
      <c r="Q925" s="279">
        <v>1590.13</v>
      </c>
      <c r="R925" s="279">
        <v>1603.9</v>
      </c>
      <c r="S925" s="279">
        <v>1616.18</v>
      </c>
      <c r="T925" s="279">
        <v>1601.78</v>
      </c>
      <c r="U925" s="279">
        <v>1601.04</v>
      </c>
      <c r="V925" s="279">
        <v>1566.59</v>
      </c>
      <c r="W925" s="279">
        <v>1678.07</v>
      </c>
      <c r="X925" s="279">
        <v>1352.53</v>
      </c>
      <c r="Y925" s="279">
        <v>1274.5999999999999</v>
      </c>
    </row>
    <row r="926" spans="1:25" hidden="1" outlineLevel="1">
      <c r="A926" s="254">
        <v>29</v>
      </c>
      <c r="B926" s="279">
        <v>1321.59</v>
      </c>
      <c r="C926" s="279">
        <v>1172.79</v>
      </c>
      <c r="D926" s="279">
        <v>1135.5999999999999</v>
      </c>
      <c r="E926" s="279">
        <v>1115.73</v>
      </c>
      <c r="F926" s="279">
        <v>1141.98</v>
      </c>
      <c r="G926" s="279">
        <v>1264.01</v>
      </c>
      <c r="H926" s="279">
        <v>1345.16</v>
      </c>
      <c r="I926" s="279">
        <v>1505.47</v>
      </c>
      <c r="J926" s="279">
        <v>1588.05</v>
      </c>
      <c r="K926" s="279">
        <v>1641.49</v>
      </c>
      <c r="L926" s="279">
        <v>1667.88</v>
      </c>
      <c r="M926" s="279">
        <v>1643.02</v>
      </c>
      <c r="N926" s="279">
        <v>1746.85</v>
      </c>
      <c r="O926" s="279">
        <v>1726.18</v>
      </c>
      <c r="P926" s="279">
        <v>1463.21</v>
      </c>
      <c r="Q926" s="279">
        <v>1601.2</v>
      </c>
      <c r="R926" s="279">
        <v>1636.65</v>
      </c>
      <c r="S926" s="279">
        <v>1643.86</v>
      </c>
      <c r="T926" s="279">
        <v>1613.9</v>
      </c>
      <c r="U926" s="279">
        <v>1632.13</v>
      </c>
      <c r="V926" s="279">
        <v>1461.29</v>
      </c>
      <c r="W926" s="279">
        <v>1702.08</v>
      </c>
      <c r="X926" s="279">
        <v>1621.1</v>
      </c>
      <c r="Y926" s="279">
        <v>1333.5</v>
      </c>
    </row>
    <row r="927" spans="1:25" hidden="1" outlineLevel="1">
      <c r="A927" s="254">
        <v>30</v>
      </c>
      <c r="B927" s="279">
        <v>1557.16</v>
      </c>
      <c r="C927" s="279">
        <v>1256.6199999999999</v>
      </c>
      <c r="D927" s="279">
        <v>1242.69</v>
      </c>
      <c r="E927" s="279">
        <v>1237.48</v>
      </c>
      <c r="F927" s="279">
        <v>1240.24</v>
      </c>
      <c r="G927" s="279">
        <v>1287.47</v>
      </c>
      <c r="H927" s="279">
        <v>1352.67</v>
      </c>
      <c r="I927" s="279">
        <v>1476.04</v>
      </c>
      <c r="J927" s="279">
        <v>1583</v>
      </c>
      <c r="K927" s="279">
        <v>1641.83</v>
      </c>
      <c r="L927" s="279">
        <v>1677.22</v>
      </c>
      <c r="M927" s="279">
        <v>1658.36</v>
      </c>
      <c r="N927" s="279">
        <v>1748.49</v>
      </c>
      <c r="O927" s="279">
        <v>1740.11</v>
      </c>
      <c r="P927" s="279">
        <v>1629</v>
      </c>
      <c r="Q927" s="279">
        <v>1613.66</v>
      </c>
      <c r="R927" s="279">
        <v>1650.24</v>
      </c>
      <c r="S927" s="279">
        <v>1669.81</v>
      </c>
      <c r="T927" s="279">
        <v>1653.06</v>
      </c>
      <c r="U927" s="279">
        <v>1657.81</v>
      </c>
      <c r="V927" s="279">
        <v>1616.43</v>
      </c>
      <c r="W927" s="279">
        <v>1753.07</v>
      </c>
      <c r="X927" s="279">
        <v>1722.85</v>
      </c>
      <c r="Y927" s="279">
        <v>1592.51</v>
      </c>
    </row>
    <row r="928" spans="1:25" hidden="1" outlineLevel="1">
      <c r="A928" s="254">
        <v>31</v>
      </c>
      <c r="B928" s="279">
        <v>1589.51</v>
      </c>
      <c r="C928" s="279">
        <v>1533.44</v>
      </c>
      <c r="D928" s="279">
        <v>1288.47</v>
      </c>
      <c r="E928" s="279">
        <v>1276.42</v>
      </c>
      <c r="F928" s="279">
        <v>1280.0999999999999</v>
      </c>
      <c r="G928" s="279">
        <v>1300</v>
      </c>
      <c r="H928" s="279">
        <v>1315.14</v>
      </c>
      <c r="I928" s="279">
        <v>1310.54</v>
      </c>
      <c r="J928" s="279">
        <v>1297.93</v>
      </c>
      <c r="K928" s="279">
        <v>1338.17</v>
      </c>
      <c r="L928" s="279">
        <v>1356.67</v>
      </c>
      <c r="M928" s="279">
        <v>1360.19</v>
      </c>
      <c r="N928" s="279">
        <v>1375.26</v>
      </c>
      <c r="O928" s="279">
        <v>1376.53</v>
      </c>
      <c r="P928" s="279">
        <v>1339.5</v>
      </c>
      <c r="Q928" s="279">
        <v>1342.83</v>
      </c>
      <c r="R928" s="279">
        <v>1362.54</v>
      </c>
      <c r="S928" s="279">
        <v>1371.84</v>
      </c>
      <c r="T928" s="279">
        <v>1381.97</v>
      </c>
      <c r="U928" s="279">
        <v>1385.09</v>
      </c>
      <c r="V928" s="279">
        <v>1361.75</v>
      </c>
      <c r="W928" s="279">
        <v>1398.52</v>
      </c>
      <c r="X928" s="279">
        <v>1605.09</v>
      </c>
      <c r="Y928" s="279">
        <v>1512.96</v>
      </c>
    </row>
    <row r="929" spans="1:25" collapsed="1"/>
    <row r="930" spans="1:25" ht="38.25" customHeight="1">
      <c r="A930" s="389" t="s">
        <v>209</v>
      </c>
      <c r="B930" s="448" t="s">
        <v>323</v>
      </c>
      <c r="C930" s="448"/>
      <c r="D930" s="448"/>
      <c r="E930" s="448"/>
      <c r="F930" s="448"/>
      <c r="G930" s="448"/>
      <c r="H930" s="448"/>
      <c r="I930" s="448"/>
      <c r="J930" s="448"/>
      <c r="K930" s="448"/>
      <c r="L930" s="448"/>
      <c r="M930" s="448"/>
      <c r="N930" s="448"/>
      <c r="O930" s="448"/>
      <c r="P930" s="448"/>
      <c r="Q930" s="448"/>
      <c r="R930" s="448"/>
      <c r="S930" s="448"/>
      <c r="T930" s="448"/>
      <c r="U930" s="448"/>
      <c r="V930" s="448"/>
      <c r="W930" s="448"/>
      <c r="X930" s="448"/>
      <c r="Y930" s="448"/>
    </row>
    <row r="931" spans="1:25" ht="30" hidden="1" outlineLevel="1">
      <c r="A931" s="389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1052.98</v>
      </c>
      <c r="C932" s="279">
        <v>891.63</v>
      </c>
      <c r="D932" s="279">
        <v>775.27</v>
      </c>
      <c r="E932" s="279">
        <v>749.87</v>
      </c>
      <c r="F932" s="279">
        <v>742.24</v>
      </c>
      <c r="G932" s="279">
        <v>882.87</v>
      </c>
      <c r="H932" s="279">
        <v>1010.83</v>
      </c>
      <c r="I932" s="279">
        <v>983.26</v>
      </c>
      <c r="J932" s="279">
        <v>1038.0899999999999</v>
      </c>
      <c r="K932" s="279">
        <v>1117.42</v>
      </c>
      <c r="L932" s="279">
        <v>1158.97</v>
      </c>
      <c r="M932" s="279">
        <v>1063.44</v>
      </c>
      <c r="N932" s="279">
        <v>1301.18</v>
      </c>
      <c r="O932" s="279">
        <v>1318.13</v>
      </c>
      <c r="P932" s="279">
        <v>1043.45</v>
      </c>
      <c r="Q932" s="279">
        <v>1014.09</v>
      </c>
      <c r="R932" s="279">
        <v>1122.8699999999999</v>
      </c>
      <c r="S932" s="279">
        <v>1119.48</v>
      </c>
      <c r="T932" s="279">
        <v>1080.27</v>
      </c>
      <c r="U932" s="279">
        <v>1212.02</v>
      </c>
      <c r="V932" s="279">
        <v>1007.26</v>
      </c>
      <c r="W932" s="279">
        <v>1277.43</v>
      </c>
      <c r="X932" s="279">
        <v>1407.58</v>
      </c>
      <c r="Y932" s="279">
        <v>1176.52</v>
      </c>
    </row>
    <row r="933" spans="1:25" hidden="1" outlineLevel="1">
      <c r="A933" s="254">
        <v>2</v>
      </c>
      <c r="B933" s="279">
        <v>1049.8399999999999</v>
      </c>
      <c r="C933" s="279">
        <v>983.67</v>
      </c>
      <c r="D933" s="279">
        <v>715.57</v>
      </c>
      <c r="E933" s="279">
        <v>746.43</v>
      </c>
      <c r="F933" s="279">
        <v>842.42</v>
      </c>
      <c r="G933" s="279">
        <v>941.49</v>
      </c>
      <c r="H933" s="279">
        <v>966.8</v>
      </c>
      <c r="I933" s="279">
        <v>1030.5999999999999</v>
      </c>
      <c r="J933" s="279">
        <v>1081.72</v>
      </c>
      <c r="K933" s="279">
        <v>1158.23</v>
      </c>
      <c r="L933" s="279">
        <v>1191.8499999999999</v>
      </c>
      <c r="M933" s="279">
        <v>1156.56</v>
      </c>
      <c r="N933" s="279">
        <v>1247.49</v>
      </c>
      <c r="O933" s="279">
        <v>1180.08</v>
      </c>
      <c r="P933" s="279">
        <v>1130.93</v>
      </c>
      <c r="Q933" s="279">
        <v>1103.1300000000001</v>
      </c>
      <c r="R933" s="279">
        <v>1155.29</v>
      </c>
      <c r="S933" s="279">
        <v>1154.1600000000001</v>
      </c>
      <c r="T933" s="279">
        <v>1162.81</v>
      </c>
      <c r="U933" s="279">
        <v>1151.69</v>
      </c>
      <c r="V933" s="279">
        <v>1049.3900000000001</v>
      </c>
      <c r="W933" s="279">
        <v>1007.64</v>
      </c>
      <c r="X933" s="279">
        <v>1045.8699999999999</v>
      </c>
      <c r="Y933" s="279">
        <v>898.98</v>
      </c>
    </row>
    <row r="934" spans="1:25" hidden="1" outlineLevel="1">
      <c r="A934" s="254">
        <v>3</v>
      </c>
      <c r="B934" s="279">
        <v>1011.29</v>
      </c>
      <c r="C934" s="279">
        <v>978.45</v>
      </c>
      <c r="D934" s="279">
        <v>670.84</v>
      </c>
      <c r="E934" s="279">
        <v>716.51</v>
      </c>
      <c r="F934" s="279">
        <v>811.56</v>
      </c>
      <c r="G934" s="279">
        <v>878.33</v>
      </c>
      <c r="H934" s="279">
        <v>970.48</v>
      </c>
      <c r="I934" s="279">
        <v>1070.07</v>
      </c>
      <c r="J934" s="279">
        <v>1113.8599999999999</v>
      </c>
      <c r="K934" s="279">
        <v>1156.6199999999999</v>
      </c>
      <c r="L934" s="279">
        <v>1191.03</v>
      </c>
      <c r="M934" s="279">
        <v>1152.29</v>
      </c>
      <c r="N934" s="279">
        <v>1223.42</v>
      </c>
      <c r="O934" s="279">
        <v>1204.48</v>
      </c>
      <c r="P934" s="279">
        <v>1145.22</v>
      </c>
      <c r="Q934" s="279">
        <v>1131.56</v>
      </c>
      <c r="R934" s="279">
        <v>1166.1600000000001</v>
      </c>
      <c r="S934" s="279">
        <v>1160.6400000000001</v>
      </c>
      <c r="T934" s="279">
        <v>1160.3900000000001</v>
      </c>
      <c r="U934" s="279">
        <v>1181.8</v>
      </c>
      <c r="V934" s="279">
        <v>1152.8800000000001</v>
      </c>
      <c r="W934" s="279">
        <v>1999.58</v>
      </c>
      <c r="X934" s="279">
        <v>1109.3</v>
      </c>
      <c r="Y934" s="279">
        <v>1081.31</v>
      </c>
    </row>
    <row r="935" spans="1:25" hidden="1" outlineLevel="1">
      <c r="A935" s="254">
        <v>4</v>
      </c>
      <c r="B935" s="279">
        <v>960.33</v>
      </c>
      <c r="C935" s="279">
        <v>831.81</v>
      </c>
      <c r="D935" s="279">
        <v>810.19</v>
      </c>
      <c r="E935" s="279">
        <v>824.13</v>
      </c>
      <c r="F935" s="279">
        <v>828.79</v>
      </c>
      <c r="G935" s="279">
        <v>912.75</v>
      </c>
      <c r="H935" s="279">
        <v>1002.9</v>
      </c>
      <c r="I935" s="279">
        <v>1064.3399999999999</v>
      </c>
      <c r="J935" s="279">
        <v>1085.67</v>
      </c>
      <c r="K935" s="279">
        <v>1199.1099999999999</v>
      </c>
      <c r="L935" s="279">
        <v>1215.94</v>
      </c>
      <c r="M935" s="279">
        <v>1213.6600000000001</v>
      </c>
      <c r="N935" s="279">
        <v>1294.31</v>
      </c>
      <c r="O935" s="279">
        <v>1245.73</v>
      </c>
      <c r="P935" s="279">
        <v>1155.9000000000001</v>
      </c>
      <c r="Q935" s="279">
        <v>1149.1300000000001</v>
      </c>
      <c r="R935" s="279">
        <v>1165.22</v>
      </c>
      <c r="S935" s="279">
        <v>1172.97</v>
      </c>
      <c r="T935" s="279">
        <v>1133.26</v>
      </c>
      <c r="U935" s="279">
        <v>1138.76</v>
      </c>
      <c r="V935" s="279">
        <v>1082.6500000000001</v>
      </c>
      <c r="W935" s="279">
        <v>1201.53</v>
      </c>
      <c r="X935" s="279">
        <v>1013.66</v>
      </c>
      <c r="Y935" s="279">
        <v>957.7</v>
      </c>
    </row>
    <row r="936" spans="1:25" hidden="1" outlineLevel="1">
      <c r="A936" s="254">
        <v>5</v>
      </c>
      <c r="B936" s="279">
        <v>1069.8900000000001</v>
      </c>
      <c r="C936" s="279">
        <v>1003.15</v>
      </c>
      <c r="D936" s="279">
        <v>922.9</v>
      </c>
      <c r="E936" s="279">
        <v>901.29</v>
      </c>
      <c r="F936" s="279">
        <v>901.15</v>
      </c>
      <c r="G936" s="279">
        <v>956.59</v>
      </c>
      <c r="H936" s="279">
        <v>998.58</v>
      </c>
      <c r="I936" s="279">
        <v>1015.93</v>
      </c>
      <c r="J936" s="279">
        <v>1061.4000000000001</v>
      </c>
      <c r="K936" s="279">
        <v>1166.8399999999999</v>
      </c>
      <c r="L936" s="279">
        <v>1210.1500000000001</v>
      </c>
      <c r="M936" s="279">
        <v>1232.6300000000001</v>
      </c>
      <c r="N936" s="279">
        <v>1236.01</v>
      </c>
      <c r="O936" s="279">
        <v>1248.8699999999999</v>
      </c>
      <c r="P936" s="279">
        <v>1238.1600000000001</v>
      </c>
      <c r="Q936" s="279">
        <v>1245.18</v>
      </c>
      <c r="R936" s="279">
        <v>1263.08</v>
      </c>
      <c r="S936" s="279">
        <v>1378.25</v>
      </c>
      <c r="T936" s="279">
        <v>1353.77</v>
      </c>
      <c r="U936" s="279">
        <v>1391.51</v>
      </c>
      <c r="V936" s="279">
        <v>1231.24</v>
      </c>
      <c r="W936" s="279">
        <v>1189.53</v>
      </c>
      <c r="X936" s="279">
        <v>1009.47</v>
      </c>
      <c r="Y936" s="279">
        <v>944.99</v>
      </c>
    </row>
    <row r="937" spans="1:25" hidden="1" outlineLevel="1">
      <c r="A937" s="254">
        <v>6</v>
      </c>
      <c r="B937" s="279">
        <v>910.11</v>
      </c>
      <c r="C937" s="279">
        <v>856.1</v>
      </c>
      <c r="D937" s="279">
        <v>802.46</v>
      </c>
      <c r="E937" s="279">
        <v>759.06</v>
      </c>
      <c r="F937" s="279">
        <v>792.35</v>
      </c>
      <c r="G937" s="279">
        <v>819.65</v>
      </c>
      <c r="H937" s="279">
        <v>854.3</v>
      </c>
      <c r="I937" s="279">
        <v>885.31</v>
      </c>
      <c r="J937" s="279">
        <v>906.64</v>
      </c>
      <c r="K937" s="279">
        <v>947.5</v>
      </c>
      <c r="L937" s="279">
        <v>971.61</v>
      </c>
      <c r="M937" s="279">
        <v>987.43</v>
      </c>
      <c r="N937" s="279">
        <v>997.92</v>
      </c>
      <c r="O937" s="279">
        <v>1014.27</v>
      </c>
      <c r="P937" s="279">
        <v>1024.8900000000001</v>
      </c>
      <c r="Q937" s="279">
        <v>1036.83</v>
      </c>
      <c r="R937" s="279">
        <v>1114.78</v>
      </c>
      <c r="S937" s="279">
        <v>1235.96</v>
      </c>
      <c r="T937" s="279">
        <v>1253.5</v>
      </c>
      <c r="U937" s="279">
        <v>1251.2</v>
      </c>
      <c r="V937" s="279">
        <v>1213.52</v>
      </c>
      <c r="W937" s="279">
        <v>1026.8900000000001</v>
      </c>
      <c r="X937" s="279">
        <v>969.63</v>
      </c>
      <c r="Y937" s="279">
        <v>901.63</v>
      </c>
    </row>
    <row r="938" spans="1:25" hidden="1" outlineLevel="1">
      <c r="A938" s="254">
        <v>7</v>
      </c>
      <c r="B938" s="279">
        <v>905.17</v>
      </c>
      <c r="C938" s="279">
        <v>855.53</v>
      </c>
      <c r="D938" s="279">
        <v>810.29</v>
      </c>
      <c r="E938" s="279">
        <v>800.43</v>
      </c>
      <c r="F938" s="279">
        <v>835.69</v>
      </c>
      <c r="G938" s="279">
        <v>909</v>
      </c>
      <c r="H938" s="279">
        <v>987.25</v>
      </c>
      <c r="I938" s="279">
        <v>1011.84</v>
      </c>
      <c r="J938" s="279">
        <v>1054.6300000000001</v>
      </c>
      <c r="K938" s="279">
        <v>1104.18</v>
      </c>
      <c r="L938" s="279">
        <v>1132.1199999999999</v>
      </c>
      <c r="M938" s="279">
        <v>1111.48</v>
      </c>
      <c r="N938" s="279">
        <v>1146.97</v>
      </c>
      <c r="O938" s="279">
        <v>1157.1300000000001</v>
      </c>
      <c r="P938" s="279">
        <v>1065.6600000000001</v>
      </c>
      <c r="Q938" s="279">
        <v>1056.8</v>
      </c>
      <c r="R938" s="279">
        <v>1111.45</v>
      </c>
      <c r="S938" s="279">
        <v>1084.24</v>
      </c>
      <c r="T938" s="279">
        <v>1063.5999999999999</v>
      </c>
      <c r="U938" s="279">
        <v>1099.5899999999999</v>
      </c>
      <c r="V938" s="279">
        <v>1065.72</v>
      </c>
      <c r="W938" s="279">
        <v>1108.81</v>
      </c>
      <c r="X938" s="279">
        <v>1016.99</v>
      </c>
      <c r="Y938" s="279">
        <v>945.46</v>
      </c>
    </row>
    <row r="939" spans="1:25" hidden="1" outlineLevel="1">
      <c r="A939" s="254">
        <v>8</v>
      </c>
      <c r="B939" s="279">
        <v>938.03</v>
      </c>
      <c r="C939" s="279">
        <v>831.64</v>
      </c>
      <c r="D939" s="279">
        <v>809.05</v>
      </c>
      <c r="E939" s="279">
        <v>794.49</v>
      </c>
      <c r="F939" s="279">
        <v>808.72</v>
      </c>
      <c r="G939" s="279">
        <v>917.1</v>
      </c>
      <c r="H939" s="279">
        <v>965.36</v>
      </c>
      <c r="I939" s="279">
        <v>1030</v>
      </c>
      <c r="J939" s="279">
        <v>1071.08</v>
      </c>
      <c r="K939" s="279">
        <v>1114.03</v>
      </c>
      <c r="L939" s="279">
        <v>1143.55</v>
      </c>
      <c r="M939" s="279">
        <v>1111.69</v>
      </c>
      <c r="N939" s="279">
        <v>1166.74</v>
      </c>
      <c r="O939" s="279">
        <v>1207.77</v>
      </c>
      <c r="P939" s="279">
        <v>1086.67</v>
      </c>
      <c r="Q939" s="279">
        <v>1095.8800000000001</v>
      </c>
      <c r="R939" s="279">
        <v>1106.17</v>
      </c>
      <c r="S939" s="279">
        <v>1104.68</v>
      </c>
      <c r="T939" s="279">
        <v>1093.27</v>
      </c>
      <c r="U939" s="279">
        <v>1098.02</v>
      </c>
      <c r="V939" s="279">
        <v>1077.3800000000001</v>
      </c>
      <c r="W939" s="279">
        <v>1137.22</v>
      </c>
      <c r="X939" s="279">
        <v>1010.15</v>
      </c>
      <c r="Y939" s="279">
        <v>930.48</v>
      </c>
    </row>
    <row r="940" spans="1:25" hidden="1" outlineLevel="1">
      <c r="A940" s="254">
        <v>9</v>
      </c>
      <c r="B940" s="279">
        <v>1008.41</v>
      </c>
      <c r="C940" s="279">
        <v>938.4</v>
      </c>
      <c r="D940" s="279">
        <v>904.85</v>
      </c>
      <c r="E940" s="279">
        <v>899.33</v>
      </c>
      <c r="F940" s="279">
        <v>924.32</v>
      </c>
      <c r="G940" s="279">
        <v>1030.19</v>
      </c>
      <c r="H940" s="279">
        <v>1112.6500000000001</v>
      </c>
      <c r="I940" s="279">
        <v>1202.1199999999999</v>
      </c>
      <c r="J940" s="279">
        <v>1246.1500000000001</v>
      </c>
      <c r="K940" s="279">
        <v>1320.33</v>
      </c>
      <c r="L940" s="279">
        <v>1327.55</v>
      </c>
      <c r="M940" s="279">
        <v>1294.42</v>
      </c>
      <c r="N940" s="279">
        <v>1324.46</v>
      </c>
      <c r="O940" s="279">
        <v>1382.03</v>
      </c>
      <c r="P940" s="279">
        <v>1292.96</v>
      </c>
      <c r="Q940" s="279">
        <v>1289.1500000000001</v>
      </c>
      <c r="R940" s="279">
        <v>1308.77</v>
      </c>
      <c r="S940" s="279">
        <v>1324.19</v>
      </c>
      <c r="T940" s="279">
        <v>1306.93</v>
      </c>
      <c r="U940" s="279">
        <v>1322.23</v>
      </c>
      <c r="V940" s="279">
        <v>1230.2</v>
      </c>
      <c r="W940" s="279">
        <v>1317.3</v>
      </c>
      <c r="X940" s="279">
        <v>1164.7</v>
      </c>
      <c r="Y940" s="279">
        <v>1042.23</v>
      </c>
    </row>
    <row r="941" spans="1:25" hidden="1" outlineLevel="1">
      <c r="A941" s="254">
        <v>10</v>
      </c>
      <c r="B941" s="279">
        <v>1058.6500000000001</v>
      </c>
      <c r="C941" s="279">
        <v>1025.1500000000001</v>
      </c>
      <c r="D941" s="279">
        <v>951.85</v>
      </c>
      <c r="E941" s="279">
        <v>944.42</v>
      </c>
      <c r="F941" s="279">
        <v>1014.86</v>
      </c>
      <c r="G941" s="279">
        <v>1099.4000000000001</v>
      </c>
      <c r="H941" s="279">
        <v>1310.21</v>
      </c>
      <c r="I941" s="279">
        <v>1394.22</v>
      </c>
      <c r="J941" s="279">
        <v>1400.64</v>
      </c>
      <c r="K941" s="279">
        <v>1401.7</v>
      </c>
      <c r="L941" s="279">
        <v>1484.93</v>
      </c>
      <c r="M941" s="279">
        <v>1446.17</v>
      </c>
      <c r="N941" s="279">
        <v>1400.74</v>
      </c>
      <c r="O941" s="279">
        <v>1495.29</v>
      </c>
      <c r="P941" s="279">
        <v>1404.35</v>
      </c>
      <c r="Q941" s="279">
        <v>1451.11</v>
      </c>
      <c r="R941" s="279">
        <v>1403.07</v>
      </c>
      <c r="S941" s="279">
        <v>1401.76</v>
      </c>
      <c r="T941" s="279">
        <v>1401.36</v>
      </c>
      <c r="U941" s="279">
        <v>1402.82</v>
      </c>
      <c r="V941" s="279">
        <v>1391.51</v>
      </c>
      <c r="W941" s="279">
        <v>1368.96</v>
      </c>
      <c r="X941" s="279">
        <v>1244.8699999999999</v>
      </c>
      <c r="Y941" s="279">
        <v>1020.17</v>
      </c>
    </row>
    <row r="942" spans="1:25" hidden="1" outlineLevel="1">
      <c r="A942" s="254">
        <v>11</v>
      </c>
      <c r="B942" s="279">
        <v>990.51</v>
      </c>
      <c r="C942" s="279">
        <v>928.28</v>
      </c>
      <c r="D942" s="279">
        <v>910.16</v>
      </c>
      <c r="E942" s="279">
        <v>885.08</v>
      </c>
      <c r="F942" s="279">
        <v>933.41</v>
      </c>
      <c r="G942" s="279">
        <v>994.56</v>
      </c>
      <c r="H942" s="279">
        <v>1095.44</v>
      </c>
      <c r="I942" s="279">
        <v>1259.25</v>
      </c>
      <c r="J942" s="279">
        <v>1321.98</v>
      </c>
      <c r="K942" s="279">
        <v>1375.69</v>
      </c>
      <c r="L942" s="279">
        <v>1425.38</v>
      </c>
      <c r="M942" s="279">
        <v>1414.91</v>
      </c>
      <c r="N942" s="279">
        <v>1418.96</v>
      </c>
      <c r="O942" s="279">
        <v>1426.28</v>
      </c>
      <c r="P942" s="279">
        <v>1380.66</v>
      </c>
      <c r="Q942" s="279">
        <v>1395.37</v>
      </c>
      <c r="R942" s="279">
        <v>1400.14</v>
      </c>
      <c r="S942" s="279">
        <v>1416.34</v>
      </c>
      <c r="T942" s="279">
        <v>1406.51</v>
      </c>
      <c r="U942" s="279">
        <v>1417.57</v>
      </c>
      <c r="V942" s="279">
        <v>1377.46</v>
      </c>
      <c r="W942" s="279">
        <v>1350.03</v>
      </c>
      <c r="X942" s="279">
        <v>1146.78</v>
      </c>
      <c r="Y942" s="279">
        <v>1010.85</v>
      </c>
    </row>
    <row r="943" spans="1:25" hidden="1" outlineLevel="1">
      <c r="A943" s="254">
        <v>12</v>
      </c>
      <c r="B943" s="279">
        <v>1111.46</v>
      </c>
      <c r="C943" s="279">
        <v>1084.1500000000001</v>
      </c>
      <c r="D943" s="279">
        <v>1053.73</v>
      </c>
      <c r="E943" s="279">
        <v>1037.04</v>
      </c>
      <c r="F943" s="279">
        <v>1038.21</v>
      </c>
      <c r="G943" s="279">
        <v>1062.0899999999999</v>
      </c>
      <c r="H943" s="279">
        <v>1099.67</v>
      </c>
      <c r="I943" s="279">
        <v>1163.21</v>
      </c>
      <c r="J943" s="279">
        <v>1075.8800000000001</v>
      </c>
      <c r="K943" s="279">
        <v>1384.1</v>
      </c>
      <c r="L943" s="279">
        <v>1396.42</v>
      </c>
      <c r="M943" s="279">
        <v>1384.04</v>
      </c>
      <c r="N943" s="279">
        <v>1384.66</v>
      </c>
      <c r="O943" s="279">
        <v>1408.61</v>
      </c>
      <c r="P943" s="279">
        <v>1419.56</v>
      </c>
      <c r="Q943" s="279">
        <v>1436.07</v>
      </c>
      <c r="R943" s="279">
        <v>1430.17</v>
      </c>
      <c r="S943" s="279">
        <v>1447.6</v>
      </c>
      <c r="T943" s="279">
        <v>1477.05</v>
      </c>
      <c r="U943" s="279">
        <v>1428.47</v>
      </c>
      <c r="V943" s="279">
        <v>1447.69</v>
      </c>
      <c r="W943" s="279">
        <v>1318.33</v>
      </c>
      <c r="X943" s="279">
        <v>1139.1400000000001</v>
      </c>
      <c r="Y943" s="279">
        <v>1056.31</v>
      </c>
    </row>
    <row r="944" spans="1:25" hidden="1" outlineLevel="1">
      <c r="A944" s="254">
        <v>13</v>
      </c>
      <c r="B944" s="279">
        <v>1107.9000000000001</v>
      </c>
      <c r="C944" s="279">
        <v>1058.82</v>
      </c>
      <c r="D944" s="279">
        <v>1043.9100000000001</v>
      </c>
      <c r="E944" s="279">
        <v>1029.4100000000001</v>
      </c>
      <c r="F944" s="279">
        <v>1019.78</v>
      </c>
      <c r="G944" s="279">
        <v>1057.06</v>
      </c>
      <c r="H944" s="279">
        <v>1092.3399999999999</v>
      </c>
      <c r="I944" s="279">
        <v>1104.8</v>
      </c>
      <c r="J944" s="279">
        <v>1196.26</v>
      </c>
      <c r="K944" s="279">
        <v>1297.0899999999999</v>
      </c>
      <c r="L944" s="279">
        <v>1336.47</v>
      </c>
      <c r="M944" s="279">
        <v>1362.08</v>
      </c>
      <c r="N944" s="279">
        <v>1385.27</v>
      </c>
      <c r="O944" s="279">
        <v>1383.15</v>
      </c>
      <c r="P944" s="279">
        <v>1388.49</v>
      </c>
      <c r="Q944" s="279">
        <v>1361.32</v>
      </c>
      <c r="R944" s="279">
        <v>1435.36</v>
      </c>
      <c r="S944" s="279">
        <v>1452.22</v>
      </c>
      <c r="T944" s="279">
        <v>1462.53</v>
      </c>
      <c r="U944" s="279">
        <v>1440.39</v>
      </c>
      <c r="V944" s="279">
        <v>1447.38</v>
      </c>
      <c r="W944" s="279">
        <v>1395.48</v>
      </c>
      <c r="X944" s="279">
        <v>1168.26</v>
      </c>
      <c r="Y944" s="279">
        <v>1072.22</v>
      </c>
    </row>
    <row r="945" spans="1:25" hidden="1" outlineLevel="1">
      <c r="A945" s="254">
        <v>14</v>
      </c>
      <c r="B945" s="279">
        <v>1054.2</v>
      </c>
      <c r="C945" s="279">
        <v>1039.99</v>
      </c>
      <c r="D945" s="279">
        <v>1009.42</v>
      </c>
      <c r="E945" s="279">
        <v>1009.04</v>
      </c>
      <c r="F945" s="279">
        <v>1037.57</v>
      </c>
      <c r="G945" s="279">
        <v>1091.7</v>
      </c>
      <c r="H945" s="279">
        <v>1227.82</v>
      </c>
      <c r="I945" s="279">
        <v>1286.9100000000001</v>
      </c>
      <c r="J945" s="279">
        <v>1324.21</v>
      </c>
      <c r="K945" s="279">
        <v>1390.54</v>
      </c>
      <c r="L945" s="279">
        <v>1432.22</v>
      </c>
      <c r="M945" s="279">
        <v>1416.83</v>
      </c>
      <c r="N945" s="279">
        <v>1436.81</v>
      </c>
      <c r="O945" s="279">
        <v>1468.89</v>
      </c>
      <c r="P945" s="279">
        <v>1340.97</v>
      </c>
      <c r="Q945" s="279">
        <v>1337.66</v>
      </c>
      <c r="R945" s="279">
        <v>1379.27</v>
      </c>
      <c r="S945" s="279">
        <v>1393.03</v>
      </c>
      <c r="T945" s="279">
        <v>1329.31</v>
      </c>
      <c r="U945" s="279">
        <v>1385.53</v>
      </c>
      <c r="V945" s="279">
        <v>1272.23</v>
      </c>
      <c r="W945" s="279">
        <v>1216.06</v>
      </c>
      <c r="X945" s="279">
        <v>1054.6199999999999</v>
      </c>
      <c r="Y945" s="279">
        <v>967.09</v>
      </c>
    </row>
    <row r="946" spans="1:25" hidden="1" outlineLevel="1">
      <c r="A946" s="254">
        <v>15</v>
      </c>
      <c r="B946" s="279">
        <v>987.4</v>
      </c>
      <c r="C946" s="279">
        <v>941.01</v>
      </c>
      <c r="D946" s="279">
        <v>938.75</v>
      </c>
      <c r="E946" s="279">
        <v>930.6</v>
      </c>
      <c r="F946" s="279">
        <v>951.46</v>
      </c>
      <c r="G946" s="279">
        <v>990.35</v>
      </c>
      <c r="H946" s="279">
        <v>1112.48</v>
      </c>
      <c r="I946" s="279">
        <v>1317.56</v>
      </c>
      <c r="J946" s="279">
        <v>1392.22</v>
      </c>
      <c r="K946" s="279">
        <v>1444.64</v>
      </c>
      <c r="L946" s="279">
        <v>1476.63</v>
      </c>
      <c r="M946" s="279">
        <v>1441.82</v>
      </c>
      <c r="N946" s="279">
        <v>1473.3</v>
      </c>
      <c r="O946" s="279">
        <v>1526.42</v>
      </c>
      <c r="P946" s="279">
        <v>1416.63</v>
      </c>
      <c r="Q946" s="279">
        <v>1435.27</v>
      </c>
      <c r="R946" s="279">
        <v>1443.73</v>
      </c>
      <c r="S946" s="279">
        <v>1465.42</v>
      </c>
      <c r="T946" s="279">
        <v>1459.3</v>
      </c>
      <c r="U946" s="279">
        <v>1445.23</v>
      </c>
      <c r="V946" s="279">
        <v>1416.65</v>
      </c>
      <c r="W946" s="279">
        <v>1349.82</v>
      </c>
      <c r="X946" s="279">
        <v>1140.5</v>
      </c>
      <c r="Y946" s="279">
        <v>1007.94</v>
      </c>
    </row>
    <row r="947" spans="1:25" hidden="1" outlineLevel="1">
      <c r="A947" s="254">
        <v>16</v>
      </c>
      <c r="B947" s="279">
        <v>947.3</v>
      </c>
      <c r="C947" s="279">
        <v>892.15</v>
      </c>
      <c r="D947" s="279">
        <v>897.55</v>
      </c>
      <c r="E947" s="279">
        <v>881.69</v>
      </c>
      <c r="F947" s="279">
        <v>902.14</v>
      </c>
      <c r="G947" s="279">
        <v>969.99</v>
      </c>
      <c r="H947" s="279">
        <v>1058.99</v>
      </c>
      <c r="I947" s="279">
        <v>1227.3399999999999</v>
      </c>
      <c r="J947" s="279">
        <v>1283.06</v>
      </c>
      <c r="K947" s="279">
        <v>1357.92</v>
      </c>
      <c r="L947" s="279">
        <v>1398.69</v>
      </c>
      <c r="M947" s="279">
        <v>1352.73</v>
      </c>
      <c r="N947" s="279">
        <v>1377.99</v>
      </c>
      <c r="O947" s="279">
        <v>1407.31</v>
      </c>
      <c r="P947" s="279">
        <v>1336.69</v>
      </c>
      <c r="Q947" s="279">
        <v>1310.94</v>
      </c>
      <c r="R947" s="279">
        <v>1352.13</v>
      </c>
      <c r="S947" s="279">
        <v>1347.34</v>
      </c>
      <c r="T947" s="279">
        <v>1345.1</v>
      </c>
      <c r="U947" s="279">
        <v>1351.57</v>
      </c>
      <c r="V947" s="279">
        <v>1290.3599999999999</v>
      </c>
      <c r="W947" s="279">
        <v>1255.27</v>
      </c>
      <c r="X947" s="279">
        <v>1074.8</v>
      </c>
      <c r="Y947" s="279">
        <v>988.84</v>
      </c>
    </row>
    <row r="948" spans="1:25" hidden="1" outlineLevel="1">
      <c r="A948" s="254">
        <v>17</v>
      </c>
      <c r="B948" s="279">
        <v>977.25</v>
      </c>
      <c r="C948" s="279">
        <v>922.56</v>
      </c>
      <c r="D948" s="279">
        <v>909.36</v>
      </c>
      <c r="E948" s="279">
        <v>902.67</v>
      </c>
      <c r="F948" s="279">
        <v>941.39</v>
      </c>
      <c r="G948" s="279">
        <v>992.16</v>
      </c>
      <c r="H948" s="279">
        <v>1139.3800000000001</v>
      </c>
      <c r="I948" s="279">
        <v>1290.71</v>
      </c>
      <c r="J948" s="279">
        <v>1349.37</v>
      </c>
      <c r="K948" s="279">
        <v>1412.02</v>
      </c>
      <c r="L948" s="279">
        <v>1458.38</v>
      </c>
      <c r="M948" s="279">
        <v>1393.53</v>
      </c>
      <c r="N948" s="279">
        <v>1423.09</v>
      </c>
      <c r="O948" s="279">
        <v>1429.23</v>
      </c>
      <c r="P948" s="279">
        <v>1371.54</v>
      </c>
      <c r="Q948" s="279">
        <v>1374.98</v>
      </c>
      <c r="R948" s="279">
        <v>1374.43</v>
      </c>
      <c r="S948" s="279">
        <v>1391.61</v>
      </c>
      <c r="T948" s="279">
        <v>1375.75</v>
      </c>
      <c r="U948" s="279">
        <v>1388.26</v>
      </c>
      <c r="V948" s="279">
        <v>1352.46</v>
      </c>
      <c r="W948" s="279">
        <v>1317.68</v>
      </c>
      <c r="X948" s="279">
        <v>1066</v>
      </c>
      <c r="Y948" s="279">
        <v>1009.78</v>
      </c>
    </row>
    <row r="949" spans="1:25" hidden="1" outlineLevel="1">
      <c r="A949" s="254">
        <v>18</v>
      </c>
      <c r="B949" s="279">
        <v>963.43</v>
      </c>
      <c r="C949" s="279">
        <v>919.49</v>
      </c>
      <c r="D949" s="279">
        <v>897.65</v>
      </c>
      <c r="E949" s="279">
        <v>885.02</v>
      </c>
      <c r="F949" s="279">
        <v>914.5</v>
      </c>
      <c r="G949" s="279">
        <v>985.88</v>
      </c>
      <c r="H949" s="279">
        <v>1084.8</v>
      </c>
      <c r="I949" s="279">
        <v>1208.06</v>
      </c>
      <c r="J949" s="279">
        <v>1315.55</v>
      </c>
      <c r="K949" s="279">
        <v>1367.78</v>
      </c>
      <c r="L949" s="279">
        <v>1412.82</v>
      </c>
      <c r="M949" s="279">
        <v>1405.7</v>
      </c>
      <c r="N949" s="279">
        <v>1414.84</v>
      </c>
      <c r="O949" s="279">
        <v>1432.85</v>
      </c>
      <c r="P949" s="279">
        <v>1401.51</v>
      </c>
      <c r="Q949" s="279">
        <v>1407.96</v>
      </c>
      <c r="R949" s="279">
        <v>1410.45</v>
      </c>
      <c r="S949" s="279">
        <v>1398.86</v>
      </c>
      <c r="T949" s="279">
        <v>1393.95</v>
      </c>
      <c r="U949" s="279">
        <v>1407.08</v>
      </c>
      <c r="V949" s="279">
        <v>1357.55</v>
      </c>
      <c r="W949" s="279">
        <v>1309.5999999999999</v>
      </c>
      <c r="X949" s="279">
        <v>1313.2</v>
      </c>
      <c r="Y949" s="279">
        <v>1163.5</v>
      </c>
    </row>
    <row r="950" spans="1:25" hidden="1" outlineLevel="1">
      <c r="A950" s="254">
        <v>19</v>
      </c>
      <c r="B950" s="279">
        <v>1141.7</v>
      </c>
      <c r="C950" s="279">
        <v>993.48</v>
      </c>
      <c r="D950" s="279">
        <v>949.52</v>
      </c>
      <c r="E950" s="279">
        <v>911.7</v>
      </c>
      <c r="F950" s="279">
        <v>917.15</v>
      </c>
      <c r="G950" s="279">
        <v>958.6</v>
      </c>
      <c r="H950" s="279">
        <v>978.04</v>
      </c>
      <c r="I950" s="279">
        <v>1070.55</v>
      </c>
      <c r="J950" s="279">
        <v>258.52</v>
      </c>
      <c r="K950" s="279">
        <v>1272.6600000000001</v>
      </c>
      <c r="L950" s="279">
        <v>1380.07</v>
      </c>
      <c r="M950" s="279">
        <v>1374.55</v>
      </c>
      <c r="N950" s="279">
        <v>1387.54</v>
      </c>
      <c r="O950" s="279">
        <v>1401.52</v>
      </c>
      <c r="P950" s="279">
        <v>1398.8</v>
      </c>
      <c r="Q950" s="279">
        <v>1343</v>
      </c>
      <c r="R950" s="279">
        <v>1356.82</v>
      </c>
      <c r="S950" s="279">
        <v>1486.32</v>
      </c>
      <c r="T950" s="279">
        <v>1392.22</v>
      </c>
      <c r="U950" s="279">
        <v>1419.21</v>
      </c>
      <c r="V950" s="279">
        <v>1402.05</v>
      </c>
      <c r="W950" s="279">
        <v>1295.3599999999999</v>
      </c>
      <c r="X950" s="279">
        <v>1241.72</v>
      </c>
      <c r="Y950" s="279">
        <v>1035.32</v>
      </c>
    </row>
    <row r="951" spans="1:25" hidden="1" outlineLevel="1">
      <c r="A951" s="254">
        <v>20</v>
      </c>
      <c r="B951" s="279">
        <v>982.11</v>
      </c>
      <c r="C951" s="279">
        <v>928.79</v>
      </c>
      <c r="D951" s="279">
        <v>891.75</v>
      </c>
      <c r="E951" s="279">
        <v>879.64</v>
      </c>
      <c r="F951" s="279">
        <v>882.23</v>
      </c>
      <c r="G951" s="279">
        <v>894.76</v>
      </c>
      <c r="H951" s="279">
        <v>942.32</v>
      </c>
      <c r="I951" s="279">
        <v>987.85</v>
      </c>
      <c r="J951" s="279">
        <v>1003.82</v>
      </c>
      <c r="K951" s="279">
        <v>1162.28</v>
      </c>
      <c r="L951" s="279">
        <v>1221.75</v>
      </c>
      <c r="M951" s="279">
        <v>1221.99</v>
      </c>
      <c r="N951" s="279">
        <v>1246.55</v>
      </c>
      <c r="O951" s="279">
        <v>1233.23</v>
      </c>
      <c r="P951" s="279">
        <v>1251.3800000000001</v>
      </c>
      <c r="Q951" s="279">
        <v>1259.0899999999999</v>
      </c>
      <c r="R951" s="279">
        <v>1272.07</v>
      </c>
      <c r="S951" s="279">
        <v>1333.8</v>
      </c>
      <c r="T951" s="279">
        <v>1399.44</v>
      </c>
      <c r="U951" s="279">
        <v>1364.95</v>
      </c>
      <c r="V951" s="279">
        <v>1383.27</v>
      </c>
      <c r="W951" s="279">
        <v>1379.81</v>
      </c>
      <c r="X951" s="279">
        <v>1269.42</v>
      </c>
      <c r="Y951" s="279">
        <v>1016.05</v>
      </c>
    </row>
    <row r="952" spans="1:25" hidden="1" outlineLevel="1">
      <c r="A952" s="254">
        <v>21</v>
      </c>
      <c r="B952" s="279">
        <v>979.4</v>
      </c>
      <c r="C952" s="279">
        <v>938.14</v>
      </c>
      <c r="D952" s="279">
        <v>908.26</v>
      </c>
      <c r="E952" s="279">
        <v>919.2</v>
      </c>
      <c r="F952" s="279">
        <v>923.59</v>
      </c>
      <c r="G952" s="279">
        <v>971.33</v>
      </c>
      <c r="H952" s="279">
        <v>1099.07</v>
      </c>
      <c r="I952" s="279">
        <v>1223.97</v>
      </c>
      <c r="J952" s="279">
        <v>1328.85</v>
      </c>
      <c r="K952" s="279">
        <v>1405.16</v>
      </c>
      <c r="L952" s="279">
        <v>1406.02</v>
      </c>
      <c r="M952" s="279">
        <v>1397.42</v>
      </c>
      <c r="N952" s="279">
        <v>1479.79</v>
      </c>
      <c r="O952" s="279">
        <v>1488.1</v>
      </c>
      <c r="P952" s="279">
        <v>1370.87</v>
      </c>
      <c r="Q952" s="279">
        <v>1369.04</v>
      </c>
      <c r="R952" s="279">
        <v>1344.74</v>
      </c>
      <c r="S952" s="279">
        <v>1376.42</v>
      </c>
      <c r="T952" s="279">
        <v>1364.43</v>
      </c>
      <c r="U952" s="279">
        <v>1373.62</v>
      </c>
      <c r="V952" s="279">
        <v>1287.6199999999999</v>
      </c>
      <c r="W952" s="279">
        <v>1280.95</v>
      </c>
      <c r="X952" s="279">
        <v>1152.2</v>
      </c>
      <c r="Y952" s="279">
        <v>1023.61</v>
      </c>
    </row>
    <row r="953" spans="1:25" hidden="1" outlineLevel="1">
      <c r="A953" s="254">
        <v>22</v>
      </c>
      <c r="B953" s="279">
        <v>930.06</v>
      </c>
      <c r="C953" s="279">
        <v>877.26</v>
      </c>
      <c r="D953" s="279">
        <v>816.78</v>
      </c>
      <c r="E953" s="279">
        <v>810.05</v>
      </c>
      <c r="F953" s="279">
        <v>808.39</v>
      </c>
      <c r="G953" s="279">
        <v>913.94</v>
      </c>
      <c r="H953" s="279">
        <v>992.31</v>
      </c>
      <c r="I953" s="279">
        <v>1085.6600000000001</v>
      </c>
      <c r="J953" s="279">
        <v>1137.45</v>
      </c>
      <c r="K953" s="279">
        <v>1172.92</v>
      </c>
      <c r="L953" s="279">
        <v>1187.78</v>
      </c>
      <c r="M953" s="279">
        <v>1153</v>
      </c>
      <c r="N953" s="279">
        <v>1364.06</v>
      </c>
      <c r="O953" s="279">
        <v>1272.46</v>
      </c>
      <c r="P953" s="279">
        <v>1128.1600000000001</v>
      </c>
      <c r="Q953" s="279">
        <v>1121.3900000000001</v>
      </c>
      <c r="R953" s="279">
        <v>1122.58</v>
      </c>
      <c r="S953" s="279">
        <v>1111.81</v>
      </c>
      <c r="T953" s="279">
        <v>1109.4000000000001</v>
      </c>
      <c r="U953" s="279">
        <v>1118.7</v>
      </c>
      <c r="V953" s="279">
        <v>1048.01</v>
      </c>
      <c r="W953" s="279">
        <v>1228.82</v>
      </c>
      <c r="X953" s="279">
        <v>1079.3499999999999</v>
      </c>
      <c r="Y953" s="279">
        <v>1018.5</v>
      </c>
    </row>
    <row r="954" spans="1:25" hidden="1" outlineLevel="1">
      <c r="A954" s="254">
        <v>23</v>
      </c>
      <c r="B954" s="279">
        <v>952.36</v>
      </c>
      <c r="C954" s="279">
        <v>893.32</v>
      </c>
      <c r="D954" s="279">
        <v>846.41</v>
      </c>
      <c r="E954" s="279">
        <v>827.69</v>
      </c>
      <c r="F954" s="279">
        <v>850.19</v>
      </c>
      <c r="G954" s="279">
        <v>939.64</v>
      </c>
      <c r="H954" s="279">
        <v>1036.8</v>
      </c>
      <c r="I954" s="279">
        <v>1155.17</v>
      </c>
      <c r="J954" s="279">
        <v>1241.51</v>
      </c>
      <c r="K954" s="279">
        <v>1289.32</v>
      </c>
      <c r="L954" s="279">
        <v>1325.69</v>
      </c>
      <c r="M954" s="279">
        <v>1303.33</v>
      </c>
      <c r="N954" s="279">
        <v>1440.06</v>
      </c>
      <c r="O954" s="279">
        <v>1426.18</v>
      </c>
      <c r="P954" s="279">
        <v>1269.92</v>
      </c>
      <c r="Q954" s="279">
        <v>1265.21</v>
      </c>
      <c r="R954" s="279">
        <v>1308.6300000000001</v>
      </c>
      <c r="S954" s="279">
        <v>1309.19</v>
      </c>
      <c r="T954" s="279">
        <v>1289.9100000000001</v>
      </c>
      <c r="U954" s="279">
        <v>1312.54</v>
      </c>
      <c r="V954" s="279">
        <v>1254.51</v>
      </c>
      <c r="W954" s="279">
        <v>1334.14</v>
      </c>
      <c r="X954" s="279">
        <v>1110.4000000000001</v>
      </c>
      <c r="Y954" s="279">
        <v>1006.55</v>
      </c>
    </row>
    <row r="955" spans="1:25" hidden="1" outlineLevel="1">
      <c r="A955" s="254">
        <v>24</v>
      </c>
      <c r="B955" s="279">
        <v>1150.45</v>
      </c>
      <c r="C955" s="279">
        <v>1050.8599999999999</v>
      </c>
      <c r="D955" s="279">
        <v>862.12</v>
      </c>
      <c r="E955" s="279">
        <v>858.65</v>
      </c>
      <c r="F955" s="279">
        <v>895.78</v>
      </c>
      <c r="G955" s="279">
        <v>929.97</v>
      </c>
      <c r="H955" s="279">
        <v>1038.6199999999999</v>
      </c>
      <c r="I955" s="279">
        <v>1155.6600000000001</v>
      </c>
      <c r="J955" s="279">
        <v>1220.9100000000001</v>
      </c>
      <c r="K955" s="279">
        <v>1289.5999999999999</v>
      </c>
      <c r="L955" s="279">
        <v>1306.57</v>
      </c>
      <c r="M955" s="279">
        <v>1284.29</v>
      </c>
      <c r="N955" s="279">
        <v>1368.52</v>
      </c>
      <c r="O955" s="279">
        <v>1374.76</v>
      </c>
      <c r="P955" s="279">
        <v>1236.48</v>
      </c>
      <c r="Q955" s="279">
        <v>1241.8</v>
      </c>
      <c r="R955" s="279">
        <v>1242.43</v>
      </c>
      <c r="S955" s="279">
        <v>1252.05</v>
      </c>
      <c r="T955" s="279">
        <v>1239.6400000000001</v>
      </c>
      <c r="U955" s="279">
        <v>1243.27</v>
      </c>
      <c r="V955" s="279">
        <v>1227.05</v>
      </c>
      <c r="W955" s="279">
        <v>1344.97</v>
      </c>
      <c r="X955" s="279">
        <v>1035.3699999999999</v>
      </c>
      <c r="Y955" s="279">
        <v>961.07</v>
      </c>
    </row>
    <row r="956" spans="1:25" hidden="1" outlineLevel="1">
      <c r="A956" s="254">
        <v>25</v>
      </c>
      <c r="B956" s="279">
        <v>938.91</v>
      </c>
      <c r="C956" s="279">
        <v>891.75</v>
      </c>
      <c r="D956" s="279">
        <v>873.75</v>
      </c>
      <c r="E956" s="279">
        <v>882.66</v>
      </c>
      <c r="F956" s="279">
        <v>907.84</v>
      </c>
      <c r="G956" s="279">
        <v>962.99</v>
      </c>
      <c r="H956" s="279">
        <v>1105.54</v>
      </c>
      <c r="I956" s="279">
        <v>1272.42</v>
      </c>
      <c r="J956" s="279">
        <v>1322.23</v>
      </c>
      <c r="K956" s="279">
        <v>1371.82</v>
      </c>
      <c r="L956" s="279">
        <v>1414.6</v>
      </c>
      <c r="M956" s="279">
        <v>1373.97</v>
      </c>
      <c r="N956" s="279">
        <v>1496.76</v>
      </c>
      <c r="O956" s="279">
        <v>1495.5</v>
      </c>
      <c r="P956" s="279">
        <v>1397.05</v>
      </c>
      <c r="Q956" s="279">
        <v>1407.13</v>
      </c>
      <c r="R956" s="279">
        <v>1399.94</v>
      </c>
      <c r="S956" s="279">
        <v>1409.81</v>
      </c>
      <c r="T956" s="279">
        <v>1405.78</v>
      </c>
      <c r="U956" s="279">
        <v>1385.26</v>
      </c>
      <c r="V956" s="279">
        <v>1374.58</v>
      </c>
      <c r="W956" s="279">
        <v>1475.02</v>
      </c>
      <c r="X956" s="279">
        <v>1351.43</v>
      </c>
      <c r="Y956" s="279">
        <v>1019.63</v>
      </c>
    </row>
    <row r="957" spans="1:25" hidden="1" outlineLevel="1">
      <c r="A957" s="254">
        <v>26</v>
      </c>
      <c r="B957" s="279">
        <v>1070.31</v>
      </c>
      <c r="C957" s="279">
        <v>982.43</v>
      </c>
      <c r="D957" s="279">
        <v>948.93</v>
      </c>
      <c r="E957" s="279">
        <v>936.14</v>
      </c>
      <c r="F957" s="279">
        <v>940.96</v>
      </c>
      <c r="G957" s="279">
        <v>946.86</v>
      </c>
      <c r="H957" s="279">
        <v>1015.59</v>
      </c>
      <c r="I957" s="279">
        <v>1084.74</v>
      </c>
      <c r="J957" s="279">
        <v>1238.02</v>
      </c>
      <c r="K957" s="279">
        <v>1338.45</v>
      </c>
      <c r="L957" s="279">
        <v>1448.93</v>
      </c>
      <c r="M957" s="279">
        <v>1440.01</v>
      </c>
      <c r="N957" s="279">
        <v>1406.79</v>
      </c>
      <c r="O957" s="279">
        <v>1409.97</v>
      </c>
      <c r="P957" s="279">
        <v>1393.85</v>
      </c>
      <c r="Q957" s="279">
        <v>1391.25</v>
      </c>
      <c r="R957" s="279">
        <v>1388.49</v>
      </c>
      <c r="S957" s="279">
        <v>1409.3</v>
      </c>
      <c r="T957" s="279">
        <v>1396.4</v>
      </c>
      <c r="U957" s="279">
        <v>1385.43</v>
      </c>
      <c r="V957" s="279">
        <v>1362.31</v>
      </c>
      <c r="W957" s="279">
        <v>1288.46</v>
      </c>
      <c r="X957" s="279">
        <v>1060.1199999999999</v>
      </c>
      <c r="Y957" s="279">
        <v>980.89</v>
      </c>
    </row>
    <row r="958" spans="1:25" hidden="1" outlineLevel="1">
      <c r="A958" s="254">
        <v>27</v>
      </c>
      <c r="B958" s="279">
        <v>976.61</v>
      </c>
      <c r="C958" s="279">
        <v>908.21</v>
      </c>
      <c r="D958" s="279">
        <v>881.38</v>
      </c>
      <c r="E958" s="279">
        <v>866.03</v>
      </c>
      <c r="F958" s="279">
        <v>869.04</v>
      </c>
      <c r="G958" s="279">
        <v>896.54</v>
      </c>
      <c r="H958" s="279">
        <v>938.64</v>
      </c>
      <c r="I958" s="279">
        <v>958.52</v>
      </c>
      <c r="J958" s="279">
        <v>985.41</v>
      </c>
      <c r="K958" s="279">
        <v>1106.9100000000001</v>
      </c>
      <c r="L958" s="279">
        <v>1184.8599999999999</v>
      </c>
      <c r="M958" s="279">
        <v>1200.46</v>
      </c>
      <c r="N958" s="279">
        <v>1284.01</v>
      </c>
      <c r="O958" s="279">
        <v>1185.21</v>
      </c>
      <c r="P958" s="279">
        <v>1189.8800000000001</v>
      </c>
      <c r="Q958" s="279">
        <v>1189.31</v>
      </c>
      <c r="R958" s="279">
        <v>1246.03</v>
      </c>
      <c r="S958" s="279">
        <v>1362.28</v>
      </c>
      <c r="T958" s="279">
        <v>1393.61</v>
      </c>
      <c r="U958" s="279">
        <v>1370.37</v>
      </c>
      <c r="V958" s="279">
        <v>1379.08</v>
      </c>
      <c r="W958" s="279">
        <v>1207.01</v>
      </c>
      <c r="X958" s="279">
        <v>1031.6600000000001</v>
      </c>
      <c r="Y958" s="279">
        <v>964.52</v>
      </c>
    </row>
    <row r="959" spans="1:25" hidden="1" outlineLevel="1">
      <c r="A959" s="254">
        <v>28</v>
      </c>
      <c r="B959" s="279">
        <v>920.55</v>
      </c>
      <c r="C959" s="279">
        <v>880.18</v>
      </c>
      <c r="D959" s="279">
        <v>848.84</v>
      </c>
      <c r="E959" s="279">
        <v>833.1</v>
      </c>
      <c r="F959" s="279">
        <v>869.24</v>
      </c>
      <c r="G959" s="279">
        <v>916.82</v>
      </c>
      <c r="H959" s="279">
        <v>1014.22</v>
      </c>
      <c r="I959" s="279">
        <v>1185.44</v>
      </c>
      <c r="J959" s="279">
        <v>1246.94</v>
      </c>
      <c r="K959" s="279">
        <v>1303.9100000000001</v>
      </c>
      <c r="L959" s="279">
        <v>1316.98</v>
      </c>
      <c r="M959" s="279">
        <v>1313.56</v>
      </c>
      <c r="N959" s="279">
        <v>1441.4</v>
      </c>
      <c r="O959" s="279">
        <v>1445.3</v>
      </c>
      <c r="P959" s="279">
        <v>1276.96</v>
      </c>
      <c r="Q959" s="279">
        <v>1266.8399999999999</v>
      </c>
      <c r="R959" s="279">
        <v>1280.6099999999999</v>
      </c>
      <c r="S959" s="279">
        <v>1292.8900000000001</v>
      </c>
      <c r="T959" s="279">
        <v>1278.49</v>
      </c>
      <c r="U959" s="279">
        <v>1277.75</v>
      </c>
      <c r="V959" s="279">
        <v>1243.3</v>
      </c>
      <c r="W959" s="279">
        <v>1354.78</v>
      </c>
      <c r="X959" s="279">
        <v>1029.24</v>
      </c>
      <c r="Y959" s="279">
        <v>951.31</v>
      </c>
    </row>
    <row r="960" spans="1:25" hidden="1" outlineLevel="1">
      <c r="A960" s="254">
        <v>29</v>
      </c>
      <c r="B960" s="279">
        <v>998.3</v>
      </c>
      <c r="C960" s="279">
        <v>849.5</v>
      </c>
      <c r="D960" s="279">
        <v>812.31</v>
      </c>
      <c r="E960" s="279">
        <v>792.44</v>
      </c>
      <c r="F960" s="279">
        <v>818.69</v>
      </c>
      <c r="G960" s="279">
        <v>940.72</v>
      </c>
      <c r="H960" s="279">
        <v>1021.87</v>
      </c>
      <c r="I960" s="279">
        <v>1182.18</v>
      </c>
      <c r="J960" s="279">
        <v>1264.76</v>
      </c>
      <c r="K960" s="279">
        <v>1318.2</v>
      </c>
      <c r="L960" s="279">
        <v>1344.59</v>
      </c>
      <c r="M960" s="279">
        <v>1319.73</v>
      </c>
      <c r="N960" s="279">
        <v>1423.56</v>
      </c>
      <c r="O960" s="279">
        <v>1402.89</v>
      </c>
      <c r="P960" s="279">
        <v>1139.92</v>
      </c>
      <c r="Q960" s="279">
        <v>1277.9100000000001</v>
      </c>
      <c r="R960" s="279">
        <v>1313.36</v>
      </c>
      <c r="S960" s="279">
        <v>1320.57</v>
      </c>
      <c r="T960" s="279">
        <v>1290.6099999999999</v>
      </c>
      <c r="U960" s="279">
        <v>1308.8399999999999</v>
      </c>
      <c r="V960" s="279">
        <v>1138</v>
      </c>
      <c r="W960" s="279">
        <v>1378.79</v>
      </c>
      <c r="X960" s="279">
        <v>1297.81</v>
      </c>
      <c r="Y960" s="279">
        <v>1010.21</v>
      </c>
    </row>
    <row r="961" spans="1:25" hidden="1" outlineLevel="1">
      <c r="A961" s="254">
        <v>30</v>
      </c>
      <c r="B961" s="279">
        <v>1233.8699999999999</v>
      </c>
      <c r="C961" s="279">
        <v>933.33</v>
      </c>
      <c r="D961" s="279">
        <v>919.4</v>
      </c>
      <c r="E961" s="279">
        <v>914.19</v>
      </c>
      <c r="F961" s="279">
        <v>916.95</v>
      </c>
      <c r="G961" s="279">
        <v>964.18</v>
      </c>
      <c r="H961" s="279">
        <v>1029.3800000000001</v>
      </c>
      <c r="I961" s="279">
        <v>1152.75</v>
      </c>
      <c r="J961" s="279">
        <v>1259.71</v>
      </c>
      <c r="K961" s="279">
        <v>1318.54</v>
      </c>
      <c r="L961" s="279">
        <v>1353.93</v>
      </c>
      <c r="M961" s="279">
        <v>1335.07</v>
      </c>
      <c r="N961" s="279">
        <v>1425.2</v>
      </c>
      <c r="O961" s="279">
        <v>1416.82</v>
      </c>
      <c r="P961" s="279">
        <v>1305.71</v>
      </c>
      <c r="Q961" s="279">
        <v>1290.3699999999999</v>
      </c>
      <c r="R961" s="279">
        <v>1326.95</v>
      </c>
      <c r="S961" s="279">
        <v>1346.52</v>
      </c>
      <c r="T961" s="279">
        <v>1329.77</v>
      </c>
      <c r="U961" s="279">
        <v>1334.52</v>
      </c>
      <c r="V961" s="279">
        <v>1293.1400000000001</v>
      </c>
      <c r="W961" s="279">
        <v>1429.78</v>
      </c>
      <c r="X961" s="279">
        <v>1399.56</v>
      </c>
      <c r="Y961" s="279">
        <v>1269.22</v>
      </c>
    </row>
    <row r="962" spans="1:25" hidden="1" outlineLevel="1">
      <c r="A962" s="254">
        <v>31</v>
      </c>
      <c r="B962" s="279">
        <v>1266.22</v>
      </c>
      <c r="C962" s="279">
        <v>1210.1500000000001</v>
      </c>
      <c r="D962" s="279">
        <v>965.18</v>
      </c>
      <c r="E962" s="279">
        <v>953.13</v>
      </c>
      <c r="F962" s="279">
        <v>956.81</v>
      </c>
      <c r="G962" s="279">
        <v>976.71</v>
      </c>
      <c r="H962" s="279">
        <v>991.85</v>
      </c>
      <c r="I962" s="279">
        <v>987.25</v>
      </c>
      <c r="J962" s="279">
        <v>974.64</v>
      </c>
      <c r="K962" s="279">
        <v>1014.88</v>
      </c>
      <c r="L962" s="279">
        <v>1033.3800000000001</v>
      </c>
      <c r="M962" s="279">
        <v>1036.9000000000001</v>
      </c>
      <c r="N962" s="279">
        <v>1051.97</v>
      </c>
      <c r="O962" s="279">
        <v>1053.24</v>
      </c>
      <c r="P962" s="279">
        <v>1016.21</v>
      </c>
      <c r="Q962" s="279">
        <v>1019.54</v>
      </c>
      <c r="R962" s="279">
        <v>1039.25</v>
      </c>
      <c r="S962" s="279">
        <v>1048.55</v>
      </c>
      <c r="T962" s="279">
        <v>1058.68</v>
      </c>
      <c r="U962" s="279">
        <v>1061.8</v>
      </c>
      <c r="V962" s="279">
        <v>1038.46</v>
      </c>
      <c r="W962" s="279">
        <v>1075.23</v>
      </c>
      <c r="X962" s="279">
        <v>1281.8</v>
      </c>
      <c r="Y962" s="279">
        <v>1189.67</v>
      </c>
    </row>
    <row r="963" spans="1:25" collapsed="1"/>
    <row r="964" spans="1:25" ht="40.5" customHeight="1">
      <c r="A964" s="389" t="s">
        <v>209</v>
      </c>
      <c r="B964" s="434" t="s">
        <v>322</v>
      </c>
      <c r="C964" s="434"/>
      <c r="D964" s="434"/>
      <c r="E964" s="434"/>
      <c r="F964" s="434"/>
      <c r="G964" s="434"/>
      <c r="H964" s="434"/>
      <c r="I964" s="434"/>
      <c r="J964" s="434"/>
      <c r="K964" s="434"/>
      <c r="L964" s="434"/>
      <c r="M964" s="434"/>
      <c r="N964" s="434"/>
      <c r="O964" s="434"/>
      <c r="P964" s="434"/>
      <c r="Q964" s="434"/>
      <c r="R964" s="434"/>
      <c r="S964" s="434"/>
      <c r="T964" s="434"/>
      <c r="U964" s="434"/>
      <c r="V964" s="434"/>
      <c r="W964" s="434"/>
      <c r="X964" s="434"/>
      <c r="Y964" s="434"/>
    </row>
    <row r="965" spans="1:25" ht="30" hidden="1" outlineLevel="1">
      <c r="A965" s="389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1064</v>
      </c>
      <c r="C966" s="279">
        <v>902.65</v>
      </c>
      <c r="D966" s="279">
        <v>786.29</v>
      </c>
      <c r="E966" s="279">
        <v>760.89</v>
      </c>
      <c r="F966" s="279">
        <v>753.26</v>
      </c>
      <c r="G966" s="279">
        <v>893.89</v>
      </c>
      <c r="H966" s="279">
        <v>1021.85</v>
      </c>
      <c r="I966" s="279">
        <v>994.28</v>
      </c>
      <c r="J966" s="279">
        <v>1049.1099999999999</v>
      </c>
      <c r="K966" s="279">
        <v>1128.44</v>
      </c>
      <c r="L966" s="279">
        <v>1169.99</v>
      </c>
      <c r="M966" s="279">
        <v>1074.46</v>
      </c>
      <c r="N966" s="279">
        <v>1312.2</v>
      </c>
      <c r="O966" s="279">
        <v>1329.15</v>
      </c>
      <c r="P966" s="279">
        <v>1054.47</v>
      </c>
      <c r="Q966" s="279">
        <v>1025.1099999999999</v>
      </c>
      <c r="R966" s="279">
        <v>1133.8900000000001</v>
      </c>
      <c r="S966" s="279">
        <v>1130.5</v>
      </c>
      <c r="T966" s="279">
        <v>1091.29</v>
      </c>
      <c r="U966" s="279">
        <v>1223.04</v>
      </c>
      <c r="V966" s="279">
        <v>1018.28</v>
      </c>
      <c r="W966" s="279">
        <v>1288.45</v>
      </c>
      <c r="X966" s="279">
        <v>1418.6</v>
      </c>
      <c r="Y966" s="279">
        <v>1187.54</v>
      </c>
    </row>
    <row r="967" spans="1:25" hidden="1" outlineLevel="1">
      <c r="A967" s="254">
        <v>2</v>
      </c>
      <c r="B967" s="279">
        <v>1060.8599999999999</v>
      </c>
      <c r="C967" s="279">
        <v>994.69</v>
      </c>
      <c r="D967" s="279">
        <v>726.59</v>
      </c>
      <c r="E967" s="279">
        <v>757.45</v>
      </c>
      <c r="F967" s="279">
        <v>853.44</v>
      </c>
      <c r="G967" s="279">
        <v>952.51</v>
      </c>
      <c r="H967" s="279">
        <v>977.82</v>
      </c>
      <c r="I967" s="279">
        <v>1041.6199999999999</v>
      </c>
      <c r="J967" s="279">
        <v>1092.74</v>
      </c>
      <c r="K967" s="279">
        <v>1169.25</v>
      </c>
      <c r="L967" s="279">
        <v>1202.8699999999999</v>
      </c>
      <c r="M967" s="279">
        <v>1167.58</v>
      </c>
      <c r="N967" s="279">
        <v>1258.51</v>
      </c>
      <c r="O967" s="279">
        <v>1191.0999999999999</v>
      </c>
      <c r="P967" s="279">
        <v>1141.95</v>
      </c>
      <c r="Q967" s="279">
        <v>1114.1500000000001</v>
      </c>
      <c r="R967" s="279">
        <v>1166.31</v>
      </c>
      <c r="S967" s="279">
        <v>1165.18</v>
      </c>
      <c r="T967" s="279">
        <v>1173.83</v>
      </c>
      <c r="U967" s="279">
        <v>1162.71</v>
      </c>
      <c r="V967" s="279">
        <v>1060.4100000000001</v>
      </c>
      <c r="W967" s="279">
        <v>1018.66</v>
      </c>
      <c r="X967" s="279">
        <v>1056.8900000000001</v>
      </c>
      <c r="Y967" s="279">
        <v>910</v>
      </c>
    </row>
    <row r="968" spans="1:25" hidden="1" outlineLevel="1">
      <c r="A968" s="254">
        <v>3</v>
      </c>
      <c r="B968" s="279">
        <v>1022.31</v>
      </c>
      <c r="C968" s="279">
        <v>989.47</v>
      </c>
      <c r="D968" s="279">
        <v>681.86</v>
      </c>
      <c r="E968" s="279">
        <v>727.53</v>
      </c>
      <c r="F968" s="279">
        <v>822.58</v>
      </c>
      <c r="G968" s="279">
        <v>889.35</v>
      </c>
      <c r="H968" s="279">
        <v>981.5</v>
      </c>
      <c r="I968" s="279">
        <v>1081.0899999999999</v>
      </c>
      <c r="J968" s="279">
        <v>1124.8800000000001</v>
      </c>
      <c r="K968" s="279">
        <v>1167.6400000000001</v>
      </c>
      <c r="L968" s="279">
        <v>1202.05</v>
      </c>
      <c r="M968" s="279">
        <v>1163.31</v>
      </c>
      <c r="N968" s="279">
        <v>1234.44</v>
      </c>
      <c r="O968" s="279">
        <v>1215.5</v>
      </c>
      <c r="P968" s="279">
        <v>1156.24</v>
      </c>
      <c r="Q968" s="279">
        <v>1142.58</v>
      </c>
      <c r="R968" s="279">
        <v>1177.18</v>
      </c>
      <c r="S968" s="279">
        <v>1171.6600000000001</v>
      </c>
      <c r="T968" s="279">
        <v>1171.4100000000001</v>
      </c>
      <c r="U968" s="279">
        <v>1192.82</v>
      </c>
      <c r="V968" s="279">
        <v>1163.9000000000001</v>
      </c>
      <c r="W968" s="279">
        <v>2010.6</v>
      </c>
      <c r="X968" s="279">
        <v>1120.32</v>
      </c>
      <c r="Y968" s="279">
        <v>1092.33</v>
      </c>
    </row>
    <row r="969" spans="1:25" hidden="1" outlineLevel="1">
      <c r="A969" s="254">
        <v>4</v>
      </c>
      <c r="B969" s="279">
        <v>971.35</v>
      </c>
      <c r="C969" s="279">
        <v>842.83</v>
      </c>
      <c r="D969" s="279">
        <v>821.21</v>
      </c>
      <c r="E969" s="279">
        <v>835.15</v>
      </c>
      <c r="F969" s="279">
        <v>839.81</v>
      </c>
      <c r="G969" s="279">
        <v>923.77</v>
      </c>
      <c r="H969" s="279">
        <v>1013.92</v>
      </c>
      <c r="I969" s="279">
        <v>1075.3599999999999</v>
      </c>
      <c r="J969" s="279">
        <v>1096.69</v>
      </c>
      <c r="K969" s="279">
        <v>1210.1300000000001</v>
      </c>
      <c r="L969" s="279">
        <v>1226.96</v>
      </c>
      <c r="M969" s="279">
        <v>1224.68</v>
      </c>
      <c r="N969" s="279">
        <v>1305.33</v>
      </c>
      <c r="O969" s="279">
        <v>1256.75</v>
      </c>
      <c r="P969" s="279">
        <v>1166.92</v>
      </c>
      <c r="Q969" s="279">
        <v>1160.1500000000001</v>
      </c>
      <c r="R969" s="279">
        <v>1176.24</v>
      </c>
      <c r="S969" s="279">
        <v>1183.99</v>
      </c>
      <c r="T969" s="279">
        <v>1144.28</v>
      </c>
      <c r="U969" s="279">
        <v>1149.78</v>
      </c>
      <c r="V969" s="279">
        <v>1093.67</v>
      </c>
      <c r="W969" s="279">
        <v>1212.55</v>
      </c>
      <c r="X969" s="279">
        <v>1024.68</v>
      </c>
      <c r="Y969" s="279">
        <v>968.72</v>
      </c>
    </row>
    <row r="970" spans="1:25" hidden="1" outlineLevel="1">
      <c r="A970" s="254">
        <v>5</v>
      </c>
      <c r="B970" s="279">
        <v>1080.9100000000001</v>
      </c>
      <c r="C970" s="279">
        <v>1014.17</v>
      </c>
      <c r="D970" s="279">
        <v>933.92</v>
      </c>
      <c r="E970" s="279">
        <v>912.31</v>
      </c>
      <c r="F970" s="279">
        <v>912.17</v>
      </c>
      <c r="G970" s="279">
        <v>967.61</v>
      </c>
      <c r="H970" s="279">
        <v>1009.6</v>
      </c>
      <c r="I970" s="279">
        <v>1026.95</v>
      </c>
      <c r="J970" s="279">
        <v>1072.42</v>
      </c>
      <c r="K970" s="279">
        <v>1177.8599999999999</v>
      </c>
      <c r="L970" s="279">
        <v>1221.17</v>
      </c>
      <c r="M970" s="279">
        <v>1243.6500000000001</v>
      </c>
      <c r="N970" s="279">
        <v>1247.03</v>
      </c>
      <c r="O970" s="279">
        <v>1259.8900000000001</v>
      </c>
      <c r="P970" s="279">
        <v>1249.18</v>
      </c>
      <c r="Q970" s="279">
        <v>1256.2</v>
      </c>
      <c r="R970" s="279">
        <v>1274.0999999999999</v>
      </c>
      <c r="S970" s="279">
        <v>1389.27</v>
      </c>
      <c r="T970" s="279">
        <v>1364.79</v>
      </c>
      <c r="U970" s="279">
        <v>1402.53</v>
      </c>
      <c r="V970" s="279">
        <v>1242.26</v>
      </c>
      <c r="W970" s="279">
        <v>1200.55</v>
      </c>
      <c r="X970" s="279">
        <v>1020.49</v>
      </c>
      <c r="Y970" s="279">
        <v>956.01</v>
      </c>
    </row>
    <row r="971" spans="1:25" hidden="1" outlineLevel="1">
      <c r="A971" s="254">
        <v>6</v>
      </c>
      <c r="B971" s="279">
        <v>921.13</v>
      </c>
      <c r="C971" s="279">
        <v>867.12</v>
      </c>
      <c r="D971" s="279">
        <v>813.48</v>
      </c>
      <c r="E971" s="279">
        <v>770.08</v>
      </c>
      <c r="F971" s="279">
        <v>803.37</v>
      </c>
      <c r="G971" s="279">
        <v>830.67</v>
      </c>
      <c r="H971" s="279">
        <v>865.32</v>
      </c>
      <c r="I971" s="279">
        <v>896.33</v>
      </c>
      <c r="J971" s="279">
        <v>917.66</v>
      </c>
      <c r="K971" s="279">
        <v>958.52</v>
      </c>
      <c r="L971" s="279">
        <v>982.63</v>
      </c>
      <c r="M971" s="279">
        <v>998.45</v>
      </c>
      <c r="N971" s="279">
        <v>1008.94</v>
      </c>
      <c r="O971" s="279">
        <v>1025.29</v>
      </c>
      <c r="P971" s="279">
        <v>1035.9100000000001</v>
      </c>
      <c r="Q971" s="279">
        <v>1047.8499999999999</v>
      </c>
      <c r="R971" s="279">
        <v>1125.8</v>
      </c>
      <c r="S971" s="279">
        <v>1246.98</v>
      </c>
      <c r="T971" s="279">
        <v>1264.52</v>
      </c>
      <c r="U971" s="279">
        <v>1262.22</v>
      </c>
      <c r="V971" s="279">
        <v>1224.54</v>
      </c>
      <c r="W971" s="279">
        <v>1037.9100000000001</v>
      </c>
      <c r="X971" s="279">
        <v>980.65</v>
      </c>
      <c r="Y971" s="279">
        <v>912.65</v>
      </c>
    </row>
    <row r="972" spans="1:25" hidden="1" outlineLevel="1">
      <c r="A972" s="254">
        <v>7</v>
      </c>
      <c r="B972" s="279">
        <v>916.19</v>
      </c>
      <c r="C972" s="279">
        <v>866.55</v>
      </c>
      <c r="D972" s="279">
        <v>821.31</v>
      </c>
      <c r="E972" s="279">
        <v>811.45</v>
      </c>
      <c r="F972" s="279">
        <v>846.71</v>
      </c>
      <c r="G972" s="279">
        <v>920.02</v>
      </c>
      <c r="H972" s="279">
        <v>998.27</v>
      </c>
      <c r="I972" s="279">
        <v>1022.86</v>
      </c>
      <c r="J972" s="279">
        <v>1065.6500000000001</v>
      </c>
      <c r="K972" s="279">
        <v>1115.2</v>
      </c>
      <c r="L972" s="279">
        <v>1143.1400000000001</v>
      </c>
      <c r="M972" s="279">
        <v>1122.5</v>
      </c>
      <c r="N972" s="279">
        <v>1157.99</v>
      </c>
      <c r="O972" s="279">
        <v>1168.1500000000001</v>
      </c>
      <c r="P972" s="279">
        <v>1076.68</v>
      </c>
      <c r="Q972" s="279">
        <v>1067.82</v>
      </c>
      <c r="R972" s="279">
        <v>1122.47</v>
      </c>
      <c r="S972" s="279">
        <v>1095.26</v>
      </c>
      <c r="T972" s="279">
        <v>1074.6199999999999</v>
      </c>
      <c r="U972" s="279">
        <v>1110.6099999999999</v>
      </c>
      <c r="V972" s="279">
        <v>1076.74</v>
      </c>
      <c r="W972" s="279">
        <v>1119.83</v>
      </c>
      <c r="X972" s="279">
        <v>1028.01</v>
      </c>
      <c r="Y972" s="279">
        <v>956.48</v>
      </c>
    </row>
    <row r="973" spans="1:25" hidden="1" outlineLevel="1">
      <c r="A973" s="254">
        <v>8</v>
      </c>
      <c r="B973" s="279">
        <v>949.05</v>
      </c>
      <c r="C973" s="279">
        <v>842.66</v>
      </c>
      <c r="D973" s="279">
        <v>820.07</v>
      </c>
      <c r="E973" s="279">
        <v>805.51</v>
      </c>
      <c r="F973" s="279">
        <v>819.74</v>
      </c>
      <c r="G973" s="279">
        <v>928.12</v>
      </c>
      <c r="H973" s="279">
        <v>976.38</v>
      </c>
      <c r="I973" s="279">
        <v>1041.02</v>
      </c>
      <c r="J973" s="279">
        <v>1082.0999999999999</v>
      </c>
      <c r="K973" s="279">
        <v>1125.05</v>
      </c>
      <c r="L973" s="279">
        <v>1154.57</v>
      </c>
      <c r="M973" s="279">
        <v>1122.71</v>
      </c>
      <c r="N973" s="279">
        <v>1177.76</v>
      </c>
      <c r="O973" s="279">
        <v>1218.79</v>
      </c>
      <c r="P973" s="279">
        <v>1097.69</v>
      </c>
      <c r="Q973" s="279">
        <v>1106.9000000000001</v>
      </c>
      <c r="R973" s="279">
        <v>1117.19</v>
      </c>
      <c r="S973" s="279">
        <v>1115.7</v>
      </c>
      <c r="T973" s="279">
        <v>1104.29</v>
      </c>
      <c r="U973" s="279">
        <v>1109.04</v>
      </c>
      <c r="V973" s="279">
        <v>1088.4000000000001</v>
      </c>
      <c r="W973" s="279">
        <v>1148.24</v>
      </c>
      <c r="X973" s="279">
        <v>1021.17</v>
      </c>
      <c r="Y973" s="279">
        <v>941.5</v>
      </c>
    </row>
    <row r="974" spans="1:25" hidden="1" outlineLevel="1">
      <c r="A974" s="254">
        <v>9</v>
      </c>
      <c r="B974" s="279">
        <v>1019.43</v>
      </c>
      <c r="C974" s="279">
        <v>949.42</v>
      </c>
      <c r="D974" s="279">
        <v>915.87</v>
      </c>
      <c r="E974" s="279">
        <v>910.35</v>
      </c>
      <c r="F974" s="279">
        <v>935.34</v>
      </c>
      <c r="G974" s="279">
        <v>1041.21</v>
      </c>
      <c r="H974" s="279">
        <v>1123.67</v>
      </c>
      <c r="I974" s="279">
        <v>1213.1400000000001</v>
      </c>
      <c r="J974" s="279">
        <v>1257.17</v>
      </c>
      <c r="K974" s="279">
        <v>1331.35</v>
      </c>
      <c r="L974" s="279">
        <v>1338.57</v>
      </c>
      <c r="M974" s="279">
        <v>1305.44</v>
      </c>
      <c r="N974" s="279">
        <v>1335.48</v>
      </c>
      <c r="O974" s="279">
        <v>1393.05</v>
      </c>
      <c r="P974" s="279">
        <v>1303.98</v>
      </c>
      <c r="Q974" s="279">
        <v>1300.17</v>
      </c>
      <c r="R974" s="279">
        <v>1319.79</v>
      </c>
      <c r="S974" s="279">
        <v>1335.21</v>
      </c>
      <c r="T974" s="279">
        <v>1317.95</v>
      </c>
      <c r="U974" s="279">
        <v>1333.25</v>
      </c>
      <c r="V974" s="279">
        <v>1241.22</v>
      </c>
      <c r="W974" s="279">
        <v>1328.32</v>
      </c>
      <c r="X974" s="279">
        <v>1175.72</v>
      </c>
      <c r="Y974" s="279">
        <v>1053.25</v>
      </c>
    </row>
    <row r="975" spans="1:25" hidden="1" outlineLevel="1">
      <c r="A975" s="254">
        <v>10</v>
      </c>
      <c r="B975" s="279">
        <v>1069.67</v>
      </c>
      <c r="C975" s="279">
        <v>1036.17</v>
      </c>
      <c r="D975" s="279">
        <v>962.87</v>
      </c>
      <c r="E975" s="279">
        <v>955.44</v>
      </c>
      <c r="F975" s="279">
        <v>1025.8800000000001</v>
      </c>
      <c r="G975" s="279">
        <v>1110.42</v>
      </c>
      <c r="H975" s="279">
        <v>1321.23</v>
      </c>
      <c r="I975" s="279">
        <v>1405.24</v>
      </c>
      <c r="J975" s="279">
        <v>1411.66</v>
      </c>
      <c r="K975" s="279">
        <v>1412.72</v>
      </c>
      <c r="L975" s="279">
        <v>1495.95</v>
      </c>
      <c r="M975" s="279">
        <v>1457.19</v>
      </c>
      <c r="N975" s="279">
        <v>1411.76</v>
      </c>
      <c r="O975" s="279">
        <v>1506.31</v>
      </c>
      <c r="P975" s="279">
        <v>1415.37</v>
      </c>
      <c r="Q975" s="279">
        <v>1462.13</v>
      </c>
      <c r="R975" s="279">
        <v>1414.09</v>
      </c>
      <c r="S975" s="279">
        <v>1412.78</v>
      </c>
      <c r="T975" s="279">
        <v>1412.38</v>
      </c>
      <c r="U975" s="279">
        <v>1413.84</v>
      </c>
      <c r="V975" s="279">
        <v>1402.53</v>
      </c>
      <c r="W975" s="279">
        <v>1379.98</v>
      </c>
      <c r="X975" s="279">
        <v>1255.8900000000001</v>
      </c>
      <c r="Y975" s="279">
        <v>1031.19</v>
      </c>
    </row>
    <row r="976" spans="1:25" hidden="1" outlineLevel="1">
      <c r="A976" s="254">
        <v>11</v>
      </c>
      <c r="B976" s="279">
        <v>1001.53</v>
      </c>
      <c r="C976" s="279">
        <v>939.3</v>
      </c>
      <c r="D976" s="279">
        <v>921.18</v>
      </c>
      <c r="E976" s="279">
        <v>896.1</v>
      </c>
      <c r="F976" s="279">
        <v>944.43</v>
      </c>
      <c r="G976" s="279">
        <v>1005.58</v>
      </c>
      <c r="H976" s="279">
        <v>1106.46</v>
      </c>
      <c r="I976" s="279">
        <v>1270.27</v>
      </c>
      <c r="J976" s="279">
        <v>1333</v>
      </c>
      <c r="K976" s="279">
        <v>1386.71</v>
      </c>
      <c r="L976" s="279">
        <v>1436.4</v>
      </c>
      <c r="M976" s="279">
        <v>1425.93</v>
      </c>
      <c r="N976" s="279">
        <v>1429.98</v>
      </c>
      <c r="O976" s="279">
        <v>1437.3</v>
      </c>
      <c r="P976" s="279">
        <v>1391.68</v>
      </c>
      <c r="Q976" s="279">
        <v>1406.39</v>
      </c>
      <c r="R976" s="279">
        <v>1411.16</v>
      </c>
      <c r="S976" s="279">
        <v>1427.36</v>
      </c>
      <c r="T976" s="279">
        <v>1417.53</v>
      </c>
      <c r="U976" s="279">
        <v>1428.59</v>
      </c>
      <c r="V976" s="279">
        <v>1388.48</v>
      </c>
      <c r="W976" s="279">
        <v>1361.05</v>
      </c>
      <c r="X976" s="279">
        <v>1157.8</v>
      </c>
      <c r="Y976" s="279">
        <v>1021.87</v>
      </c>
    </row>
    <row r="977" spans="1:25" hidden="1" outlineLevel="1">
      <c r="A977" s="254">
        <v>12</v>
      </c>
      <c r="B977" s="279">
        <v>1122.48</v>
      </c>
      <c r="C977" s="279">
        <v>1095.17</v>
      </c>
      <c r="D977" s="279">
        <v>1064.75</v>
      </c>
      <c r="E977" s="279">
        <v>1048.06</v>
      </c>
      <c r="F977" s="279">
        <v>1049.23</v>
      </c>
      <c r="G977" s="279">
        <v>1073.1099999999999</v>
      </c>
      <c r="H977" s="279">
        <v>1110.69</v>
      </c>
      <c r="I977" s="279">
        <v>1174.23</v>
      </c>
      <c r="J977" s="279">
        <v>1086.9000000000001</v>
      </c>
      <c r="K977" s="279">
        <v>1395.12</v>
      </c>
      <c r="L977" s="279">
        <v>1407.44</v>
      </c>
      <c r="M977" s="279">
        <v>1395.06</v>
      </c>
      <c r="N977" s="279">
        <v>1395.68</v>
      </c>
      <c r="O977" s="279">
        <v>1419.63</v>
      </c>
      <c r="P977" s="279">
        <v>1430.58</v>
      </c>
      <c r="Q977" s="279">
        <v>1447.09</v>
      </c>
      <c r="R977" s="279">
        <v>1441.19</v>
      </c>
      <c r="S977" s="279">
        <v>1458.62</v>
      </c>
      <c r="T977" s="279">
        <v>1488.07</v>
      </c>
      <c r="U977" s="279">
        <v>1439.49</v>
      </c>
      <c r="V977" s="279">
        <v>1458.71</v>
      </c>
      <c r="W977" s="279">
        <v>1329.35</v>
      </c>
      <c r="X977" s="279">
        <v>1150.1600000000001</v>
      </c>
      <c r="Y977" s="279">
        <v>1067.33</v>
      </c>
    </row>
    <row r="978" spans="1:25" hidden="1" outlineLevel="1">
      <c r="A978" s="254">
        <v>13</v>
      </c>
      <c r="B978" s="279">
        <v>1118.92</v>
      </c>
      <c r="C978" s="279">
        <v>1069.8399999999999</v>
      </c>
      <c r="D978" s="279">
        <v>1054.93</v>
      </c>
      <c r="E978" s="279">
        <v>1040.43</v>
      </c>
      <c r="F978" s="279">
        <v>1030.8</v>
      </c>
      <c r="G978" s="279">
        <v>1068.08</v>
      </c>
      <c r="H978" s="279">
        <v>1103.3599999999999</v>
      </c>
      <c r="I978" s="279">
        <v>1115.82</v>
      </c>
      <c r="J978" s="279">
        <v>1207.28</v>
      </c>
      <c r="K978" s="279">
        <v>1308.1099999999999</v>
      </c>
      <c r="L978" s="279">
        <v>1347.49</v>
      </c>
      <c r="M978" s="279">
        <v>1373.1</v>
      </c>
      <c r="N978" s="279">
        <v>1396.29</v>
      </c>
      <c r="O978" s="279">
        <v>1394.17</v>
      </c>
      <c r="P978" s="279">
        <v>1399.51</v>
      </c>
      <c r="Q978" s="279">
        <v>1372.34</v>
      </c>
      <c r="R978" s="279">
        <v>1446.38</v>
      </c>
      <c r="S978" s="279">
        <v>1463.24</v>
      </c>
      <c r="T978" s="279">
        <v>1473.55</v>
      </c>
      <c r="U978" s="279">
        <v>1451.41</v>
      </c>
      <c r="V978" s="279">
        <v>1458.4</v>
      </c>
      <c r="W978" s="279">
        <v>1406.5</v>
      </c>
      <c r="X978" s="279">
        <v>1179.28</v>
      </c>
      <c r="Y978" s="279">
        <v>1083.24</v>
      </c>
    </row>
    <row r="979" spans="1:25" hidden="1" outlineLevel="1">
      <c r="A979" s="254">
        <v>14</v>
      </c>
      <c r="B979" s="279">
        <v>1065.22</v>
      </c>
      <c r="C979" s="279">
        <v>1051.01</v>
      </c>
      <c r="D979" s="279">
        <v>1020.44</v>
      </c>
      <c r="E979" s="279">
        <v>1020.06</v>
      </c>
      <c r="F979" s="279">
        <v>1048.5899999999999</v>
      </c>
      <c r="G979" s="279">
        <v>1102.72</v>
      </c>
      <c r="H979" s="279">
        <v>1238.8399999999999</v>
      </c>
      <c r="I979" s="279">
        <v>1297.93</v>
      </c>
      <c r="J979" s="279">
        <v>1335.23</v>
      </c>
      <c r="K979" s="279">
        <v>1401.56</v>
      </c>
      <c r="L979" s="279">
        <v>1443.24</v>
      </c>
      <c r="M979" s="279">
        <v>1427.85</v>
      </c>
      <c r="N979" s="279">
        <v>1447.83</v>
      </c>
      <c r="O979" s="279">
        <v>1479.91</v>
      </c>
      <c r="P979" s="279">
        <v>1351.99</v>
      </c>
      <c r="Q979" s="279">
        <v>1348.68</v>
      </c>
      <c r="R979" s="279">
        <v>1390.29</v>
      </c>
      <c r="S979" s="279">
        <v>1404.05</v>
      </c>
      <c r="T979" s="279">
        <v>1340.33</v>
      </c>
      <c r="U979" s="279">
        <v>1396.55</v>
      </c>
      <c r="V979" s="279">
        <v>1283.25</v>
      </c>
      <c r="W979" s="279">
        <v>1227.08</v>
      </c>
      <c r="X979" s="279">
        <v>1065.6400000000001</v>
      </c>
      <c r="Y979" s="279">
        <v>978.11</v>
      </c>
    </row>
    <row r="980" spans="1:25" hidden="1" outlineLevel="1">
      <c r="A980" s="254">
        <v>15</v>
      </c>
      <c r="B980" s="279">
        <v>998.42</v>
      </c>
      <c r="C980" s="279">
        <v>952.03</v>
      </c>
      <c r="D980" s="279">
        <v>949.77</v>
      </c>
      <c r="E980" s="279">
        <v>941.62</v>
      </c>
      <c r="F980" s="279">
        <v>962.48</v>
      </c>
      <c r="G980" s="279">
        <v>1001.37</v>
      </c>
      <c r="H980" s="279">
        <v>1123.5</v>
      </c>
      <c r="I980" s="279">
        <v>1328.58</v>
      </c>
      <c r="J980" s="279">
        <v>1403.24</v>
      </c>
      <c r="K980" s="279">
        <v>1455.66</v>
      </c>
      <c r="L980" s="279">
        <v>1487.65</v>
      </c>
      <c r="M980" s="279">
        <v>1452.84</v>
      </c>
      <c r="N980" s="279">
        <v>1484.32</v>
      </c>
      <c r="O980" s="279">
        <v>1537.44</v>
      </c>
      <c r="P980" s="279">
        <v>1427.65</v>
      </c>
      <c r="Q980" s="279">
        <v>1446.29</v>
      </c>
      <c r="R980" s="279">
        <v>1454.75</v>
      </c>
      <c r="S980" s="279">
        <v>1476.44</v>
      </c>
      <c r="T980" s="279">
        <v>1470.32</v>
      </c>
      <c r="U980" s="279">
        <v>1456.25</v>
      </c>
      <c r="V980" s="279">
        <v>1427.67</v>
      </c>
      <c r="W980" s="279">
        <v>1360.84</v>
      </c>
      <c r="X980" s="279">
        <v>1151.52</v>
      </c>
      <c r="Y980" s="279">
        <v>1018.96</v>
      </c>
    </row>
    <row r="981" spans="1:25" hidden="1" outlineLevel="1">
      <c r="A981" s="254">
        <v>16</v>
      </c>
      <c r="B981" s="279">
        <v>958.32</v>
      </c>
      <c r="C981" s="279">
        <v>903.17</v>
      </c>
      <c r="D981" s="279">
        <v>908.57</v>
      </c>
      <c r="E981" s="279">
        <v>892.71</v>
      </c>
      <c r="F981" s="279">
        <v>913.16</v>
      </c>
      <c r="G981" s="279">
        <v>981.01</v>
      </c>
      <c r="H981" s="279">
        <v>1070.01</v>
      </c>
      <c r="I981" s="279">
        <v>1238.3599999999999</v>
      </c>
      <c r="J981" s="279">
        <v>1294.08</v>
      </c>
      <c r="K981" s="279">
        <v>1368.94</v>
      </c>
      <c r="L981" s="279">
        <v>1409.71</v>
      </c>
      <c r="M981" s="279">
        <v>1363.75</v>
      </c>
      <c r="N981" s="279">
        <v>1389.01</v>
      </c>
      <c r="O981" s="279">
        <v>1418.33</v>
      </c>
      <c r="P981" s="279">
        <v>1347.71</v>
      </c>
      <c r="Q981" s="279">
        <v>1321.96</v>
      </c>
      <c r="R981" s="279">
        <v>1363.15</v>
      </c>
      <c r="S981" s="279">
        <v>1358.36</v>
      </c>
      <c r="T981" s="279">
        <v>1356.12</v>
      </c>
      <c r="U981" s="279">
        <v>1362.59</v>
      </c>
      <c r="V981" s="279">
        <v>1301.3800000000001</v>
      </c>
      <c r="W981" s="279">
        <v>1266.29</v>
      </c>
      <c r="X981" s="279">
        <v>1085.82</v>
      </c>
      <c r="Y981" s="279">
        <v>999.86</v>
      </c>
    </row>
    <row r="982" spans="1:25" hidden="1" outlineLevel="1">
      <c r="A982" s="254">
        <v>17</v>
      </c>
      <c r="B982" s="279">
        <v>988.27</v>
      </c>
      <c r="C982" s="279">
        <v>933.58</v>
      </c>
      <c r="D982" s="279">
        <v>920.38</v>
      </c>
      <c r="E982" s="279">
        <v>913.69</v>
      </c>
      <c r="F982" s="279">
        <v>952.41</v>
      </c>
      <c r="G982" s="279">
        <v>1003.18</v>
      </c>
      <c r="H982" s="279">
        <v>1150.4000000000001</v>
      </c>
      <c r="I982" s="279">
        <v>1301.73</v>
      </c>
      <c r="J982" s="279">
        <v>1360.39</v>
      </c>
      <c r="K982" s="279">
        <v>1423.04</v>
      </c>
      <c r="L982" s="279">
        <v>1469.4</v>
      </c>
      <c r="M982" s="279">
        <v>1404.55</v>
      </c>
      <c r="N982" s="279">
        <v>1434.11</v>
      </c>
      <c r="O982" s="279">
        <v>1440.25</v>
      </c>
      <c r="P982" s="279">
        <v>1382.56</v>
      </c>
      <c r="Q982" s="279">
        <v>1386</v>
      </c>
      <c r="R982" s="279">
        <v>1385.45</v>
      </c>
      <c r="S982" s="279">
        <v>1402.63</v>
      </c>
      <c r="T982" s="279">
        <v>1386.77</v>
      </c>
      <c r="U982" s="279">
        <v>1399.28</v>
      </c>
      <c r="V982" s="279">
        <v>1363.48</v>
      </c>
      <c r="W982" s="279">
        <v>1328.7</v>
      </c>
      <c r="X982" s="279">
        <v>1077.02</v>
      </c>
      <c r="Y982" s="279">
        <v>1020.8</v>
      </c>
    </row>
    <row r="983" spans="1:25" hidden="1" outlineLevel="1">
      <c r="A983" s="254">
        <v>18</v>
      </c>
      <c r="B983" s="279">
        <v>974.45</v>
      </c>
      <c r="C983" s="279">
        <v>930.51</v>
      </c>
      <c r="D983" s="279">
        <v>908.67</v>
      </c>
      <c r="E983" s="279">
        <v>896.04</v>
      </c>
      <c r="F983" s="279">
        <v>925.52</v>
      </c>
      <c r="G983" s="279">
        <v>996.9</v>
      </c>
      <c r="H983" s="279">
        <v>1095.82</v>
      </c>
      <c r="I983" s="279">
        <v>1219.08</v>
      </c>
      <c r="J983" s="279">
        <v>1326.57</v>
      </c>
      <c r="K983" s="279">
        <v>1378.8</v>
      </c>
      <c r="L983" s="279">
        <v>1423.84</v>
      </c>
      <c r="M983" s="279">
        <v>1416.72</v>
      </c>
      <c r="N983" s="279">
        <v>1425.86</v>
      </c>
      <c r="O983" s="279">
        <v>1443.87</v>
      </c>
      <c r="P983" s="279">
        <v>1412.53</v>
      </c>
      <c r="Q983" s="279">
        <v>1418.98</v>
      </c>
      <c r="R983" s="279">
        <v>1421.47</v>
      </c>
      <c r="S983" s="279">
        <v>1409.88</v>
      </c>
      <c r="T983" s="279">
        <v>1404.97</v>
      </c>
      <c r="U983" s="279">
        <v>1418.1</v>
      </c>
      <c r="V983" s="279">
        <v>1368.57</v>
      </c>
      <c r="W983" s="279">
        <v>1320.62</v>
      </c>
      <c r="X983" s="279">
        <v>1324.22</v>
      </c>
      <c r="Y983" s="279">
        <v>1174.52</v>
      </c>
    </row>
    <row r="984" spans="1:25" hidden="1" outlineLevel="1">
      <c r="A984" s="254">
        <v>19</v>
      </c>
      <c r="B984" s="279">
        <v>1152.72</v>
      </c>
      <c r="C984" s="279">
        <v>1004.5</v>
      </c>
      <c r="D984" s="279">
        <v>960.54</v>
      </c>
      <c r="E984" s="279">
        <v>922.72</v>
      </c>
      <c r="F984" s="279">
        <v>928.17</v>
      </c>
      <c r="G984" s="279">
        <v>969.62</v>
      </c>
      <c r="H984" s="279">
        <v>989.06</v>
      </c>
      <c r="I984" s="279">
        <v>1081.57</v>
      </c>
      <c r="J984" s="279">
        <v>269.54000000000002</v>
      </c>
      <c r="K984" s="279">
        <v>1283.68</v>
      </c>
      <c r="L984" s="279">
        <v>1391.09</v>
      </c>
      <c r="M984" s="279">
        <v>1385.57</v>
      </c>
      <c r="N984" s="279">
        <v>1398.56</v>
      </c>
      <c r="O984" s="279">
        <v>1412.54</v>
      </c>
      <c r="P984" s="279">
        <v>1409.82</v>
      </c>
      <c r="Q984" s="279">
        <v>1354.02</v>
      </c>
      <c r="R984" s="279">
        <v>1367.84</v>
      </c>
      <c r="S984" s="279">
        <v>1497.34</v>
      </c>
      <c r="T984" s="279">
        <v>1403.24</v>
      </c>
      <c r="U984" s="279">
        <v>1430.23</v>
      </c>
      <c r="V984" s="279">
        <v>1413.07</v>
      </c>
      <c r="W984" s="279">
        <v>1306.3800000000001</v>
      </c>
      <c r="X984" s="279">
        <v>1252.74</v>
      </c>
      <c r="Y984" s="279">
        <v>1046.3399999999999</v>
      </c>
    </row>
    <row r="985" spans="1:25" hidden="1" outlineLevel="1">
      <c r="A985" s="254">
        <v>20</v>
      </c>
      <c r="B985" s="279">
        <v>993.13</v>
      </c>
      <c r="C985" s="279">
        <v>939.81</v>
      </c>
      <c r="D985" s="279">
        <v>902.77</v>
      </c>
      <c r="E985" s="279">
        <v>890.66</v>
      </c>
      <c r="F985" s="279">
        <v>893.25</v>
      </c>
      <c r="G985" s="279">
        <v>905.78</v>
      </c>
      <c r="H985" s="279">
        <v>953.34</v>
      </c>
      <c r="I985" s="279">
        <v>998.87</v>
      </c>
      <c r="J985" s="279">
        <v>1014.84</v>
      </c>
      <c r="K985" s="279">
        <v>1173.3</v>
      </c>
      <c r="L985" s="279">
        <v>1232.77</v>
      </c>
      <c r="M985" s="279">
        <v>1233.01</v>
      </c>
      <c r="N985" s="279">
        <v>1257.57</v>
      </c>
      <c r="O985" s="279">
        <v>1244.25</v>
      </c>
      <c r="P985" s="279">
        <v>1262.4000000000001</v>
      </c>
      <c r="Q985" s="279">
        <v>1270.1099999999999</v>
      </c>
      <c r="R985" s="279">
        <v>1283.0899999999999</v>
      </c>
      <c r="S985" s="279">
        <v>1344.82</v>
      </c>
      <c r="T985" s="279">
        <v>1410.46</v>
      </c>
      <c r="U985" s="279">
        <v>1375.97</v>
      </c>
      <c r="V985" s="279">
        <v>1394.29</v>
      </c>
      <c r="W985" s="279">
        <v>1390.83</v>
      </c>
      <c r="X985" s="279">
        <v>1280.44</v>
      </c>
      <c r="Y985" s="279">
        <v>1027.07</v>
      </c>
    </row>
    <row r="986" spans="1:25" hidden="1" outlineLevel="1">
      <c r="A986" s="254">
        <v>21</v>
      </c>
      <c r="B986" s="279">
        <v>990.42</v>
      </c>
      <c r="C986" s="279">
        <v>949.16</v>
      </c>
      <c r="D986" s="279">
        <v>919.28</v>
      </c>
      <c r="E986" s="279">
        <v>930.22</v>
      </c>
      <c r="F986" s="279">
        <v>934.61</v>
      </c>
      <c r="G986" s="279">
        <v>982.35</v>
      </c>
      <c r="H986" s="279">
        <v>1110.0899999999999</v>
      </c>
      <c r="I986" s="279">
        <v>1234.99</v>
      </c>
      <c r="J986" s="279">
        <v>1339.87</v>
      </c>
      <c r="K986" s="279">
        <v>1416.18</v>
      </c>
      <c r="L986" s="279">
        <v>1417.04</v>
      </c>
      <c r="M986" s="279">
        <v>1408.44</v>
      </c>
      <c r="N986" s="279">
        <v>1490.81</v>
      </c>
      <c r="O986" s="279">
        <v>1499.12</v>
      </c>
      <c r="P986" s="279">
        <v>1381.89</v>
      </c>
      <c r="Q986" s="279">
        <v>1380.06</v>
      </c>
      <c r="R986" s="279">
        <v>1355.76</v>
      </c>
      <c r="S986" s="279">
        <v>1387.44</v>
      </c>
      <c r="T986" s="279">
        <v>1375.45</v>
      </c>
      <c r="U986" s="279">
        <v>1384.64</v>
      </c>
      <c r="V986" s="279">
        <v>1298.6400000000001</v>
      </c>
      <c r="W986" s="279">
        <v>1291.97</v>
      </c>
      <c r="X986" s="279">
        <v>1163.22</v>
      </c>
      <c r="Y986" s="279">
        <v>1034.6300000000001</v>
      </c>
    </row>
    <row r="987" spans="1:25" hidden="1" outlineLevel="1">
      <c r="A987" s="254">
        <v>22</v>
      </c>
      <c r="B987" s="279">
        <v>941.08</v>
      </c>
      <c r="C987" s="279">
        <v>888.28</v>
      </c>
      <c r="D987" s="279">
        <v>827.8</v>
      </c>
      <c r="E987" s="279">
        <v>821.07</v>
      </c>
      <c r="F987" s="279">
        <v>819.41</v>
      </c>
      <c r="G987" s="279">
        <v>924.96</v>
      </c>
      <c r="H987" s="279">
        <v>1003.33</v>
      </c>
      <c r="I987" s="279">
        <v>1096.68</v>
      </c>
      <c r="J987" s="279">
        <v>1148.47</v>
      </c>
      <c r="K987" s="279">
        <v>1183.94</v>
      </c>
      <c r="L987" s="279">
        <v>1198.8</v>
      </c>
      <c r="M987" s="279">
        <v>1164.02</v>
      </c>
      <c r="N987" s="279">
        <v>1375.08</v>
      </c>
      <c r="O987" s="279">
        <v>1283.48</v>
      </c>
      <c r="P987" s="279">
        <v>1139.18</v>
      </c>
      <c r="Q987" s="279">
        <v>1132.4100000000001</v>
      </c>
      <c r="R987" s="279">
        <v>1133.5999999999999</v>
      </c>
      <c r="S987" s="279">
        <v>1122.83</v>
      </c>
      <c r="T987" s="279">
        <v>1120.42</v>
      </c>
      <c r="U987" s="279">
        <v>1129.72</v>
      </c>
      <c r="V987" s="279">
        <v>1059.03</v>
      </c>
      <c r="W987" s="279">
        <v>1239.8399999999999</v>
      </c>
      <c r="X987" s="279">
        <v>1090.3699999999999</v>
      </c>
      <c r="Y987" s="279">
        <v>1029.52</v>
      </c>
    </row>
    <row r="988" spans="1:25" hidden="1" outlineLevel="1">
      <c r="A988" s="254">
        <v>23</v>
      </c>
      <c r="B988" s="279">
        <v>963.38</v>
      </c>
      <c r="C988" s="279">
        <v>904.34</v>
      </c>
      <c r="D988" s="279">
        <v>857.43</v>
      </c>
      <c r="E988" s="279">
        <v>838.71</v>
      </c>
      <c r="F988" s="279">
        <v>861.21</v>
      </c>
      <c r="G988" s="279">
        <v>950.66</v>
      </c>
      <c r="H988" s="279">
        <v>1047.82</v>
      </c>
      <c r="I988" s="279">
        <v>1166.19</v>
      </c>
      <c r="J988" s="279">
        <v>1252.53</v>
      </c>
      <c r="K988" s="279">
        <v>1300.3399999999999</v>
      </c>
      <c r="L988" s="279">
        <v>1336.71</v>
      </c>
      <c r="M988" s="279">
        <v>1314.35</v>
      </c>
      <c r="N988" s="279">
        <v>1451.08</v>
      </c>
      <c r="O988" s="279">
        <v>1437.2</v>
      </c>
      <c r="P988" s="279">
        <v>1280.94</v>
      </c>
      <c r="Q988" s="279">
        <v>1276.23</v>
      </c>
      <c r="R988" s="279">
        <v>1319.65</v>
      </c>
      <c r="S988" s="279">
        <v>1320.21</v>
      </c>
      <c r="T988" s="279">
        <v>1300.93</v>
      </c>
      <c r="U988" s="279">
        <v>1323.56</v>
      </c>
      <c r="V988" s="279">
        <v>1265.53</v>
      </c>
      <c r="W988" s="279">
        <v>1345.16</v>
      </c>
      <c r="X988" s="279">
        <v>1121.42</v>
      </c>
      <c r="Y988" s="279">
        <v>1017.57</v>
      </c>
    </row>
    <row r="989" spans="1:25" hidden="1" outlineLevel="1">
      <c r="A989" s="254">
        <v>24</v>
      </c>
      <c r="B989" s="279">
        <v>1161.47</v>
      </c>
      <c r="C989" s="279">
        <v>1061.8800000000001</v>
      </c>
      <c r="D989" s="279">
        <v>873.14</v>
      </c>
      <c r="E989" s="279">
        <v>869.67</v>
      </c>
      <c r="F989" s="279">
        <v>906.8</v>
      </c>
      <c r="G989" s="279">
        <v>940.99</v>
      </c>
      <c r="H989" s="279">
        <v>1049.6400000000001</v>
      </c>
      <c r="I989" s="279">
        <v>1166.68</v>
      </c>
      <c r="J989" s="279">
        <v>1231.93</v>
      </c>
      <c r="K989" s="279">
        <v>1300.6199999999999</v>
      </c>
      <c r="L989" s="279">
        <v>1317.59</v>
      </c>
      <c r="M989" s="279">
        <v>1295.31</v>
      </c>
      <c r="N989" s="279">
        <v>1379.54</v>
      </c>
      <c r="O989" s="279">
        <v>1385.78</v>
      </c>
      <c r="P989" s="279">
        <v>1247.5</v>
      </c>
      <c r="Q989" s="279">
        <v>1252.82</v>
      </c>
      <c r="R989" s="279">
        <v>1253.45</v>
      </c>
      <c r="S989" s="279">
        <v>1263.07</v>
      </c>
      <c r="T989" s="279">
        <v>1250.6600000000001</v>
      </c>
      <c r="U989" s="279">
        <v>1254.29</v>
      </c>
      <c r="V989" s="279">
        <v>1238.07</v>
      </c>
      <c r="W989" s="279">
        <v>1355.99</v>
      </c>
      <c r="X989" s="279">
        <v>1046.3900000000001</v>
      </c>
      <c r="Y989" s="279">
        <v>972.09</v>
      </c>
    </row>
    <row r="990" spans="1:25" hidden="1" outlineLevel="1">
      <c r="A990" s="254">
        <v>25</v>
      </c>
      <c r="B990" s="279">
        <v>949.93</v>
      </c>
      <c r="C990" s="279">
        <v>902.77</v>
      </c>
      <c r="D990" s="279">
        <v>884.77</v>
      </c>
      <c r="E990" s="279">
        <v>893.68</v>
      </c>
      <c r="F990" s="279">
        <v>918.86</v>
      </c>
      <c r="G990" s="279">
        <v>974.01</v>
      </c>
      <c r="H990" s="279">
        <v>1116.56</v>
      </c>
      <c r="I990" s="279">
        <v>1283.44</v>
      </c>
      <c r="J990" s="279">
        <v>1333.25</v>
      </c>
      <c r="K990" s="279">
        <v>1382.84</v>
      </c>
      <c r="L990" s="279">
        <v>1425.62</v>
      </c>
      <c r="M990" s="279">
        <v>1384.99</v>
      </c>
      <c r="N990" s="279">
        <v>1507.78</v>
      </c>
      <c r="O990" s="279">
        <v>1506.52</v>
      </c>
      <c r="P990" s="279">
        <v>1408.07</v>
      </c>
      <c r="Q990" s="279">
        <v>1418.15</v>
      </c>
      <c r="R990" s="279">
        <v>1410.96</v>
      </c>
      <c r="S990" s="279">
        <v>1420.83</v>
      </c>
      <c r="T990" s="279">
        <v>1416.8</v>
      </c>
      <c r="U990" s="279">
        <v>1396.28</v>
      </c>
      <c r="V990" s="279">
        <v>1385.6</v>
      </c>
      <c r="W990" s="279">
        <v>1486.04</v>
      </c>
      <c r="X990" s="279">
        <v>1362.45</v>
      </c>
      <c r="Y990" s="279">
        <v>1030.6500000000001</v>
      </c>
    </row>
    <row r="991" spans="1:25" hidden="1" outlineLevel="1">
      <c r="A991" s="254">
        <v>26</v>
      </c>
      <c r="B991" s="279">
        <v>1081.33</v>
      </c>
      <c r="C991" s="279">
        <v>993.45</v>
      </c>
      <c r="D991" s="279">
        <v>959.95</v>
      </c>
      <c r="E991" s="279">
        <v>947.16</v>
      </c>
      <c r="F991" s="279">
        <v>951.98</v>
      </c>
      <c r="G991" s="279">
        <v>957.88</v>
      </c>
      <c r="H991" s="279">
        <v>1026.6099999999999</v>
      </c>
      <c r="I991" s="279">
        <v>1095.76</v>
      </c>
      <c r="J991" s="279">
        <v>1249.04</v>
      </c>
      <c r="K991" s="279">
        <v>1349.47</v>
      </c>
      <c r="L991" s="279">
        <v>1459.95</v>
      </c>
      <c r="M991" s="279">
        <v>1451.03</v>
      </c>
      <c r="N991" s="279">
        <v>1417.81</v>
      </c>
      <c r="O991" s="279">
        <v>1420.99</v>
      </c>
      <c r="P991" s="279">
        <v>1404.87</v>
      </c>
      <c r="Q991" s="279">
        <v>1402.27</v>
      </c>
      <c r="R991" s="279">
        <v>1399.51</v>
      </c>
      <c r="S991" s="279">
        <v>1420.32</v>
      </c>
      <c r="T991" s="279">
        <v>1407.42</v>
      </c>
      <c r="U991" s="279">
        <v>1396.45</v>
      </c>
      <c r="V991" s="279">
        <v>1373.33</v>
      </c>
      <c r="W991" s="279">
        <v>1299.48</v>
      </c>
      <c r="X991" s="279">
        <v>1071.1400000000001</v>
      </c>
      <c r="Y991" s="279">
        <v>991.91</v>
      </c>
    </row>
    <row r="992" spans="1:25" hidden="1" outlineLevel="1">
      <c r="A992" s="254">
        <v>27</v>
      </c>
      <c r="B992" s="279">
        <v>987.63</v>
      </c>
      <c r="C992" s="279">
        <v>919.23</v>
      </c>
      <c r="D992" s="279">
        <v>892.4</v>
      </c>
      <c r="E992" s="279">
        <v>877.05</v>
      </c>
      <c r="F992" s="279">
        <v>880.06</v>
      </c>
      <c r="G992" s="279">
        <v>907.56</v>
      </c>
      <c r="H992" s="279">
        <v>949.66</v>
      </c>
      <c r="I992" s="279">
        <v>969.54</v>
      </c>
      <c r="J992" s="279">
        <v>996.43</v>
      </c>
      <c r="K992" s="279">
        <v>1117.93</v>
      </c>
      <c r="L992" s="279">
        <v>1195.8800000000001</v>
      </c>
      <c r="M992" s="279">
        <v>1211.48</v>
      </c>
      <c r="N992" s="279">
        <v>1295.03</v>
      </c>
      <c r="O992" s="279">
        <v>1196.23</v>
      </c>
      <c r="P992" s="279">
        <v>1200.9000000000001</v>
      </c>
      <c r="Q992" s="279">
        <v>1200.33</v>
      </c>
      <c r="R992" s="279">
        <v>1257.05</v>
      </c>
      <c r="S992" s="279">
        <v>1373.3</v>
      </c>
      <c r="T992" s="279">
        <v>1404.63</v>
      </c>
      <c r="U992" s="279">
        <v>1381.39</v>
      </c>
      <c r="V992" s="279">
        <v>1390.1</v>
      </c>
      <c r="W992" s="279">
        <v>1218.03</v>
      </c>
      <c r="X992" s="279">
        <v>1042.68</v>
      </c>
      <c r="Y992" s="279">
        <v>975.54</v>
      </c>
    </row>
    <row r="993" spans="1:25" hidden="1" outlineLevel="1">
      <c r="A993" s="254">
        <v>28</v>
      </c>
      <c r="B993" s="279">
        <v>931.57</v>
      </c>
      <c r="C993" s="279">
        <v>891.2</v>
      </c>
      <c r="D993" s="279">
        <v>859.86</v>
      </c>
      <c r="E993" s="279">
        <v>844.12</v>
      </c>
      <c r="F993" s="279">
        <v>880.26</v>
      </c>
      <c r="G993" s="279">
        <v>927.84</v>
      </c>
      <c r="H993" s="279">
        <v>1025.24</v>
      </c>
      <c r="I993" s="279">
        <v>1196.46</v>
      </c>
      <c r="J993" s="279">
        <v>1257.96</v>
      </c>
      <c r="K993" s="279">
        <v>1314.93</v>
      </c>
      <c r="L993" s="279">
        <v>1328</v>
      </c>
      <c r="M993" s="279">
        <v>1324.58</v>
      </c>
      <c r="N993" s="279">
        <v>1452.42</v>
      </c>
      <c r="O993" s="279">
        <v>1456.32</v>
      </c>
      <c r="P993" s="279">
        <v>1287.98</v>
      </c>
      <c r="Q993" s="279">
        <v>1277.8599999999999</v>
      </c>
      <c r="R993" s="279">
        <v>1291.6300000000001</v>
      </c>
      <c r="S993" s="279">
        <v>1303.9100000000001</v>
      </c>
      <c r="T993" s="279">
        <v>1289.51</v>
      </c>
      <c r="U993" s="279">
        <v>1288.77</v>
      </c>
      <c r="V993" s="279">
        <v>1254.32</v>
      </c>
      <c r="W993" s="279">
        <v>1365.8</v>
      </c>
      <c r="X993" s="279">
        <v>1040.26</v>
      </c>
      <c r="Y993" s="279">
        <v>962.33</v>
      </c>
    </row>
    <row r="994" spans="1:25" hidden="1" outlineLevel="1">
      <c r="A994" s="254">
        <v>29</v>
      </c>
      <c r="B994" s="279">
        <v>1009.32</v>
      </c>
      <c r="C994" s="279">
        <v>860.52</v>
      </c>
      <c r="D994" s="279">
        <v>823.33</v>
      </c>
      <c r="E994" s="279">
        <v>803.46</v>
      </c>
      <c r="F994" s="279">
        <v>829.71</v>
      </c>
      <c r="G994" s="279">
        <v>951.74</v>
      </c>
      <c r="H994" s="279">
        <v>1032.8900000000001</v>
      </c>
      <c r="I994" s="279">
        <v>1193.2</v>
      </c>
      <c r="J994" s="279">
        <v>1275.78</v>
      </c>
      <c r="K994" s="279">
        <v>1329.22</v>
      </c>
      <c r="L994" s="279">
        <v>1355.61</v>
      </c>
      <c r="M994" s="279">
        <v>1330.75</v>
      </c>
      <c r="N994" s="279">
        <v>1434.58</v>
      </c>
      <c r="O994" s="279">
        <v>1413.91</v>
      </c>
      <c r="P994" s="279">
        <v>1150.94</v>
      </c>
      <c r="Q994" s="279">
        <v>1288.93</v>
      </c>
      <c r="R994" s="279">
        <v>1324.38</v>
      </c>
      <c r="S994" s="279">
        <v>1331.59</v>
      </c>
      <c r="T994" s="279">
        <v>1301.6300000000001</v>
      </c>
      <c r="U994" s="279">
        <v>1319.86</v>
      </c>
      <c r="V994" s="279">
        <v>1149.02</v>
      </c>
      <c r="W994" s="279">
        <v>1389.81</v>
      </c>
      <c r="X994" s="279">
        <v>1308.83</v>
      </c>
      <c r="Y994" s="279">
        <v>1021.23</v>
      </c>
    </row>
    <row r="995" spans="1:25" hidden="1" outlineLevel="1">
      <c r="A995" s="254">
        <v>30</v>
      </c>
      <c r="B995" s="279">
        <v>1244.8900000000001</v>
      </c>
      <c r="C995" s="279">
        <v>944.35</v>
      </c>
      <c r="D995" s="279">
        <v>930.42</v>
      </c>
      <c r="E995" s="279">
        <v>925.21</v>
      </c>
      <c r="F995" s="279">
        <v>927.97</v>
      </c>
      <c r="G995" s="279">
        <v>975.2</v>
      </c>
      <c r="H995" s="279">
        <v>1040.4000000000001</v>
      </c>
      <c r="I995" s="279">
        <v>1163.77</v>
      </c>
      <c r="J995" s="279">
        <v>1270.73</v>
      </c>
      <c r="K995" s="279">
        <v>1329.56</v>
      </c>
      <c r="L995" s="279">
        <v>1364.95</v>
      </c>
      <c r="M995" s="279">
        <v>1346.09</v>
      </c>
      <c r="N995" s="279">
        <v>1436.22</v>
      </c>
      <c r="O995" s="279">
        <v>1427.84</v>
      </c>
      <c r="P995" s="279">
        <v>1316.73</v>
      </c>
      <c r="Q995" s="279">
        <v>1301.3900000000001</v>
      </c>
      <c r="R995" s="279">
        <v>1337.97</v>
      </c>
      <c r="S995" s="279">
        <v>1357.54</v>
      </c>
      <c r="T995" s="279">
        <v>1340.79</v>
      </c>
      <c r="U995" s="279">
        <v>1345.54</v>
      </c>
      <c r="V995" s="279">
        <v>1304.1600000000001</v>
      </c>
      <c r="W995" s="279">
        <v>1440.8</v>
      </c>
      <c r="X995" s="279">
        <v>1410.58</v>
      </c>
      <c r="Y995" s="279">
        <v>1280.24</v>
      </c>
    </row>
    <row r="996" spans="1:25" hidden="1" outlineLevel="1">
      <c r="A996" s="254">
        <v>31</v>
      </c>
      <c r="B996" s="279">
        <v>1277.24</v>
      </c>
      <c r="C996" s="279">
        <v>1221.17</v>
      </c>
      <c r="D996" s="279">
        <v>976.2</v>
      </c>
      <c r="E996" s="279">
        <v>964.15</v>
      </c>
      <c r="F996" s="279">
        <v>967.83</v>
      </c>
      <c r="G996" s="279">
        <v>987.73</v>
      </c>
      <c r="H996" s="279">
        <v>1002.87</v>
      </c>
      <c r="I996" s="279">
        <v>998.27</v>
      </c>
      <c r="J996" s="279">
        <v>985.66</v>
      </c>
      <c r="K996" s="279">
        <v>1025.9000000000001</v>
      </c>
      <c r="L996" s="279">
        <v>1044.4000000000001</v>
      </c>
      <c r="M996" s="279">
        <v>1047.92</v>
      </c>
      <c r="N996" s="279">
        <v>1062.99</v>
      </c>
      <c r="O996" s="279">
        <v>1064.26</v>
      </c>
      <c r="P996" s="279">
        <v>1027.23</v>
      </c>
      <c r="Q996" s="279">
        <v>1030.56</v>
      </c>
      <c r="R996" s="279">
        <v>1050.27</v>
      </c>
      <c r="S996" s="279">
        <v>1059.57</v>
      </c>
      <c r="T996" s="279">
        <v>1069.7</v>
      </c>
      <c r="U996" s="279">
        <v>1072.82</v>
      </c>
      <c r="V996" s="279">
        <v>1049.48</v>
      </c>
      <c r="W996" s="279">
        <v>1086.25</v>
      </c>
      <c r="X996" s="279">
        <v>1292.82</v>
      </c>
      <c r="Y996" s="279">
        <v>1200.69</v>
      </c>
    </row>
    <row r="997" spans="1:25" collapsed="1"/>
    <row r="998" spans="1:25">
      <c r="A998" s="389" t="s">
        <v>209</v>
      </c>
      <c r="B998" s="447" t="s">
        <v>220</v>
      </c>
      <c r="C998" s="447"/>
      <c r="D998" s="447"/>
      <c r="E998" s="447"/>
      <c r="F998" s="447"/>
      <c r="G998" s="447"/>
      <c r="H998" s="447"/>
      <c r="I998" s="447"/>
      <c r="J998" s="447"/>
      <c r="K998" s="447"/>
      <c r="L998" s="447"/>
      <c r="M998" s="447"/>
      <c r="N998" s="447"/>
      <c r="O998" s="447"/>
      <c r="P998" s="447"/>
      <c r="Q998" s="447"/>
      <c r="R998" s="447"/>
      <c r="S998" s="447"/>
      <c r="T998" s="447"/>
      <c r="U998" s="447"/>
      <c r="V998" s="447"/>
      <c r="W998" s="447"/>
      <c r="X998" s="447"/>
      <c r="Y998" s="447"/>
    </row>
    <row r="999" spans="1:25" ht="30" hidden="1" outlineLevel="1">
      <c r="A999" s="389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 hidden="1" outlineLevel="1">
      <c r="A1000" s="254">
        <v>1</v>
      </c>
      <c r="B1000" s="279">
        <v>0</v>
      </c>
      <c r="C1000" s="279">
        <v>0</v>
      </c>
      <c r="D1000" s="279">
        <v>0</v>
      </c>
      <c r="E1000" s="279">
        <v>22.74</v>
      </c>
      <c r="F1000" s="279">
        <v>63.53</v>
      </c>
      <c r="G1000" s="279">
        <v>171.2</v>
      </c>
      <c r="H1000" s="279">
        <v>23.74</v>
      </c>
      <c r="I1000" s="279">
        <v>119.61</v>
      </c>
      <c r="J1000" s="279">
        <v>75.67</v>
      </c>
      <c r="K1000" s="279">
        <v>12.15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1.0900000000000001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 hidden="1" outlineLevel="1">
      <c r="A1001" s="254">
        <v>2</v>
      </c>
      <c r="B1001" s="279">
        <v>0</v>
      </c>
      <c r="C1001" s="279">
        <v>0</v>
      </c>
      <c r="D1001" s="279">
        <v>101.74</v>
      </c>
      <c r="E1001" s="279">
        <v>0</v>
      </c>
      <c r="F1001" s="279">
        <v>31.36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14.57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0.45</v>
      </c>
      <c r="X1001" s="279">
        <v>0</v>
      </c>
      <c r="Y1001" s="279">
        <v>80.680000000000007</v>
      </c>
    </row>
    <row r="1002" spans="1:25" hidden="1" outlineLevel="1">
      <c r="A1002" s="254">
        <v>3</v>
      </c>
      <c r="B1002" s="279">
        <v>0</v>
      </c>
      <c r="C1002" s="279">
        <v>0</v>
      </c>
      <c r="D1002" s="279">
        <v>71.72</v>
      </c>
      <c r="E1002" s="279">
        <v>0</v>
      </c>
      <c r="F1002" s="279">
        <v>19.46</v>
      </c>
      <c r="G1002" s="279">
        <v>82.54</v>
      </c>
      <c r="H1002" s="279">
        <v>107.61</v>
      </c>
      <c r="I1002" s="279">
        <v>53.11</v>
      </c>
      <c r="J1002" s="279">
        <v>108.8</v>
      </c>
      <c r="K1002" s="279">
        <v>65.400000000000006</v>
      </c>
      <c r="L1002" s="279">
        <v>5</v>
      </c>
      <c r="M1002" s="279">
        <v>0</v>
      </c>
      <c r="N1002" s="279">
        <v>0</v>
      </c>
      <c r="O1002" s="279">
        <v>0</v>
      </c>
      <c r="P1002" s="279">
        <v>19.170000000000002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 hidden="1" outlineLevel="1">
      <c r="A1003" s="254">
        <v>4</v>
      </c>
      <c r="B1003" s="279">
        <v>18.190000000000001</v>
      </c>
      <c r="C1003" s="279">
        <v>0</v>
      </c>
      <c r="D1003" s="279">
        <v>0</v>
      </c>
      <c r="E1003" s="279">
        <v>5.1100000000000003</v>
      </c>
      <c r="F1003" s="279">
        <v>69.040000000000006</v>
      </c>
      <c r="G1003" s="279">
        <v>55.66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79.77</v>
      </c>
      <c r="U1003" s="279">
        <v>20.52</v>
      </c>
      <c r="V1003" s="279">
        <v>25.35</v>
      </c>
      <c r="W1003" s="279">
        <v>0</v>
      </c>
      <c r="X1003" s="279">
        <v>0</v>
      </c>
      <c r="Y1003" s="279">
        <v>0</v>
      </c>
    </row>
    <row r="1004" spans="1:25" hidden="1" outlineLevel="1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2.2200000000000002</v>
      </c>
      <c r="H1004" s="279">
        <v>40.25</v>
      </c>
      <c r="I1004" s="279">
        <v>41.6</v>
      </c>
      <c r="J1004" s="279">
        <v>74.510000000000005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 hidden="1" outlineLevel="1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104.69</v>
      </c>
      <c r="H1005" s="279">
        <v>113.25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 hidden="1" outlineLevel="1">
      <c r="A1006" s="254">
        <v>7</v>
      </c>
      <c r="B1006" s="279">
        <v>5.86</v>
      </c>
      <c r="C1006" s="279">
        <v>0</v>
      </c>
      <c r="D1006" s="279">
        <v>0</v>
      </c>
      <c r="E1006" s="279">
        <v>0</v>
      </c>
      <c r="F1006" s="279">
        <v>12.1</v>
      </c>
      <c r="G1006" s="279">
        <v>101.29</v>
      </c>
      <c r="H1006" s="279">
        <v>129.75</v>
      </c>
      <c r="I1006" s="279">
        <v>131.85</v>
      </c>
      <c r="J1006" s="279">
        <v>127.13</v>
      </c>
      <c r="K1006" s="279">
        <v>105.12</v>
      </c>
      <c r="L1006" s="279">
        <v>23.17</v>
      </c>
      <c r="M1006" s="279">
        <v>0</v>
      </c>
      <c r="N1006" s="279">
        <v>57.69</v>
      </c>
      <c r="O1006" s="279">
        <v>0</v>
      </c>
      <c r="P1006" s="279">
        <v>23.07</v>
      </c>
      <c r="Q1006" s="279">
        <v>0.06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 hidden="1" outlineLevel="1">
      <c r="A1007" s="254">
        <v>8</v>
      </c>
      <c r="B1007" s="279">
        <v>3.59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0</v>
      </c>
      <c r="I1007" s="279">
        <v>0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 hidden="1" outlineLevel="1">
      <c r="A1008" s="254">
        <v>9</v>
      </c>
      <c r="B1008" s="279">
        <v>0</v>
      </c>
      <c r="C1008" s="279">
        <v>0</v>
      </c>
      <c r="D1008" s="279">
        <v>5</v>
      </c>
      <c r="E1008" s="279">
        <v>9.27</v>
      </c>
      <c r="F1008" s="279">
        <v>75.709999999999994</v>
      </c>
      <c r="G1008" s="279">
        <v>91.56</v>
      </c>
      <c r="H1008" s="279">
        <v>139.59</v>
      </c>
      <c r="I1008" s="279">
        <v>102.91</v>
      </c>
      <c r="J1008" s="279">
        <v>84.1</v>
      </c>
      <c r="K1008" s="279">
        <v>5.86</v>
      </c>
      <c r="L1008" s="279">
        <v>1.84</v>
      </c>
      <c r="M1008" s="279">
        <v>0</v>
      </c>
      <c r="N1008" s="279">
        <v>2.25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0.21</v>
      </c>
    </row>
    <row r="1009" spans="1:25" hidden="1" outlineLevel="1">
      <c r="A1009" s="254">
        <v>10</v>
      </c>
      <c r="B1009" s="279">
        <v>0</v>
      </c>
      <c r="C1009" s="279">
        <v>0</v>
      </c>
      <c r="D1009" s="279">
        <v>0</v>
      </c>
      <c r="E1009" s="279">
        <v>39.450000000000003</v>
      </c>
      <c r="F1009" s="279">
        <v>49.54</v>
      </c>
      <c r="G1009" s="279">
        <v>62.95</v>
      </c>
      <c r="H1009" s="279">
        <v>101.77</v>
      </c>
      <c r="I1009" s="279">
        <v>10.029999999999999</v>
      </c>
      <c r="J1009" s="279">
        <v>0.14000000000000001</v>
      </c>
      <c r="K1009" s="279">
        <v>0.16</v>
      </c>
      <c r="L1009" s="279">
        <v>7.0000000000000007E-2</v>
      </c>
      <c r="M1009" s="279">
        <v>0.06</v>
      </c>
      <c r="N1009" s="279">
        <v>0.1</v>
      </c>
      <c r="O1009" s="279">
        <v>0.11</v>
      </c>
      <c r="P1009" s="279">
        <v>0.01</v>
      </c>
      <c r="Q1009" s="279">
        <v>0.01</v>
      </c>
      <c r="R1009" s="279">
        <v>0.01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 hidden="1" outlineLevel="1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34.76</v>
      </c>
      <c r="G1010" s="279">
        <v>0</v>
      </c>
      <c r="H1010" s="279">
        <v>0</v>
      </c>
      <c r="I1010" s="279">
        <v>0</v>
      </c>
      <c r="J1010" s="279">
        <v>107.73</v>
      </c>
      <c r="K1010" s="279">
        <v>93.67</v>
      </c>
      <c r="L1010" s="279">
        <v>25.13</v>
      </c>
      <c r="M1010" s="279">
        <v>0</v>
      </c>
      <c r="N1010" s="279">
        <v>57.07</v>
      </c>
      <c r="O1010" s="279">
        <v>58.5</v>
      </c>
      <c r="P1010" s="279">
        <v>0</v>
      </c>
      <c r="Q1010" s="279">
        <v>131.82</v>
      </c>
      <c r="R1010" s="279">
        <v>0</v>
      </c>
      <c r="S1010" s="279">
        <v>140.77000000000001</v>
      </c>
      <c r="T1010" s="279">
        <v>84.98</v>
      </c>
      <c r="U1010" s="279">
        <v>0</v>
      </c>
      <c r="V1010" s="279">
        <v>4.4400000000000004</v>
      </c>
      <c r="W1010" s="279">
        <v>0</v>
      </c>
      <c r="X1010" s="279">
        <v>0</v>
      </c>
      <c r="Y1010" s="279">
        <v>0</v>
      </c>
    </row>
    <row r="1011" spans="1:25" hidden="1" outlineLevel="1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6.81</v>
      </c>
      <c r="H1011" s="279">
        <v>0.09</v>
      </c>
      <c r="I1011" s="279">
        <v>0.1</v>
      </c>
      <c r="J1011" s="279">
        <v>0.65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 hidden="1" outlineLevel="1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0</v>
      </c>
      <c r="J1012" s="279">
        <v>42.98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4.57</v>
      </c>
      <c r="R1012" s="279">
        <v>50.42</v>
      </c>
      <c r="S1012" s="279">
        <v>19.57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 hidden="1" outlineLevel="1">
      <c r="A1013" s="254">
        <v>14</v>
      </c>
      <c r="B1013" s="279">
        <v>0</v>
      </c>
      <c r="C1013" s="279">
        <v>0.13</v>
      </c>
      <c r="D1013" s="279">
        <v>0</v>
      </c>
      <c r="E1013" s="279">
        <v>0</v>
      </c>
      <c r="F1013" s="279">
        <v>8.15</v>
      </c>
      <c r="G1013" s="279">
        <v>38.74</v>
      </c>
      <c r="H1013" s="279">
        <v>0.08</v>
      </c>
      <c r="I1013" s="279">
        <v>0.05</v>
      </c>
      <c r="J1013" s="279">
        <v>0</v>
      </c>
      <c r="K1013" s="279">
        <v>0</v>
      </c>
      <c r="L1013" s="279">
        <v>0</v>
      </c>
      <c r="M1013" s="279">
        <v>0</v>
      </c>
      <c r="N1013" s="279">
        <v>56.03</v>
      </c>
      <c r="O1013" s="279">
        <v>43.61</v>
      </c>
      <c r="P1013" s="279">
        <v>0</v>
      </c>
      <c r="Q1013" s="279">
        <v>0</v>
      </c>
      <c r="R1013" s="279">
        <v>0</v>
      </c>
      <c r="S1013" s="279">
        <v>26.05</v>
      </c>
      <c r="T1013" s="279">
        <v>0.01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 hidden="1" outlineLevel="1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110.83</v>
      </c>
      <c r="I1014" s="279">
        <v>3.49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 hidden="1" outlineLevel="1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6.22</v>
      </c>
      <c r="H1015" s="279">
        <v>0</v>
      </c>
      <c r="I1015" s="279">
        <v>0</v>
      </c>
      <c r="J1015" s="279">
        <v>38.020000000000003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 hidden="1" outlineLevel="1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0.35</v>
      </c>
      <c r="G1016" s="279">
        <v>0.35</v>
      </c>
      <c r="H1016" s="279">
        <v>86.7</v>
      </c>
      <c r="I1016" s="279">
        <v>0.3</v>
      </c>
      <c r="J1016" s="279">
        <v>20.94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 hidden="1" outlineLevel="1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22.61</v>
      </c>
      <c r="G1017" s="279">
        <v>21.4</v>
      </c>
      <c r="H1017" s="279">
        <v>128.35</v>
      </c>
      <c r="I1017" s="279">
        <v>0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 hidden="1" outlineLevel="1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0.03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127.46</v>
      </c>
      <c r="R1018" s="279">
        <v>143.83000000000001</v>
      </c>
      <c r="S1018" s="279">
        <v>0</v>
      </c>
      <c r="T1018" s="279">
        <v>86.73</v>
      </c>
      <c r="U1018" s="279">
        <v>4.29</v>
      </c>
      <c r="V1018" s="279">
        <v>51.31</v>
      </c>
      <c r="W1018" s="279">
        <v>0</v>
      </c>
      <c r="X1018" s="279">
        <v>0</v>
      </c>
      <c r="Y1018" s="279">
        <v>0</v>
      </c>
    </row>
    <row r="1019" spans="1:25" hidden="1" outlineLevel="1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0</v>
      </c>
      <c r="J1019" s="279">
        <v>0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33.14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 hidden="1" outlineLevel="1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0</v>
      </c>
      <c r="I1020" s="279">
        <v>0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 hidden="1" outlineLevel="1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2.2000000000000002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 hidden="1" outlineLevel="1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34.549999999999997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 hidden="1" outlineLevel="1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19.07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 hidden="1" outlineLevel="1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22.75</v>
      </c>
      <c r="H1024" s="279">
        <v>1.56</v>
      </c>
      <c r="I1024" s="279">
        <v>25.26</v>
      </c>
      <c r="J1024" s="279">
        <v>24.31</v>
      </c>
      <c r="K1024" s="279">
        <v>0</v>
      </c>
      <c r="L1024" s="279">
        <v>0</v>
      </c>
      <c r="M1024" s="279">
        <v>0</v>
      </c>
      <c r="N1024" s="279">
        <v>0.03</v>
      </c>
      <c r="O1024" s="279">
        <v>0</v>
      </c>
      <c r="P1024" s="279">
        <v>16.329999999999998</v>
      </c>
      <c r="Q1024" s="279">
        <v>1.82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 hidden="1" outlineLevel="1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20.95</v>
      </c>
      <c r="H1025" s="279">
        <v>58.86</v>
      </c>
      <c r="I1025" s="279">
        <v>116.23</v>
      </c>
      <c r="J1025" s="279">
        <v>85.41</v>
      </c>
      <c r="K1025" s="279">
        <v>36.380000000000003</v>
      </c>
      <c r="L1025" s="279">
        <v>0</v>
      </c>
      <c r="M1025" s="279">
        <v>0</v>
      </c>
      <c r="N1025" s="279">
        <v>0</v>
      </c>
      <c r="O1025" s="279">
        <v>0</v>
      </c>
      <c r="P1025" s="279">
        <v>4.47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 hidden="1" outlineLevel="1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8.52</v>
      </c>
      <c r="K1026" s="279">
        <v>22.79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 hidden="1" outlineLevel="1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13.92</v>
      </c>
      <c r="H1027" s="279">
        <v>195.73</v>
      </c>
      <c r="I1027" s="279">
        <v>36.94</v>
      </c>
      <c r="J1027" s="279">
        <v>69.2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 hidden="1" outlineLevel="1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10.7</v>
      </c>
      <c r="G1028" s="279">
        <v>0</v>
      </c>
      <c r="H1028" s="279">
        <v>46.8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1.28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1.76</v>
      </c>
      <c r="W1028" s="279">
        <v>0</v>
      </c>
      <c r="X1028" s="279">
        <v>0</v>
      </c>
      <c r="Y1028" s="279">
        <v>28.29</v>
      </c>
    </row>
    <row r="1029" spans="1:25" hidden="1" outlineLevel="1">
      <c r="A1029" s="254">
        <v>30</v>
      </c>
      <c r="B1029" s="279">
        <v>0</v>
      </c>
      <c r="C1029" s="279">
        <v>0</v>
      </c>
      <c r="D1029" s="279">
        <v>0.01</v>
      </c>
      <c r="E1029" s="279">
        <v>0</v>
      </c>
      <c r="F1029" s="279">
        <v>13.68</v>
      </c>
      <c r="G1029" s="279">
        <v>86.68</v>
      </c>
      <c r="H1029" s="279">
        <v>223.73</v>
      </c>
      <c r="I1029" s="279">
        <v>150.74</v>
      </c>
      <c r="J1029" s="279">
        <v>0</v>
      </c>
      <c r="K1029" s="279">
        <v>46.66</v>
      </c>
      <c r="L1029" s="279">
        <v>1.63</v>
      </c>
      <c r="M1029" s="279">
        <v>41.11</v>
      </c>
      <c r="N1029" s="279">
        <v>0</v>
      </c>
      <c r="O1029" s="279">
        <v>2.36</v>
      </c>
      <c r="P1029" s="279">
        <v>0</v>
      </c>
      <c r="Q1029" s="279">
        <v>0</v>
      </c>
      <c r="R1029" s="279">
        <v>63.13</v>
      </c>
      <c r="S1029" s="279">
        <v>50.78</v>
      </c>
      <c r="T1029" s="279">
        <v>45.36</v>
      </c>
      <c r="U1029" s="279">
        <v>32.590000000000003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 outlineLevel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1" spans="1:25" collapsed="1"/>
    <row r="1032" spans="1:25">
      <c r="A1032" s="389" t="s">
        <v>209</v>
      </c>
      <c r="B1032" s="447" t="s">
        <v>311</v>
      </c>
      <c r="C1032" s="447"/>
      <c r="D1032" s="447"/>
      <c r="E1032" s="447"/>
      <c r="F1032" s="447"/>
      <c r="G1032" s="447"/>
      <c r="H1032" s="447"/>
      <c r="I1032" s="447"/>
      <c r="J1032" s="447"/>
      <c r="K1032" s="447"/>
      <c r="L1032" s="447"/>
      <c r="M1032" s="447"/>
      <c r="N1032" s="447"/>
      <c r="O1032" s="447"/>
      <c r="P1032" s="447"/>
      <c r="Q1032" s="447"/>
      <c r="R1032" s="447"/>
      <c r="S1032" s="447"/>
      <c r="T1032" s="447"/>
      <c r="U1032" s="447"/>
      <c r="V1032" s="447"/>
      <c r="W1032" s="447"/>
      <c r="X1032" s="447"/>
      <c r="Y1032" s="447"/>
    </row>
    <row r="1033" spans="1:25" ht="30" hidden="1" outlineLevel="1">
      <c r="A1033" s="389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125.7</v>
      </c>
      <c r="C1034" s="279">
        <v>333.67</v>
      </c>
      <c r="D1034" s="279">
        <v>212.77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136.18</v>
      </c>
      <c r="M1034" s="279">
        <v>45.24</v>
      </c>
      <c r="N1034" s="279">
        <v>1087.28</v>
      </c>
      <c r="O1034" s="279">
        <v>143.13999999999999</v>
      </c>
      <c r="P1034" s="279">
        <v>32.46</v>
      </c>
      <c r="Q1034" s="279">
        <v>0.52</v>
      </c>
      <c r="R1034" s="279">
        <v>900.46</v>
      </c>
      <c r="S1034" s="279">
        <v>150.08000000000001</v>
      </c>
      <c r="T1034" s="279">
        <v>125.09</v>
      </c>
      <c r="U1034" s="279">
        <v>252.47</v>
      </c>
      <c r="V1034" s="279">
        <v>781.05</v>
      </c>
      <c r="W1034" s="279">
        <v>1062.6099999999999</v>
      </c>
      <c r="X1034" s="279">
        <v>1198.43</v>
      </c>
      <c r="Y1034" s="279">
        <v>624.16999999999996</v>
      </c>
    </row>
    <row r="1035" spans="1:25" hidden="1" outlineLevel="1">
      <c r="A1035" s="254">
        <v>2</v>
      </c>
      <c r="B1035" s="279">
        <v>499.32</v>
      </c>
      <c r="C1035" s="279">
        <v>15.32</v>
      </c>
      <c r="D1035" s="279">
        <v>0</v>
      </c>
      <c r="E1035" s="279">
        <v>182.93</v>
      </c>
      <c r="F1035" s="279">
        <v>0</v>
      </c>
      <c r="G1035" s="279">
        <v>386.75</v>
      </c>
      <c r="H1035" s="279">
        <v>413.06</v>
      </c>
      <c r="I1035" s="279">
        <v>478.63</v>
      </c>
      <c r="J1035" s="279">
        <v>533.04</v>
      </c>
      <c r="K1035" s="279">
        <v>11.49</v>
      </c>
      <c r="L1035" s="279">
        <v>28.53</v>
      </c>
      <c r="M1035" s="279">
        <v>937.6</v>
      </c>
      <c r="N1035" s="279">
        <v>1032.51</v>
      </c>
      <c r="O1035" s="279">
        <v>961.95</v>
      </c>
      <c r="P1035" s="279">
        <v>910.53</v>
      </c>
      <c r="Q1035" s="279">
        <v>0</v>
      </c>
      <c r="R1035" s="279">
        <v>936.2</v>
      </c>
      <c r="S1035" s="279">
        <v>934.75</v>
      </c>
      <c r="T1035" s="279">
        <v>944.67</v>
      </c>
      <c r="U1035" s="279">
        <v>933.15</v>
      </c>
      <c r="V1035" s="279">
        <v>826.54</v>
      </c>
      <c r="W1035" s="279">
        <v>0.71</v>
      </c>
      <c r="X1035" s="279">
        <v>67.989999999999995</v>
      </c>
      <c r="Y1035" s="279">
        <v>0</v>
      </c>
    </row>
    <row r="1036" spans="1:25" hidden="1" outlineLevel="1">
      <c r="A1036" s="254">
        <v>3</v>
      </c>
      <c r="B1036" s="279">
        <v>63.97</v>
      </c>
      <c r="C1036" s="279">
        <v>90.12</v>
      </c>
      <c r="D1036" s="279">
        <v>0</v>
      </c>
      <c r="E1036" s="279">
        <v>342.33</v>
      </c>
      <c r="F1036" s="279">
        <v>0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0.17</v>
      </c>
      <c r="M1036" s="279">
        <v>191.91</v>
      </c>
      <c r="N1036" s="279">
        <v>4.37</v>
      </c>
      <c r="O1036" s="279">
        <v>244.72</v>
      </c>
      <c r="P1036" s="279">
        <v>0</v>
      </c>
      <c r="Q1036" s="279">
        <v>169.85</v>
      </c>
      <c r="R1036" s="279">
        <v>948.84</v>
      </c>
      <c r="S1036" s="279">
        <v>200.57</v>
      </c>
      <c r="T1036" s="279">
        <v>154.22999999999999</v>
      </c>
      <c r="U1036" s="279">
        <v>116.82</v>
      </c>
      <c r="V1036" s="279">
        <v>104.42</v>
      </c>
      <c r="W1036" s="279">
        <v>877.07</v>
      </c>
      <c r="X1036" s="279">
        <v>143.44999999999999</v>
      </c>
      <c r="Y1036" s="279">
        <v>170.56</v>
      </c>
    </row>
    <row r="1037" spans="1:25" hidden="1" outlineLevel="1">
      <c r="A1037" s="254">
        <v>4</v>
      </c>
      <c r="B1037" s="279">
        <v>0</v>
      </c>
      <c r="C1037" s="279">
        <v>44.01</v>
      </c>
      <c r="D1037" s="279">
        <v>31.36</v>
      </c>
      <c r="E1037" s="279">
        <v>0.02</v>
      </c>
      <c r="F1037" s="279">
        <v>0</v>
      </c>
      <c r="G1037" s="279">
        <v>0</v>
      </c>
      <c r="H1037" s="279">
        <v>451.23</v>
      </c>
      <c r="I1037" s="279">
        <v>514.5</v>
      </c>
      <c r="J1037" s="279">
        <v>537.25</v>
      </c>
      <c r="K1037" s="279">
        <v>654.91</v>
      </c>
      <c r="L1037" s="279">
        <v>1000.15</v>
      </c>
      <c r="M1037" s="279">
        <v>997.84</v>
      </c>
      <c r="N1037" s="279">
        <v>1081.96</v>
      </c>
      <c r="O1037" s="279">
        <v>1032.19</v>
      </c>
      <c r="P1037" s="279">
        <v>609.87</v>
      </c>
      <c r="Q1037" s="279">
        <v>932.23</v>
      </c>
      <c r="R1037" s="279">
        <v>623.41999999999996</v>
      </c>
      <c r="S1037" s="279">
        <v>219.1</v>
      </c>
      <c r="T1037" s="279">
        <v>0</v>
      </c>
      <c r="U1037" s="279">
        <v>0</v>
      </c>
      <c r="V1037" s="279">
        <v>0</v>
      </c>
      <c r="W1037" s="279">
        <v>986.83</v>
      </c>
      <c r="X1037" s="279">
        <v>464.15</v>
      </c>
      <c r="Y1037" s="279">
        <v>405.02</v>
      </c>
    </row>
    <row r="1038" spans="1:25" hidden="1" outlineLevel="1">
      <c r="A1038" s="254">
        <v>5</v>
      </c>
      <c r="B1038" s="279">
        <v>95.83</v>
      </c>
      <c r="C1038" s="279">
        <v>97.06</v>
      </c>
      <c r="D1038" s="279">
        <v>61.87</v>
      </c>
      <c r="E1038" s="279">
        <v>48.33</v>
      </c>
      <c r="F1038" s="279">
        <v>6.53</v>
      </c>
      <c r="G1038" s="279">
        <v>0.17</v>
      </c>
      <c r="H1038" s="279">
        <v>0</v>
      </c>
      <c r="I1038" s="279">
        <v>0</v>
      </c>
      <c r="J1038" s="279">
        <v>0</v>
      </c>
      <c r="K1038" s="279">
        <v>948.56</v>
      </c>
      <c r="L1038" s="279">
        <v>31.32</v>
      </c>
      <c r="M1038" s="279">
        <v>692.03</v>
      </c>
      <c r="N1038" s="279">
        <v>33.74</v>
      </c>
      <c r="O1038" s="279">
        <v>708.09</v>
      </c>
      <c r="P1038" s="279">
        <v>99.15</v>
      </c>
      <c r="Q1038" s="279">
        <v>47.73</v>
      </c>
      <c r="R1038" s="279">
        <v>1050.27</v>
      </c>
      <c r="S1038" s="279">
        <v>844.89</v>
      </c>
      <c r="T1038" s="279">
        <v>104.14</v>
      </c>
      <c r="U1038" s="279">
        <v>143.74</v>
      </c>
      <c r="V1038" s="279">
        <v>41.32</v>
      </c>
      <c r="W1038" s="279">
        <v>974.1</v>
      </c>
      <c r="X1038" s="279">
        <v>785.45</v>
      </c>
      <c r="Y1038" s="279">
        <v>718.27</v>
      </c>
    </row>
    <row r="1039" spans="1:25" hidden="1" outlineLevel="1">
      <c r="A1039" s="254">
        <v>6</v>
      </c>
      <c r="B1039" s="279">
        <v>681.01</v>
      </c>
      <c r="C1039" s="279">
        <v>624.97</v>
      </c>
      <c r="D1039" s="279">
        <v>568.88</v>
      </c>
      <c r="E1039" s="279">
        <v>523.83000000000004</v>
      </c>
      <c r="F1039" s="279">
        <v>558.64</v>
      </c>
      <c r="G1039" s="279">
        <v>0</v>
      </c>
      <c r="H1039" s="279">
        <v>0</v>
      </c>
      <c r="I1039" s="279">
        <v>331.51</v>
      </c>
      <c r="J1039" s="279">
        <v>353.99</v>
      </c>
      <c r="K1039" s="279">
        <v>396.37</v>
      </c>
      <c r="L1039" s="279">
        <v>745.65</v>
      </c>
      <c r="M1039" s="279">
        <v>762.26</v>
      </c>
      <c r="N1039" s="279">
        <v>773.56</v>
      </c>
      <c r="O1039" s="279">
        <v>790.36</v>
      </c>
      <c r="P1039" s="279">
        <v>801.28</v>
      </c>
      <c r="Q1039" s="279">
        <v>813.37</v>
      </c>
      <c r="R1039" s="279">
        <v>895.37</v>
      </c>
      <c r="S1039" s="279">
        <v>258.66000000000003</v>
      </c>
      <c r="T1039" s="279">
        <v>30.59</v>
      </c>
      <c r="U1039" s="279">
        <v>1037.1300000000001</v>
      </c>
      <c r="V1039" s="279">
        <v>997.94</v>
      </c>
      <c r="W1039" s="279">
        <v>801.84</v>
      </c>
      <c r="X1039" s="279">
        <v>415.28</v>
      </c>
      <c r="Y1039" s="279">
        <v>344.01</v>
      </c>
    </row>
    <row r="1040" spans="1:25" hidden="1" outlineLevel="1">
      <c r="A1040" s="254">
        <v>7</v>
      </c>
      <c r="B1040" s="279">
        <v>0.03</v>
      </c>
      <c r="C1040" s="279">
        <v>252.6</v>
      </c>
      <c r="D1040" s="279">
        <v>53.3</v>
      </c>
      <c r="E1040" s="279">
        <v>238.15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1.98</v>
      </c>
      <c r="M1040" s="279">
        <v>891.82</v>
      </c>
      <c r="N1040" s="279">
        <v>0.05</v>
      </c>
      <c r="O1040" s="279">
        <v>614.63</v>
      </c>
      <c r="P1040" s="279">
        <v>1.72</v>
      </c>
      <c r="Q1040" s="279">
        <v>14.52</v>
      </c>
      <c r="R1040" s="279">
        <v>890.82</v>
      </c>
      <c r="S1040" s="279">
        <v>538.29</v>
      </c>
      <c r="T1040" s="279">
        <v>840.87</v>
      </c>
      <c r="U1040" s="279">
        <v>878.95</v>
      </c>
      <c r="V1040" s="279">
        <v>843.54</v>
      </c>
      <c r="W1040" s="279">
        <v>888.17</v>
      </c>
      <c r="X1040" s="279">
        <v>29.2</v>
      </c>
      <c r="Y1040" s="279">
        <v>716.97</v>
      </c>
    </row>
    <row r="1041" spans="1:25" hidden="1" outlineLevel="1">
      <c r="A1041" s="254">
        <v>8</v>
      </c>
      <c r="B1041" s="279">
        <v>0</v>
      </c>
      <c r="C1041" s="279">
        <v>273.45</v>
      </c>
      <c r="D1041" s="279">
        <v>249.47</v>
      </c>
      <c r="E1041" s="279">
        <v>234.44</v>
      </c>
      <c r="F1041" s="279">
        <v>249.33</v>
      </c>
      <c r="G1041" s="279">
        <v>362.42</v>
      </c>
      <c r="H1041" s="279">
        <v>413.55</v>
      </c>
      <c r="I1041" s="279">
        <v>480.22</v>
      </c>
      <c r="J1041" s="279">
        <v>523.67999999999995</v>
      </c>
      <c r="K1041" s="279">
        <v>569.13</v>
      </c>
      <c r="L1041" s="279">
        <v>599.53</v>
      </c>
      <c r="M1041" s="279">
        <v>566.4</v>
      </c>
      <c r="N1041" s="279">
        <v>623.63</v>
      </c>
      <c r="O1041" s="279">
        <v>665.24</v>
      </c>
      <c r="P1041" s="279">
        <v>539.02</v>
      </c>
      <c r="Q1041" s="279">
        <v>75.52</v>
      </c>
      <c r="R1041" s="279">
        <v>85.81</v>
      </c>
      <c r="S1041" s="279">
        <v>96.39</v>
      </c>
      <c r="T1041" s="279">
        <v>543.92999999999995</v>
      </c>
      <c r="U1041" s="279">
        <v>548.91999999999996</v>
      </c>
      <c r="V1041" s="279">
        <v>527.6</v>
      </c>
      <c r="W1041" s="279">
        <v>589.42999999999995</v>
      </c>
      <c r="X1041" s="279">
        <v>782.01</v>
      </c>
      <c r="Y1041" s="279">
        <v>693.07</v>
      </c>
    </row>
    <row r="1042" spans="1:25" hidden="1" outlineLevel="1">
      <c r="A1042" s="254">
        <v>9</v>
      </c>
      <c r="B1042" s="279">
        <v>98.2</v>
      </c>
      <c r="C1042" s="279">
        <v>48.95</v>
      </c>
      <c r="D1042" s="279">
        <v>0.06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0.34</v>
      </c>
      <c r="L1042" s="279">
        <v>4.49</v>
      </c>
      <c r="M1042" s="279">
        <v>40.729999999999997</v>
      </c>
      <c r="N1042" s="279">
        <v>3.36</v>
      </c>
      <c r="O1042" s="279">
        <v>56.28</v>
      </c>
      <c r="P1042" s="279">
        <v>102.55</v>
      </c>
      <c r="Q1042" s="279">
        <v>92.89</v>
      </c>
      <c r="R1042" s="279">
        <v>18.98</v>
      </c>
      <c r="S1042" s="279">
        <v>131.84</v>
      </c>
      <c r="T1042" s="279">
        <v>181.88</v>
      </c>
      <c r="U1042" s="279">
        <v>198.68</v>
      </c>
      <c r="V1042" s="279">
        <v>1011.55</v>
      </c>
      <c r="W1042" s="279">
        <v>1102.8599999999999</v>
      </c>
      <c r="X1042" s="279">
        <v>942.69</v>
      </c>
      <c r="Y1042" s="279">
        <v>814.94</v>
      </c>
    </row>
    <row r="1043" spans="1:25" hidden="1" outlineLevel="1">
      <c r="A1043" s="254">
        <v>10</v>
      </c>
      <c r="B1043" s="279">
        <v>49.27</v>
      </c>
      <c r="C1043" s="279">
        <v>44.21</v>
      </c>
      <c r="D1043" s="279">
        <v>7.99</v>
      </c>
      <c r="E1043" s="279">
        <v>0</v>
      </c>
      <c r="F1043" s="279">
        <v>0</v>
      </c>
      <c r="G1043" s="279">
        <v>0</v>
      </c>
      <c r="H1043" s="279">
        <v>0</v>
      </c>
      <c r="I1043" s="279">
        <v>0.01</v>
      </c>
      <c r="J1043" s="279">
        <v>2.79</v>
      </c>
      <c r="K1043" s="279">
        <v>4.92</v>
      </c>
      <c r="L1043" s="279">
        <v>89.99</v>
      </c>
      <c r="M1043" s="279">
        <v>1236.18</v>
      </c>
      <c r="N1043" s="279">
        <v>344.66</v>
      </c>
      <c r="O1043" s="279">
        <v>100.41</v>
      </c>
      <c r="P1043" s="279">
        <v>4.0199999999999996</v>
      </c>
      <c r="Q1043" s="279">
        <v>53.06</v>
      </c>
      <c r="R1043" s="279">
        <v>4.5599999999999996</v>
      </c>
      <c r="S1043" s="279">
        <v>2.4300000000000002</v>
      </c>
      <c r="T1043" s="279">
        <v>107.44</v>
      </c>
      <c r="U1043" s="279">
        <v>330.74</v>
      </c>
      <c r="V1043" s="279">
        <v>1182.25</v>
      </c>
      <c r="W1043" s="279">
        <v>1157.68</v>
      </c>
      <c r="X1043" s="279">
        <v>1027.5999999999999</v>
      </c>
      <c r="Y1043" s="279">
        <v>792.91</v>
      </c>
    </row>
    <row r="1044" spans="1:25" hidden="1" outlineLevel="1">
      <c r="A1044" s="254">
        <v>11</v>
      </c>
      <c r="B1044" s="279">
        <v>48.65</v>
      </c>
      <c r="C1044" s="279">
        <v>21.92</v>
      </c>
      <c r="D1044" s="279">
        <v>39.19</v>
      </c>
      <c r="E1044" s="279">
        <v>327.58</v>
      </c>
      <c r="F1044" s="279">
        <v>0</v>
      </c>
      <c r="G1044" s="279">
        <v>442.85</v>
      </c>
      <c r="H1044" s="279">
        <v>548.04999999999995</v>
      </c>
      <c r="I1044" s="279">
        <v>718.96</v>
      </c>
      <c r="J1044" s="279">
        <v>0</v>
      </c>
      <c r="K1044" s="279">
        <v>0</v>
      </c>
      <c r="L1044" s="279">
        <v>0</v>
      </c>
      <c r="M1044" s="279">
        <v>1206.77</v>
      </c>
      <c r="N1044" s="279">
        <v>0</v>
      </c>
      <c r="O1044" s="279">
        <v>0</v>
      </c>
      <c r="P1044" s="279">
        <v>1169.07</v>
      </c>
      <c r="Q1044" s="279">
        <v>0</v>
      </c>
      <c r="R1044" s="279">
        <v>1191.03</v>
      </c>
      <c r="S1044" s="279">
        <v>0</v>
      </c>
      <c r="T1044" s="279">
        <v>0</v>
      </c>
      <c r="U1044" s="279">
        <v>362.81</v>
      </c>
      <c r="V1044" s="279">
        <v>0.68</v>
      </c>
      <c r="W1044" s="279">
        <v>223.7</v>
      </c>
      <c r="X1044" s="279">
        <v>102.17</v>
      </c>
      <c r="Y1044" s="279">
        <v>47.92</v>
      </c>
    </row>
    <row r="1045" spans="1:25" hidden="1" outlineLevel="1">
      <c r="A1045" s="254">
        <v>12</v>
      </c>
      <c r="B1045" s="279">
        <v>52.16</v>
      </c>
      <c r="C1045" s="279">
        <v>45.92</v>
      </c>
      <c r="D1045" s="279">
        <v>64.03</v>
      </c>
      <c r="E1045" s="279">
        <v>809.7</v>
      </c>
      <c r="F1045" s="279">
        <v>810.68</v>
      </c>
      <c r="G1045" s="279">
        <v>0</v>
      </c>
      <c r="H1045" s="279">
        <v>20.41</v>
      </c>
      <c r="I1045" s="279">
        <v>86.94</v>
      </c>
      <c r="J1045" s="279">
        <v>0.84</v>
      </c>
      <c r="K1045" s="279">
        <v>323.63</v>
      </c>
      <c r="L1045" s="279">
        <v>336.11</v>
      </c>
      <c r="M1045" s="279">
        <v>346.37</v>
      </c>
      <c r="N1045" s="279">
        <v>346.34</v>
      </c>
      <c r="O1045" s="279">
        <v>369.66</v>
      </c>
      <c r="P1045" s="279">
        <v>356.88</v>
      </c>
      <c r="Q1045" s="279">
        <v>373.86</v>
      </c>
      <c r="R1045" s="279">
        <v>1223.29</v>
      </c>
      <c r="S1045" s="279">
        <v>389.28</v>
      </c>
      <c r="T1045" s="279">
        <v>421.05</v>
      </c>
      <c r="U1045" s="279">
        <v>366.73</v>
      </c>
      <c r="V1045" s="279">
        <v>388.98</v>
      </c>
      <c r="W1045" s="279">
        <v>253.64</v>
      </c>
      <c r="X1045" s="279">
        <v>916.86</v>
      </c>
      <c r="Y1045" s="279">
        <v>830.24</v>
      </c>
    </row>
    <row r="1046" spans="1:25" hidden="1" outlineLevel="1">
      <c r="A1046" s="254">
        <v>13</v>
      </c>
      <c r="B1046" s="279">
        <v>84.19</v>
      </c>
      <c r="C1046" s="279">
        <v>832.11</v>
      </c>
      <c r="D1046" s="279">
        <v>63.77</v>
      </c>
      <c r="E1046" s="279">
        <v>802.07</v>
      </c>
      <c r="F1046" s="279">
        <v>792.1</v>
      </c>
      <c r="G1046" s="279">
        <v>7.44</v>
      </c>
      <c r="H1046" s="279">
        <v>24.72</v>
      </c>
      <c r="I1046" s="279">
        <v>12.85</v>
      </c>
      <c r="J1046" s="279">
        <v>0</v>
      </c>
      <c r="K1046" s="279">
        <v>38.79</v>
      </c>
      <c r="L1046" s="279">
        <v>268.52</v>
      </c>
      <c r="M1046" s="279">
        <v>294.54000000000002</v>
      </c>
      <c r="N1046" s="279">
        <v>99.27</v>
      </c>
      <c r="O1046" s="279">
        <v>1170.73</v>
      </c>
      <c r="P1046" s="279">
        <v>49.07</v>
      </c>
      <c r="Q1046" s="279">
        <v>0.02</v>
      </c>
      <c r="R1046" s="279">
        <v>0</v>
      </c>
      <c r="S1046" s="279">
        <v>0</v>
      </c>
      <c r="T1046" s="279">
        <v>158.61000000000001</v>
      </c>
      <c r="U1046" s="279">
        <v>408.81</v>
      </c>
      <c r="V1046" s="279">
        <v>324.56</v>
      </c>
      <c r="W1046" s="279">
        <v>200.89</v>
      </c>
      <c r="X1046" s="279">
        <v>188.97</v>
      </c>
      <c r="Y1046" s="279">
        <v>73.819999999999993</v>
      </c>
    </row>
    <row r="1047" spans="1:25" hidden="1" outlineLevel="1">
      <c r="A1047" s="254">
        <v>14</v>
      </c>
      <c r="B1047" s="279">
        <v>43.34</v>
      </c>
      <c r="C1047" s="279">
        <v>811.97</v>
      </c>
      <c r="D1047" s="279">
        <v>41.59</v>
      </c>
      <c r="E1047" s="279">
        <v>53.36</v>
      </c>
      <c r="F1047" s="279">
        <v>0</v>
      </c>
      <c r="G1047" s="279">
        <v>0</v>
      </c>
      <c r="H1047" s="279">
        <v>1009.97</v>
      </c>
      <c r="I1047" s="279">
        <v>1071.19</v>
      </c>
      <c r="J1047" s="279">
        <v>1111.71</v>
      </c>
      <c r="K1047" s="279">
        <v>340.57</v>
      </c>
      <c r="L1047" s="279">
        <v>21.33</v>
      </c>
      <c r="M1047" s="279">
        <v>47.93</v>
      </c>
      <c r="N1047" s="279">
        <v>0</v>
      </c>
      <c r="O1047" s="279">
        <v>0</v>
      </c>
      <c r="P1047" s="279">
        <v>1128.8800000000001</v>
      </c>
      <c r="Q1047" s="279">
        <v>1124.82</v>
      </c>
      <c r="R1047" s="279">
        <v>313.36</v>
      </c>
      <c r="S1047" s="279">
        <v>0</v>
      </c>
      <c r="T1047" s="279">
        <v>1117.67</v>
      </c>
      <c r="U1047" s="279">
        <v>89.22</v>
      </c>
      <c r="V1047" s="279">
        <v>1059.31</v>
      </c>
      <c r="W1047" s="279">
        <v>999.65</v>
      </c>
      <c r="X1047" s="279">
        <v>828.43</v>
      </c>
      <c r="Y1047" s="279">
        <v>58.15</v>
      </c>
    </row>
    <row r="1048" spans="1:25" hidden="1" outlineLevel="1">
      <c r="A1048" s="254">
        <v>15</v>
      </c>
      <c r="B1048" s="279">
        <v>100.64</v>
      </c>
      <c r="C1048" s="279">
        <v>705.17</v>
      </c>
      <c r="D1048" s="279">
        <v>103.86</v>
      </c>
      <c r="E1048" s="279">
        <v>90.63</v>
      </c>
      <c r="F1048" s="279">
        <v>71.45</v>
      </c>
      <c r="G1048" s="279">
        <v>12.69</v>
      </c>
      <c r="H1048" s="279">
        <v>0</v>
      </c>
      <c r="I1048" s="279">
        <v>0.22</v>
      </c>
      <c r="J1048" s="279">
        <v>858.55</v>
      </c>
      <c r="K1048" s="279">
        <v>395.46</v>
      </c>
      <c r="L1048" s="279">
        <v>109.6</v>
      </c>
      <c r="M1048" s="279">
        <v>24.59</v>
      </c>
      <c r="N1048" s="279">
        <v>206.58</v>
      </c>
      <c r="O1048" s="279">
        <v>260.33</v>
      </c>
      <c r="P1048" s="279">
        <v>277.33999999999997</v>
      </c>
      <c r="Q1048" s="279">
        <v>901.1</v>
      </c>
      <c r="R1048" s="279">
        <v>910.86</v>
      </c>
      <c r="S1048" s="279">
        <v>348.19</v>
      </c>
      <c r="T1048" s="279">
        <v>421.83</v>
      </c>
      <c r="U1048" s="279">
        <v>1238.1099999999999</v>
      </c>
      <c r="V1048" s="279">
        <v>447.6</v>
      </c>
      <c r="W1048" s="279">
        <v>430.29</v>
      </c>
      <c r="X1048" s="279">
        <v>593.54999999999995</v>
      </c>
      <c r="Y1048" s="279">
        <v>776.71</v>
      </c>
    </row>
    <row r="1049" spans="1:25" hidden="1" outlineLevel="1">
      <c r="A1049" s="254">
        <v>16</v>
      </c>
      <c r="B1049" s="279">
        <v>391.63</v>
      </c>
      <c r="C1049" s="279">
        <v>334.23</v>
      </c>
      <c r="D1049" s="279">
        <v>339.44</v>
      </c>
      <c r="E1049" s="279">
        <v>323.24</v>
      </c>
      <c r="F1049" s="279">
        <v>344.73</v>
      </c>
      <c r="G1049" s="279">
        <v>0.01</v>
      </c>
      <c r="H1049" s="279">
        <v>508.9</v>
      </c>
      <c r="I1049" s="279">
        <v>684.08</v>
      </c>
      <c r="J1049" s="279">
        <v>0</v>
      </c>
      <c r="K1049" s="279">
        <v>40.76</v>
      </c>
      <c r="L1049" s="279">
        <v>132.93</v>
      </c>
      <c r="M1049" s="279">
        <v>1142.22</v>
      </c>
      <c r="N1049" s="279">
        <v>146.34</v>
      </c>
      <c r="O1049" s="279">
        <v>1198.42</v>
      </c>
      <c r="P1049" s="279">
        <v>179.75</v>
      </c>
      <c r="Q1049" s="279">
        <v>147.22</v>
      </c>
      <c r="R1049" s="279">
        <v>82.75</v>
      </c>
      <c r="S1049" s="279">
        <v>133</v>
      </c>
      <c r="T1049" s="279">
        <v>150.76</v>
      </c>
      <c r="U1049" s="279">
        <v>205.32</v>
      </c>
      <c r="V1049" s="279">
        <v>245.32</v>
      </c>
      <c r="W1049" s="279">
        <v>1039.3800000000001</v>
      </c>
      <c r="X1049" s="279">
        <v>849.56</v>
      </c>
      <c r="Y1049" s="279">
        <v>107.78</v>
      </c>
    </row>
    <row r="1050" spans="1:25" hidden="1" outlineLevel="1">
      <c r="A1050" s="254">
        <v>17</v>
      </c>
      <c r="B1050" s="279">
        <v>108.94</v>
      </c>
      <c r="C1050" s="279">
        <v>101.25</v>
      </c>
      <c r="D1050" s="279">
        <v>352.02</v>
      </c>
      <c r="E1050" s="279">
        <v>14.11</v>
      </c>
      <c r="F1050" s="279">
        <v>0.42</v>
      </c>
      <c r="G1050" s="279">
        <v>0.45</v>
      </c>
      <c r="H1050" s="279">
        <v>0</v>
      </c>
      <c r="I1050" s="279">
        <v>0.72</v>
      </c>
      <c r="J1050" s="279">
        <v>0</v>
      </c>
      <c r="K1050" s="279">
        <v>26.7</v>
      </c>
      <c r="L1050" s="279">
        <v>106.39</v>
      </c>
      <c r="M1050" s="279">
        <v>75.959999999999994</v>
      </c>
      <c r="N1050" s="279">
        <v>1214.0999999999999</v>
      </c>
      <c r="O1050" s="279">
        <v>1220.58</v>
      </c>
      <c r="P1050" s="279">
        <v>101.84</v>
      </c>
      <c r="Q1050" s="279">
        <v>128.04</v>
      </c>
      <c r="R1050" s="279">
        <v>105.84</v>
      </c>
      <c r="S1050" s="279">
        <v>165.6</v>
      </c>
      <c r="T1050" s="279">
        <v>221.16</v>
      </c>
      <c r="U1050" s="279">
        <v>264.43</v>
      </c>
      <c r="V1050" s="279">
        <v>382.85</v>
      </c>
      <c r="W1050" s="279">
        <v>366.85</v>
      </c>
      <c r="X1050" s="279">
        <v>210.82</v>
      </c>
      <c r="Y1050" s="279">
        <v>192.24</v>
      </c>
    </row>
    <row r="1051" spans="1:25" hidden="1" outlineLevel="1">
      <c r="A1051" s="254">
        <v>18</v>
      </c>
      <c r="B1051" s="279">
        <v>84.25</v>
      </c>
      <c r="C1051" s="279">
        <v>71.28</v>
      </c>
      <c r="D1051" s="279">
        <v>53.2</v>
      </c>
      <c r="E1051" s="279">
        <v>31.13</v>
      </c>
      <c r="F1051" s="279">
        <v>0</v>
      </c>
      <c r="G1051" s="279">
        <v>0</v>
      </c>
      <c r="H1051" s="279">
        <v>0</v>
      </c>
      <c r="I1051" s="279">
        <v>38.369999999999997</v>
      </c>
      <c r="J1051" s="279">
        <v>66.05</v>
      </c>
      <c r="K1051" s="279">
        <v>190.67</v>
      </c>
      <c r="L1051" s="279">
        <v>216.38</v>
      </c>
      <c r="M1051" s="279">
        <v>205.6</v>
      </c>
      <c r="N1051" s="279">
        <v>125.38</v>
      </c>
      <c r="O1051" s="279">
        <v>158.44999999999999</v>
      </c>
      <c r="P1051" s="279">
        <v>183.98</v>
      </c>
      <c r="Q1051" s="279">
        <v>172.57</v>
      </c>
      <c r="R1051" s="279">
        <v>143.06</v>
      </c>
      <c r="S1051" s="279">
        <v>238.99</v>
      </c>
      <c r="T1051" s="279">
        <v>253.19</v>
      </c>
      <c r="U1051" s="279">
        <v>336.4</v>
      </c>
      <c r="V1051" s="279">
        <v>323.61</v>
      </c>
      <c r="W1051" s="279">
        <v>296.95</v>
      </c>
      <c r="X1051" s="279">
        <v>136.83000000000001</v>
      </c>
      <c r="Y1051" s="279">
        <v>200.34</v>
      </c>
    </row>
    <row r="1052" spans="1:25" hidden="1" outlineLevel="1">
      <c r="A1052" s="254">
        <v>19</v>
      </c>
      <c r="B1052" s="279">
        <v>222.88</v>
      </c>
      <c r="C1052" s="279">
        <v>129.85</v>
      </c>
      <c r="D1052" s="279">
        <v>164.36</v>
      </c>
      <c r="E1052" s="279">
        <v>640.84</v>
      </c>
      <c r="F1052" s="279">
        <v>64.67</v>
      </c>
      <c r="G1052" s="279">
        <v>79.84</v>
      </c>
      <c r="H1052" s="279">
        <v>11.99</v>
      </c>
      <c r="I1052" s="279">
        <v>846.04</v>
      </c>
      <c r="J1052" s="279">
        <v>0</v>
      </c>
      <c r="K1052" s="279">
        <v>1056.95</v>
      </c>
      <c r="L1052" s="279">
        <v>1168.47</v>
      </c>
      <c r="M1052" s="279">
        <v>1162.9000000000001</v>
      </c>
      <c r="N1052" s="279">
        <v>43.66</v>
      </c>
      <c r="O1052" s="279">
        <v>58.51</v>
      </c>
      <c r="P1052" s="279">
        <v>113.59</v>
      </c>
      <c r="Q1052" s="279">
        <v>0</v>
      </c>
      <c r="R1052" s="279">
        <v>0</v>
      </c>
      <c r="S1052" s="279">
        <v>14.5</v>
      </c>
      <c r="T1052" s="279">
        <v>0</v>
      </c>
      <c r="U1052" s="279">
        <v>0.92</v>
      </c>
      <c r="V1052" s="279">
        <v>0</v>
      </c>
      <c r="W1052" s="279">
        <v>151.99</v>
      </c>
      <c r="X1052" s="279">
        <v>640.61</v>
      </c>
      <c r="Y1052" s="279">
        <v>486.93</v>
      </c>
    </row>
    <row r="1053" spans="1:25" hidden="1" outlineLevel="1">
      <c r="A1053" s="254">
        <v>20</v>
      </c>
      <c r="B1053" s="279">
        <v>180.42</v>
      </c>
      <c r="C1053" s="279">
        <v>372.8</v>
      </c>
      <c r="D1053" s="279">
        <v>140.44</v>
      </c>
      <c r="E1053" s="279">
        <v>118.47</v>
      </c>
      <c r="F1053" s="279">
        <v>459.75</v>
      </c>
      <c r="G1053" s="279">
        <v>69.459999999999994</v>
      </c>
      <c r="H1053" s="279">
        <v>86.45</v>
      </c>
      <c r="I1053" s="279">
        <v>106.56</v>
      </c>
      <c r="J1053" s="279">
        <v>23.2</v>
      </c>
      <c r="K1053" s="279">
        <v>128.88</v>
      </c>
      <c r="L1053" s="279">
        <v>161.85</v>
      </c>
      <c r="M1053" s="279">
        <v>167.58</v>
      </c>
      <c r="N1053" s="279">
        <v>176.04</v>
      </c>
      <c r="O1053" s="279">
        <v>196.57</v>
      </c>
      <c r="P1053" s="279">
        <v>191.07</v>
      </c>
      <c r="Q1053" s="279">
        <v>162.47</v>
      </c>
      <c r="R1053" s="279">
        <v>0</v>
      </c>
      <c r="S1053" s="279">
        <v>36.18</v>
      </c>
      <c r="T1053" s="279">
        <v>59.08</v>
      </c>
      <c r="U1053" s="279">
        <v>403.57</v>
      </c>
      <c r="V1053" s="279">
        <v>299.27999999999997</v>
      </c>
      <c r="W1053" s="279">
        <v>452.56</v>
      </c>
      <c r="X1053" s="279">
        <v>387.43</v>
      </c>
      <c r="Y1053" s="279">
        <v>788.4</v>
      </c>
    </row>
    <row r="1054" spans="1:25" hidden="1" outlineLevel="1">
      <c r="A1054" s="254">
        <v>21</v>
      </c>
      <c r="B1054" s="279">
        <v>363.44</v>
      </c>
      <c r="C1054" s="279">
        <v>337.4</v>
      </c>
      <c r="D1054" s="279">
        <v>110.16</v>
      </c>
      <c r="E1054" s="279">
        <v>102.13</v>
      </c>
      <c r="F1054" s="279">
        <v>366.42</v>
      </c>
      <c r="G1054" s="279">
        <v>416.43</v>
      </c>
      <c r="H1054" s="279">
        <v>549.79</v>
      </c>
      <c r="I1054" s="279">
        <v>679.71</v>
      </c>
      <c r="J1054" s="279">
        <v>788.77</v>
      </c>
      <c r="K1054" s="279">
        <v>868.07</v>
      </c>
      <c r="L1054" s="279">
        <v>333.69</v>
      </c>
      <c r="M1054" s="279">
        <v>261.38</v>
      </c>
      <c r="N1054" s="279">
        <v>1271.48</v>
      </c>
      <c r="O1054" s="279">
        <v>1280.94</v>
      </c>
      <c r="P1054" s="279">
        <v>294.98</v>
      </c>
      <c r="Q1054" s="279">
        <v>1156.5</v>
      </c>
      <c r="R1054" s="279">
        <v>268.83999999999997</v>
      </c>
      <c r="S1054" s="279">
        <v>1165.18</v>
      </c>
      <c r="T1054" s="279">
        <v>385.75</v>
      </c>
      <c r="U1054" s="279">
        <v>1163.31</v>
      </c>
      <c r="V1054" s="279">
        <v>1074.3399999999999</v>
      </c>
      <c r="W1054" s="279">
        <v>1067.5899999999999</v>
      </c>
      <c r="X1054" s="279">
        <v>931.88</v>
      </c>
      <c r="Y1054" s="279">
        <v>284.04000000000002</v>
      </c>
    </row>
    <row r="1055" spans="1:25" hidden="1" outlineLevel="1">
      <c r="A1055" s="254">
        <v>22</v>
      </c>
      <c r="B1055" s="279">
        <v>66.989999999999995</v>
      </c>
      <c r="C1055" s="279">
        <v>644.09</v>
      </c>
      <c r="D1055" s="279">
        <v>70.8</v>
      </c>
      <c r="E1055" s="279">
        <v>62.82</v>
      </c>
      <c r="F1055" s="279">
        <v>36.99</v>
      </c>
      <c r="G1055" s="279">
        <v>21.98</v>
      </c>
      <c r="H1055" s="279">
        <v>0.28000000000000003</v>
      </c>
      <c r="I1055" s="279">
        <v>21.43</v>
      </c>
      <c r="J1055" s="279">
        <v>15.97</v>
      </c>
      <c r="K1055" s="279">
        <v>21.89</v>
      </c>
      <c r="L1055" s="279">
        <v>68.48</v>
      </c>
      <c r="M1055" s="279">
        <v>48.52</v>
      </c>
      <c r="N1055" s="279">
        <v>72.819999999999993</v>
      </c>
      <c r="O1055" s="279">
        <v>156.24</v>
      </c>
      <c r="P1055" s="279">
        <v>105.98</v>
      </c>
      <c r="Q1055" s="279">
        <v>131.99</v>
      </c>
      <c r="R1055" s="279">
        <v>130.35</v>
      </c>
      <c r="S1055" s="279">
        <v>133.97999999999999</v>
      </c>
      <c r="T1055" s="279">
        <v>886.84</v>
      </c>
      <c r="U1055" s="279">
        <v>195.84</v>
      </c>
      <c r="V1055" s="279">
        <v>823.11</v>
      </c>
      <c r="W1055" s="279">
        <v>275.8</v>
      </c>
      <c r="X1055" s="279">
        <v>853.7</v>
      </c>
      <c r="Y1055" s="279">
        <v>790.49</v>
      </c>
    </row>
    <row r="1056" spans="1:25" hidden="1" outlineLevel="1">
      <c r="A1056" s="254">
        <v>23</v>
      </c>
      <c r="B1056" s="279">
        <v>396.67</v>
      </c>
      <c r="C1056" s="279">
        <v>86.8</v>
      </c>
      <c r="D1056" s="279">
        <v>78.489999999999995</v>
      </c>
      <c r="E1056" s="279">
        <v>52.81</v>
      </c>
      <c r="F1056" s="279">
        <v>3.63</v>
      </c>
      <c r="G1056" s="279">
        <v>21.24</v>
      </c>
      <c r="H1056" s="279">
        <v>0</v>
      </c>
      <c r="I1056" s="279">
        <v>51.14</v>
      </c>
      <c r="J1056" s="279">
        <v>57.75</v>
      </c>
      <c r="K1056" s="279">
        <v>172.94</v>
      </c>
      <c r="L1056" s="279">
        <v>1112.26</v>
      </c>
      <c r="M1056" s="279">
        <v>188.16</v>
      </c>
      <c r="N1056" s="279">
        <v>332.15</v>
      </c>
      <c r="O1056" s="279">
        <v>1216.92</v>
      </c>
      <c r="P1056" s="279">
        <v>1054.42</v>
      </c>
      <c r="Q1056" s="279">
        <v>1049.1300000000001</v>
      </c>
      <c r="R1056" s="279">
        <v>1094.95</v>
      </c>
      <c r="S1056" s="279">
        <v>1095.96</v>
      </c>
      <c r="T1056" s="279">
        <v>332.9</v>
      </c>
      <c r="U1056" s="279">
        <v>359.09</v>
      </c>
      <c r="V1056" s="279">
        <v>298.33999999999997</v>
      </c>
      <c r="W1056" s="279">
        <v>249.28</v>
      </c>
      <c r="X1056" s="279">
        <v>91.36</v>
      </c>
      <c r="Y1056" s="279">
        <v>75</v>
      </c>
    </row>
    <row r="1057" spans="1:129" hidden="1" outlineLevel="1">
      <c r="A1057" s="254">
        <v>24</v>
      </c>
      <c r="B1057" s="279">
        <v>171.1</v>
      </c>
      <c r="C1057" s="279">
        <v>112.47</v>
      </c>
      <c r="D1057" s="279">
        <v>98.45</v>
      </c>
      <c r="E1057" s="279">
        <v>71.739999999999995</v>
      </c>
      <c r="F1057" s="279">
        <v>14.65</v>
      </c>
      <c r="G1057" s="279">
        <v>6.19</v>
      </c>
      <c r="H1057" s="279">
        <v>488.49</v>
      </c>
      <c r="I1057" s="279">
        <v>36.06</v>
      </c>
      <c r="J1057" s="279">
        <v>0</v>
      </c>
      <c r="K1057" s="279">
        <v>139.82</v>
      </c>
      <c r="L1057" s="279">
        <v>1092.53</v>
      </c>
      <c r="M1057" s="279">
        <v>1069.06</v>
      </c>
      <c r="N1057" s="279">
        <v>152.69</v>
      </c>
      <c r="O1057" s="279">
        <v>234.34</v>
      </c>
      <c r="P1057" s="279">
        <v>1018.88</v>
      </c>
      <c r="Q1057" s="279">
        <v>111.81</v>
      </c>
      <c r="R1057" s="279">
        <v>82.21</v>
      </c>
      <c r="S1057" s="279">
        <v>1034.1199999999999</v>
      </c>
      <c r="T1057" s="279">
        <v>154.16</v>
      </c>
      <c r="U1057" s="279">
        <v>191.91</v>
      </c>
      <c r="V1057" s="279">
        <v>280.2</v>
      </c>
      <c r="W1057" s="279">
        <v>1131.96</v>
      </c>
      <c r="X1057" s="279">
        <v>362.71</v>
      </c>
      <c r="Y1057" s="279">
        <v>191.62</v>
      </c>
    </row>
    <row r="1058" spans="1:129" hidden="1" outlineLevel="1">
      <c r="A1058" s="254">
        <v>25</v>
      </c>
      <c r="B1058" s="279">
        <v>109.02</v>
      </c>
      <c r="C1058" s="279">
        <v>333.4</v>
      </c>
      <c r="D1058" s="279">
        <v>48.47</v>
      </c>
      <c r="E1058" s="279">
        <v>53.1</v>
      </c>
      <c r="F1058" s="279">
        <v>350.1</v>
      </c>
      <c r="G1058" s="279">
        <v>0</v>
      </c>
      <c r="H1058" s="279">
        <v>0.25</v>
      </c>
      <c r="I1058" s="279">
        <v>0</v>
      </c>
      <c r="J1058" s="279">
        <v>0</v>
      </c>
      <c r="K1058" s="279">
        <v>26.15</v>
      </c>
      <c r="L1058" s="279">
        <v>69.680000000000007</v>
      </c>
      <c r="M1058" s="279">
        <v>44.5</v>
      </c>
      <c r="N1058" s="279">
        <v>4.8899999999999997</v>
      </c>
      <c r="O1058" s="279">
        <v>14.64</v>
      </c>
      <c r="P1058" s="279">
        <v>0</v>
      </c>
      <c r="Q1058" s="279">
        <v>0.2</v>
      </c>
      <c r="R1058" s="279">
        <v>11.71</v>
      </c>
      <c r="S1058" s="279">
        <v>35.119999999999997</v>
      </c>
      <c r="T1058" s="279">
        <v>42.35</v>
      </c>
      <c r="U1058" s="279">
        <v>77.650000000000006</v>
      </c>
      <c r="V1058" s="279">
        <v>1162.05</v>
      </c>
      <c r="W1058" s="279">
        <v>381.56</v>
      </c>
      <c r="X1058" s="279">
        <v>258.45</v>
      </c>
      <c r="Y1058" s="279">
        <v>30.6</v>
      </c>
    </row>
    <row r="1059" spans="1:129" hidden="1" outlineLevel="1">
      <c r="A1059" s="254">
        <v>26</v>
      </c>
      <c r="B1059" s="279">
        <v>81.680000000000007</v>
      </c>
      <c r="C1059" s="279">
        <v>22.09</v>
      </c>
      <c r="D1059" s="279">
        <v>71.209999999999994</v>
      </c>
      <c r="E1059" s="279">
        <v>57.41</v>
      </c>
      <c r="F1059" s="279">
        <v>70.459999999999994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9.48</v>
      </c>
      <c r="M1059" s="279">
        <v>23.21</v>
      </c>
      <c r="N1059" s="279">
        <v>22.5</v>
      </c>
      <c r="O1059" s="279">
        <v>11.47</v>
      </c>
      <c r="P1059" s="279">
        <v>0.05</v>
      </c>
      <c r="Q1059" s="279">
        <v>37.58</v>
      </c>
      <c r="R1059" s="279">
        <v>21.46</v>
      </c>
      <c r="S1059" s="279">
        <v>314.61</v>
      </c>
      <c r="T1059" s="279">
        <v>72.69</v>
      </c>
      <c r="U1059" s="279">
        <v>846.64</v>
      </c>
      <c r="V1059" s="279">
        <v>271.69</v>
      </c>
      <c r="W1059" s="279">
        <v>271.88</v>
      </c>
      <c r="X1059" s="279">
        <v>149.58000000000001</v>
      </c>
      <c r="Y1059" s="279">
        <v>129.47</v>
      </c>
    </row>
    <row r="1060" spans="1:129" hidden="1" outlineLevel="1">
      <c r="A1060" s="254">
        <v>27</v>
      </c>
      <c r="B1060" s="279">
        <v>53.77</v>
      </c>
      <c r="C1060" s="279">
        <v>72.97</v>
      </c>
      <c r="D1060" s="279">
        <v>74.98</v>
      </c>
      <c r="E1060" s="279">
        <v>114.19</v>
      </c>
      <c r="F1060" s="279">
        <v>66.459999999999994</v>
      </c>
      <c r="G1060" s="279">
        <v>14.66</v>
      </c>
      <c r="H1060" s="279">
        <v>18.510000000000002</v>
      </c>
      <c r="I1060" s="279">
        <v>43.66</v>
      </c>
      <c r="J1060" s="279">
        <v>0</v>
      </c>
      <c r="K1060" s="279">
        <v>0</v>
      </c>
      <c r="L1060" s="279">
        <v>81.75</v>
      </c>
      <c r="M1060" s="279">
        <v>120.05</v>
      </c>
      <c r="N1060" s="279">
        <v>219.15</v>
      </c>
      <c r="O1060" s="279">
        <v>108.01</v>
      </c>
      <c r="P1060" s="279">
        <v>970.05</v>
      </c>
      <c r="Q1060" s="279">
        <v>192.17</v>
      </c>
      <c r="R1060" s="279">
        <v>301.41000000000003</v>
      </c>
      <c r="S1060" s="279">
        <v>405.41</v>
      </c>
      <c r="T1060" s="279">
        <v>427.51</v>
      </c>
      <c r="U1060" s="279">
        <v>408.83</v>
      </c>
      <c r="V1060" s="279">
        <v>417.4</v>
      </c>
      <c r="W1060" s="279">
        <v>421.6</v>
      </c>
      <c r="X1060" s="279">
        <v>792.93</v>
      </c>
      <c r="Y1060" s="279">
        <v>617.48</v>
      </c>
    </row>
    <row r="1061" spans="1:129" hidden="1" outlineLevel="1">
      <c r="A1061" s="254">
        <v>28</v>
      </c>
      <c r="B1061" s="279">
        <v>71.599999999999994</v>
      </c>
      <c r="C1061" s="279">
        <v>95.15</v>
      </c>
      <c r="D1061" s="279">
        <v>77.61</v>
      </c>
      <c r="E1061" s="279">
        <v>29.88</v>
      </c>
      <c r="F1061" s="279">
        <v>40.19</v>
      </c>
      <c r="G1061" s="279">
        <v>0</v>
      </c>
      <c r="H1061" s="279">
        <v>0</v>
      </c>
      <c r="I1061" s="279">
        <v>0</v>
      </c>
      <c r="J1061" s="279">
        <v>0</v>
      </c>
      <c r="K1061" s="279">
        <v>60.94</v>
      </c>
      <c r="L1061" s="279">
        <v>71.89</v>
      </c>
      <c r="M1061" s="279">
        <v>73.59</v>
      </c>
      <c r="N1061" s="279">
        <v>47.5</v>
      </c>
      <c r="O1061" s="279">
        <v>72.58</v>
      </c>
      <c r="P1061" s="279">
        <v>122.04</v>
      </c>
      <c r="Q1061" s="279">
        <v>1049.82</v>
      </c>
      <c r="R1061" s="279">
        <v>223.85</v>
      </c>
      <c r="S1061" s="279">
        <v>344.43</v>
      </c>
      <c r="T1061" s="279">
        <v>407.61</v>
      </c>
      <c r="U1061" s="279">
        <v>376.88</v>
      </c>
      <c r="V1061" s="279">
        <v>1026.48</v>
      </c>
      <c r="W1061" s="279">
        <v>1142.83</v>
      </c>
      <c r="X1061" s="279">
        <v>802.96</v>
      </c>
      <c r="Y1061" s="279">
        <v>82.74</v>
      </c>
    </row>
    <row r="1062" spans="1:129" hidden="1" outlineLevel="1">
      <c r="A1062" s="254">
        <v>29</v>
      </c>
      <c r="B1062" s="279">
        <v>19.11</v>
      </c>
      <c r="C1062" s="279">
        <v>290.01</v>
      </c>
      <c r="D1062" s="279">
        <v>251.48</v>
      </c>
      <c r="E1062" s="279">
        <v>230.84</v>
      </c>
      <c r="F1062" s="279">
        <v>0</v>
      </c>
      <c r="G1062" s="279">
        <v>36.520000000000003</v>
      </c>
      <c r="H1062" s="279">
        <v>0</v>
      </c>
      <c r="I1062" s="279">
        <v>636.35</v>
      </c>
      <c r="J1062" s="279">
        <v>722.96</v>
      </c>
      <c r="K1062" s="279">
        <v>778.6</v>
      </c>
      <c r="L1062" s="279">
        <v>214.33</v>
      </c>
      <c r="M1062" s="279">
        <v>1105.0899999999999</v>
      </c>
      <c r="N1062" s="279">
        <v>294.11</v>
      </c>
      <c r="O1062" s="279">
        <v>289.39999999999998</v>
      </c>
      <c r="P1062" s="279">
        <v>0.71</v>
      </c>
      <c r="Q1062" s="279">
        <v>142.97999999999999</v>
      </c>
      <c r="R1062" s="279">
        <v>180.33</v>
      </c>
      <c r="S1062" s="279">
        <v>188.27</v>
      </c>
      <c r="T1062" s="279">
        <v>1076.27</v>
      </c>
      <c r="U1062" s="279">
        <v>191.83</v>
      </c>
      <c r="V1062" s="279">
        <v>0.93</v>
      </c>
      <c r="W1062" s="279">
        <v>249.08</v>
      </c>
      <c r="X1062" s="279">
        <v>1082.57</v>
      </c>
      <c r="Y1062" s="279">
        <v>0</v>
      </c>
    </row>
    <row r="1063" spans="1:129" hidden="1" outlineLevel="1">
      <c r="A1063" s="254">
        <v>30</v>
      </c>
      <c r="B1063" s="279">
        <v>35.35</v>
      </c>
      <c r="C1063" s="279">
        <v>28.37</v>
      </c>
      <c r="D1063" s="279">
        <v>3.23</v>
      </c>
      <c r="E1063" s="279">
        <v>3.57</v>
      </c>
      <c r="F1063" s="279">
        <v>0</v>
      </c>
      <c r="G1063" s="279">
        <v>0</v>
      </c>
      <c r="H1063" s="279">
        <v>0</v>
      </c>
      <c r="I1063" s="279">
        <v>0</v>
      </c>
      <c r="J1063" s="279">
        <v>721.11</v>
      </c>
      <c r="K1063" s="279">
        <v>0</v>
      </c>
      <c r="L1063" s="279">
        <v>1.08</v>
      </c>
      <c r="M1063" s="279">
        <v>0</v>
      </c>
      <c r="N1063" s="279">
        <v>1218.48</v>
      </c>
      <c r="O1063" s="279">
        <v>0.2</v>
      </c>
      <c r="P1063" s="279">
        <v>1092.25</v>
      </c>
      <c r="Q1063" s="279">
        <v>1076.02</v>
      </c>
      <c r="R1063" s="279">
        <v>0</v>
      </c>
      <c r="S1063" s="279">
        <v>0</v>
      </c>
      <c r="T1063" s="279">
        <v>0</v>
      </c>
      <c r="U1063" s="279">
        <v>0</v>
      </c>
      <c r="V1063" s="279">
        <v>118.23</v>
      </c>
      <c r="W1063" s="279">
        <v>104.36</v>
      </c>
      <c r="X1063" s="279">
        <v>177.94</v>
      </c>
      <c r="Y1063" s="279">
        <v>92.06</v>
      </c>
    </row>
    <row r="1064" spans="1:129" hidden="1" outlineLevel="1">
      <c r="A1064" s="254">
        <v>31</v>
      </c>
      <c r="B1064" s="279">
        <v>70.400000000000006</v>
      </c>
      <c r="C1064" s="279">
        <v>48.84</v>
      </c>
      <c r="D1064" s="279">
        <v>86.63</v>
      </c>
      <c r="E1064" s="279">
        <v>63.62</v>
      </c>
      <c r="F1064" s="279">
        <v>50.35</v>
      </c>
      <c r="G1064" s="279">
        <v>21.54</v>
      </c>
      <c r="H1064" s="279">
        <v>53.27</v>
      </c>
      <c r="I1064" s="279">
        <v>27.69</v>
      </c>
      <c r="J1064" s="279">
        <v>5.96</v>
      </c>
      <c r="K1064" s="279">
        <v>52.67</v>
      </c>
      <c r="L1064" s="279">
        <v>57.17</v>
      </c>
      <c r="M1064" s="279">
        <v>49.36</v>
      </c>
      <c r="N1064" s="279">
        <v>13.62</v>
      </c>
      <c r="O1064" s="279">
        <v>57.11</v>
      </c>
      <c r="P1064" s="279">
        <v>17.32</v>
      </c>
      <c r="Q1064" s="279">
        <v>31.57</v>
      </c>
      <c r="R1064" s="279">
        <v>48.12</v>
      </c>
      <c r="S1064" s="279">
        <v>43.78</v>
      </c>
      <c r="T1064" s="279">
        <v>65.849999999999994</v>
      </c>
      <c r="U1064" s="279">
        <v>119.97</v>
      </c>
      <c r="V1064" s="279">
        <v>126.97</v>
      </c>
      <c r="W1064" s="279">
        <v>80.239999999999995</v>
      </c>
      <c r="X1064" s="279">
        <v>293.42</v>
      </c>
      <c r="Y1064" s="279">
        <v>473.85</v>
      </c>
    </row>
    <row r="1065" spans="1:129" s="282" customFormat="1" collapsed="1">
      <c r="B1065" s="285"/>
      <c r="C1065" s="285"/>
      <c r="D1065" s="285"/>
      <c r="E1065" s="285"/>
      <c r="F1065" s="285"/>
      <c r="G1065" s="285"/>
      <c r="H1065" s="285"/>
      <c r="I1065" s="285"/>
      <c r="J1065" s="285"/>
      <c r="K1065" s="285"/>
      <c r="L1065" s="285"/>
      <c r="M1065" s="285"/>
      <c r="N1065" s="285"/>
      <c r="O1065" s="285"/>
      <c r="P1065" s="285"/>
      <c r="Q1065" s="285"/>
      <c r="R1065" s="285"/>
      <c r="S1065" s="285"/>
      <c r="T1065" s="285"/>
      <c r="U1065" s="285"/>
      <c r="V1065" s="285"/>
      <c r="W1065" s="285"/>
      <c r="X1065" s="285"/>
      <c r="Y1065" s="285"/>
      <c r="Z1065" s="285"/>
      <c r="AA1065" s="285"/>
      <c r="AB1065" s="285"/>
      <c r="AC1065" s="285"/>
      <c r="AD1065" s="285"/>
      <c r="AE1065" s="285"/>
      <c r="AF1065" s="285"/>
      <c r="AG1065" s="285"/>
      <c r="AH1065" s="285"/>
      <c r="AI1065" s="285"/>
      <c r="AJ1065" s="285"/>
      <c r="AK1065" s="285"/>
      <c r="AL1065" s="285"/>
      <c r="AM1065" s="285"/>
      <c r="AN1065" s="285"/>
      <c r="AO1065" s="285"/>
      <c r="AP1065" s="285"/>
      <c r="AQ1065" s="285"/>
      <c r="AR1065" s="285"/>
      <c r="AS1065" s="285"/>
      <c r="AT1065" s="285"/>
      <c r="AU1065" s="285"/>
      <c r="AV1065" s="285"/>
      <c r="AW1065" s="285"/>
      <c r="AX1065" s="285"/>
      <c r="AY1065" s="285"/>
      <c r="AZ1065" s="285"/>
      <c r="BA1065" s="285"/>
      <c r="BB1065" s="285"/>
      <c r="BC1065" s="285"/>
      <c r="BD1065" s="285"/>
      <c r="BE1065" s="285"/>
      <c r="BF1065" s="285"/>
      <c r="BG1065" s="285"/>
      <c r="BH1065" s="285"/>
      <c r="BI1065" s="285"/>
      <c r="BJ1065" s="285"/>
      <c r="BK1065" s="285"/>
      <c r="BL1065" s="285"/>
      <c r="BM1065" s="285"/>
      <c r="BN1065" s="285"/>
      <c r="BO1065" s="285"/>
      <c r="BP1065" s="285"/>
      <c r="BQ1065" s="285"/>
      <c r="BR1065" s="285"/>
      <c r="BS1065" s="285"/>
      <c r="BT1065" s="285"/>
      <c r="BU1065" s="285"/>
      <c r="BV1065" s="285"/>
      <c r="BW1065" s="285"/>
      <c r="BX1065" s="285"/>
      <c r="BY1065" s="285"/>
      <c r="BZ1065" s="285"/>
      <c r="CA1065" s="285"/>
      <c r="CB1065" s="285"/>
      <c r="CC1065" s="285"/>
      <c r="CD1065" s="285"/>
      <c r="CE1065" s="285"/>
      <c r="CF1065" s="285"/>
      <c r="CG1065" s="285"/>
      <c r="CH1065" s="285"/>
      <c r="CI1065" s="285"/>
      <c r="CJ1065" s="285"/>
      <c r="CK1065" s="285"/>
      <c r="CL1065" s="285"/>
      <c r="CM1065" s="285"/>
      <c r="CN1065" s="285"/>
      <c r="CO1065" s="285"/>
      <c r="CP1065" s="285"/>
      <c r="CQ1065" s="285"/>
      <c r="CR1065" s="285"/>
      <c r="CS1065" s="285"/>
      <c r="CT1065" s="285"/>
      <c r="CU1065" s="285"/>
      <c r="CV1065" s="285"/>
      <c r="CW1065" s="285"/>
      <c r="CX1065" s="285"/>
      <c r="CY1065" s="285"/>
      <c r="CZ1065" s="285"/>
      <c r="DA1065" s="285"/>
      <c r="DB1065" s="285"/>
      <c r="DC1065" s="285"/>
      <c r="DD1065" s="285"/>
      <c r="DE1065" s="285"/>
      <c r="DF1065" s="285"/>
      <c r="DG1065" s="285"/>
      <c r="DH1065" s="285"/>
      <c r="DI1065" s="285"/>
      <c r="DJ1065" s="285"/>
      <c r="DK1065" s="285"/>
      <c r="DL1065" s="285"/>
      <c r="DM1065" s="285"/>
      <c r="DN1065" s="285"/>
      <c r="DO1065" s="285"/>
      <c r="DP1065" s="285"/>
      <c r="DQ1065" s="285"/>
      <c r="DR1065" s="285"/>
      <c r="DS1065" s="285"/>
      <c r="DT1065" s="285"/>
      <c r="DU1065" s="285"/>
      <c r="DV1065" s="285"/>
      <c r="DW1065" s="285"/>
      <c r="DX1065" s="285"/>
      <c r="DY1065" s="285"/>
    </row>
    <row r="1066" spans="1:129" s="282" customFormat="1" ht="15.75" customHeight="1">
      <c r="B1066" s="406" t="s">
        <v>221</v>
      </c>
      <c r="C1066" s="406"/>
      <c r="D1066" s="406"/>
      <c r="E1066" s="406"/>
      <c r="F1066" s="406"/>
      <c r="G1066" s="406"/>
      <c r="H1066" s="406"/>
      <c r="I1066" s="406"/>
      <c r="J1066" s="406"/>
      <c r="K1066" s="406"/>
      <c r="L1066" s="406"/>
      <c r="M1066" s="406"/>
      <c r="N1066" s="406"/>
      <c r="O1066" s="406"/>
      <c r="P1066" s="406"/>
      <c r="Q1066" s="406"/>
      <c r="R1066" s="286">
        <v>0.18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2" customFormat="1" ht="15.75" customHeight="1">
      <c r="B1067" s="406" t="s">
        <v>222</v>
      </c>
      <c r="C1067" s="406"/>
      <c r="D1067" s="406"/>
      <c r="E1067" s="406"/>
      <c r="F1067" s="406"/>
      <c r="G1067" s="406"/>
      <c r="H1067" s="406"/>
      <c r="I1067" s="406"/>
      <c r="J1067" s="406"/>
      <c r="K1067" s="406"/>
      <c r="L1067" s="406"/>
      <c r="M1067" s="406"/>
      <c r="N1067" s="406"/>
      <c r="O1067" s="406"/>
      <c r="P1067" s="406"/>
      <c r="Q1067" s="406"/>
      <c r="R1067" s="286">
        <v>184.54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87" t="s">
        <v>326</v>
      </c>
    </row>
    <row r="1071" spans="1:129">
      <c r="B1071" s="277" t="s">
        <v>74</v>
      </c>
    </row>
    <row r="1073" spans="1:18">
      <c r="B1073" s="402"/>
      <c r="C1073" s="402"/>
      <c r="D1073" s="402"/>
      <c r="E1073" s="402"/>
      <c r="F1073" s="402"/>
      <c r="G1073" s="402"/>
      <c r="H1073" s="402"/>
      <c r="I1073" s="402"/>
      <c r="J1073" s="402"/>
      <c r="K1073" s="402"/>
      <c r="L1073" s="402"/>
      <c r="M1073" s="402"/>
      <c r="N1073" s="402" t="s">
        <v>30</v>
      </c>
      <c r="O1073" s="402"/>
      <c r="P1073" s="402"/>
      <c r="Q1073" s="402"/>
      <c r="R1073" s="402"/>
    </row>
    <row r="1074" spans="1:18">
      <c r="A1074" s="282"/>
      <c r="B1074" s="402"/>
      <c r="C1074" s="402"/>
      <c r="D1074" s="402"/>
      <c r="E1074" s="402"/>
      <c r="F1074" s="402"/>
      <c r="G1074" s="402"/>
      <c r="H1074" s="402"/>
      <c r="I1074" s="402"/>
      <c r="J1074" s="402"/>
      <c r="K1074" s="402"/>
      <c r="L1074" s="402"/>
      <c r="M1074" s="402"/>
      <c r="N1074" s="283" t="s">
        <v>25</v>
      </c>
      <c r="O1074" s="283" t="s">
        <v>26</v>
      </c>
      <c r="P1074" s="283" t="s">
        <v>27</v>
      </c>
      <c r="Q1074" s="283" t="s">
        <v>28</v>
      </c>
      <c r="R1074" s="283" t="s">
        <v>29</v>
      </c>
    </row>
    <row r="1075" spans="1:18">
      <c r="A1075" s="271"/>
      <c r="B1075" s="403" t="s">
        <v>218</v>
      </c>
      <c r="C1075" s="403"/>
      <c r="D1075" s="403"/>
      <c r="E1075" s="403"/>
      <c r="F1075" s="403"/>
      <c r="G1075" s="403"/>
      <c r="H1075" s="403"/>
      <c r="I1075" s="403"/>
      <c r="J1075" s="403"/>
      <c r="K1075" s="403"/>
      <c r="L1075" s="403"/>
      <c r="M1075" s="403"/>
      <c r="N1075" s="279">
        <v>295034.12</v>
      </c>
      <c r="O1075" s="279">
        <v>295034.12</v>
      </c>
      <c r="P1075" s="279">
        <v>799257.17</v>
      </c>
      <c r="Q1075" s="279">
        <v>833024.82</v>
      </c>
      <c r="R1075" s="279">
        <v>756607.33</v>
      </c>
    </row>
    <row r="1077" spans="1:18">
      <c r="B1077" s="277" t="s">
        <v>89</v>
      </c>
    </row>
    <row r="1079" spans="1:18">
      <c r="B1079" s="402"/>
      <c r="C1079" s="402"/>
      <c r="D1079" s="402"/>
      <c r="E1079" s="402"/>
      <c r="F1079" s="402"/>
      <c r="G1079" s="402"/>
      <c r="H1079" s="402"/>
      <c r="I1079" s="402"/>
      <c r="J1079" s="402"/>
      <c r="K1079" s="402"/>
      <c r="L1079" s="402"/>
      <c r="M1079" s="402"/>
      <c r="N1079" s="284" t="s">
        <v>325</v>
      </c>
    </row>
    <row r="1080" spans="1:18" ht="31.5" customHeight="1">
      <c r="B1080" s="449" t="s">
        <v>324</v>
      </c>
      <c r="C1080" s="403"/>
      <c r="D1080" s="403"/>
      <c r="E1080" s="403"/>
      <c r="F1080" s="403"/>
      <c r="G1080" s="403"/>
      <c r="H1080" s="403"/>
      <c r="I1080" s="403"/>
      <c r="J1080" s="403"/>
      <c r="K1080" s="403"/>
      <c r="L1080" s="403"/>
      <c r="M1080" s="403"/>
      <c r="N1080" s="279">
        <v>192746.05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6" zoomScaleNormal="76" zoomScaleSheetLayoutView="84" workbookViewId="0">
      <selection activeCell="B1033" sqref="A1033:XFD1064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1.42578125" style="256" customWidth="1"/>
    <col min="18" max="18" width="11.7109375" style="256" customWidth="1"/>
    <col min="19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407" t="s">
        <v>230</v>
      </c>
      <c r="B9" s="407"/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N9" s="407"/>
      <c r="O9" s="407"/>
      <c r="P9" s="407"/>
      <c r="Q9" s="407"/>
      <c r="R9" s="407"/>
      <c r="S9" s="407"/>
      <c r="T9" s="407"/>
      <c r="U9" s="407"/>
      <c r="V9" s="407"/>
      <c r="W9" s="407"/>
      <c r="X9" s="407"/>
      <c r="Y9" s="407"/>
      <c r="Z9" s="288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F9" s="288"/>
      <c r="DG9" s="288"/>
      <c r="DH9" s="288"/>
      <c r="DI9" s="288"/>
      <c r="DJ9" s="288"/>
      <c r="DK9" s="288"/>
      <c r="DL9" s="288"/>
      <c r="DM9" s="288"/>
      <c r="DN9" s="288"/>
      <c r="DO9" s="288"/>
      <c r="DP9" s="288"/>
      <c r="DQ9" s="288"/>
      <c r="DR9" s="288"/>
      <c r="DS9" s="288"/>
      <c r="DT9" s="288"/>
      <c r="DU9" s="288"/>
      <c r="DV9" s="288"/>
      <c r="DW9" s="288"/>
      <c r="DX9" s="288"/>
      <c r="DY9" s="288"/>
      <c r="DZ9" s="288"/>
      <c r="EA9" s="288"/>
      <c r="EB9" s="288"/>
      <c r="EC9" s="288"/>
      <c r="ED9" s="288"/>
      <c r="EE9" s="288"/>
      <c r="EF9" s="288"/>
      <c r="EG9" s="288"/>
      <c r="EH9" s="288"/>
      <c r="EI9" s="288"/>
      <c r="EJ9" s="288"/>
      <c r="EK9" s="288"/>
      <c r="EL9" s="288"/>
      <c r="EM9" s="288"/>
      <c r="EN9" s="288"/>
      <c r="EO9" s="288"/>
      <c r="EP9" s="288"/>
      <c r="EQ9" s="288"/>
      <c r="ER9" s="288"/>
      <c r="ES9" s="288"/>
      <c r="ET9" s="288"/>
      <c r="EU9" s="288"/>
      <c r="EV9" s="288"/>
      <c r="EW9" s="288"/>
      <c r="EX9" s="288"/>
      <c r="EY9" s="288"/>
      <c r="EZ9" s="288"/>
      <c r="FA9" s="288"/>
      <c r="FB9" s="288"/>
      <c r="FC9" s="288"/>
      <c r="FD9" s="288"/>
      <c r="FE9" s="288"/>
      <c r="FF9" s="288"/>
      <c r="FG9" s="288"/>
      <c r="FH9" s="288"/>
      <c r="FI9" s="288"/>
      <c r="FJ9" s="288"/>
      <c r="FK9" s="288"/>
    </row>
    <row r="10" spans="1:167" ht="16.5" customHeight="1">
      <c r="A10" s="408" t="s">
        <v>231</v>
      </c>
      <c r="B10" s="408"/>
      <c r="C10" s="408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  <c r="CA10" s="289"/>
      <c r="CB10" s="289"/>
      <c r="CC10" s="289"/>
      <c r="CD10" s="289"/>
      <c r="CE10" s="289"/>
      <c r="CF10" s="289"/>
      <c r="CG10" s="289"/>
      <c r="CH10" s="289"/>
      <c r="CI10" s="289"/>
      <c r="CJ10" s="289"/>
      <c r="CK10" s="289"/>
      <c r="CL10" s="289"/>
      <c r="CM10" s="289"/>
      <c r="CN10" s="289"/>
      <c r="CO10" s="289"/>
      <c r="CP10" s="289"/>
      <c r="CQ10" s="289"/>
      <c r="CR10" s="289"/>
      <c r="CS10" s="289"/>
      <c r="CT10" s="289"/>
      <c r="CU10" s="289"/>
      <c r="CV10" s="289"/>
      <c r="CW10" s="289"/>
      <c r="CX10" s="289"/>
      <c r="CY10" s="289"/>
      <c r="CZ10" s="289"/>
      <c r="DA10" s="289"/>
      <c r="DB10" s="289"/>
      <c r="DC10" s="289"/>
      <c r="DD10" s="289"/>
      <c r="DE10" s="289"/>
      <c r="DF10" s="289"/>
      <c r="DG10" s="289"/>
      <c r="DH10" s="289"/>
      <c r="DI10" s="289"/>
      <c r="DJ10" s="289"/>
      <c r="DK10" s="289"/>
      <c r="DL10" s="289"/>
      <c r="DM10" s="289"/>
      <c r="DN10" s="289"/>
      <c r="DO10" s="289"/>
      <c r="DP10" s="289"/>
      <c r="DQ10" s="289"/>
      <c r="DR10" s="289"/>
      <c r="DS10" s="289"/>
      <c r="DT10" s="289"/>
      <c r="DU10" s="289"/>
      <c r="DV10" s="289"/>
      <c r="DW10" s="289"/>
      <c r="DX10" s="289"/>
      <c r="DY10" s="289"/>
      <c r="DZ10" s="289"/>
      <c r="EA10" s="289"/>
      <c r="EB10" s="289"/>
      <c r="EC10" s="289"/>
      <c r="ED10" s="289"/>
      <c r="EE10" s="289"/>
      <c r="EF10" s="289"/>
      <c r="EG10" s="289"/>
      <c r="EH10" s="289"/>
      <c r="EI10" s="289"/>
      <c r="EJ10" s="289"/>
      <c r="EK10" s="289"/>
      <c r="EL10" s="289"/>
      <c r="EM10" s="289"/>
      <c r="EN10" s="289"/>
      <c r="EO10" s="289"/>
      <c r="EP10" s="289"/>
      <c r="EQ10" s="289"/>
      <c r="ER10" s="289"/>
      <c r="ES10" s="289"/>
      <c r="ET10" s="289"/>
      <c r="EU10" s="289"/>
      <c r="EV10" s="289"/>
      <c r="EW10" s="289"/>
      <c r="EX10" s="289"/>
      <c r="EY10" s="289"/>
      <c r="EZ10" s="289"/>
      <c r="FA10" s="289"/>
      <c r="FB10" s="289"/>
      <c r="FC10" s="289"/>
      <c r="FD10" s="289"/>
      <c r="FE10" s="289"/>
      <c r="FF10" s="289"/>
      <c r="FG10" s="289"/>
      <c r="FH10" s="289"/>
      <c r="FI10" s="289"/>
      <c r="FJ10" s="289"/>
      <c r="FK10" s="289"/>
    </row>
    <row r="11" spans="1:167" ht="16.5" customHeight="1">
      <c r="A11" s="408" t="s">
        <v>232</v>
      </c>
      <c r="B11" s="408"/>
      <c r="C11" s="408"/>
      <c r="D11" s="408"/>
      <c r="E11" s="408"/>
      <c r="F11" s="408"/>
      <c r="G11" s="408"/>
      <c r="H11" s="408"/>
      <c r="I11" s="408"/>
      <c r="J11" s="408"/>
      <c r="K11" s="408"/>
      <c r="L11" s="408"/>
      <c r="M11" s="408"/>
      <c r="N11" s="408"/>
      <c r="O11" s="408"/>
      <c r="P11" s="408"/>
      <c r="Q11" s="408"/>
      <c r="R11" s="408"/>
      <c r="S11" s="408"/>
      <c r="T11" s="408"/>
      <c r="U11" s="408"/>
      <c r="V11" s="408"/>
      <c r="W11" s="408"/>
      <c r="X11" s="408"/>
      <c r="Y11" s="408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289"/>
      <c r="BV11" s="289"/>
      <c r="BW11" s="289"/>
      <c r="BX11" s="289"/>
      <c r="BY11" s="289"/>
      <c r="BZ11" s="289"/>
      <c r="CA11" s="289"/>
      <c r="CB11" s="289"/>
      <c r="CC11" s="289"/>
      <c r="CD11" s="289"/>
      <c r="CE11" s="289"/>
      <c r="CF11" s="289"/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/>
      <c r="CS11" s="289"/>
      <c r="CT11" s="289"/>
      <c r="CU11" s="289"/>
      <c r="CV11" s="289"/>
      <c r="CW11" s="289"/>
      <c r="CX11" s="289"/>
      <c r="CY11" s="289"/>
      <c r="CZ11" s="289"/>
      <c r="DA11" s="289"/>
      <c r="DB11" s="289"/>
      <c r="DC11" s="289"/>
      <c r="DD11" s="289"/>
      <c r="DE11" s="289"/>
      <c r="DF11" s="289"/>
      <c r="DG11" s="289"/>
      <c r="DH11" s="289"/>
      <c r="DI11" s="289"/>
      <c r="DJ11" s="289"/>
      <c r="DK11" s="289"/>
      <c r="DL11" s="289"/>
      <c r="DM11" s="289"/>
      <c r="DN11" s="289"/>
      <c r="DO11" s="289"/>
      <c r="DP11" s="289"/>
      <c r="DQ11" s="289"/>
      <c r="DR11" s="289"/>
      <c r="DS11" s="289"/>
      <c r="DT11" s="289"/>
      <c r="DU11" s="289"/>
      <c r="DV11" s="289"/>
      <c r="DW11" s="289"/>
      <c r="DX11" s="289"/>
      <c r="DY11" s="289"/>
      <c r="DZ11" s="289"/>
      <c r="EA11" s="289"/>
      <c r="EB11" s="289"/>
      <c r="EC11" s="289"/>
      <c r="ED11" s="289"/>
      <c r="EE11" s="289"/>
      <c r="EF11" s="289"/>
      <c r="EG11" s="289"/>
      <c r="EH11" s="289"/>
      <c r="EI11" s="289"/>
      <c r="EJ11" s="289"/>
      <c r="EK11" s="289"/>
      <c r="EL11" s="289"/>
      <c r="EM11" s="289"/>
      <c r="EN11" s="289"/>
      <c r="EO11" s="289"/>
      <c r="EP11" s="289"/>
      <c r="EQ11" s="289"/>
      <c r="ER11" s="289"/>
      <c r="ES11" s="289"/>
      <c r="ET11" s="289"/>
      <c r="EU11" s="289"/>
      <c r="EV11" s="289"/>
      <c r="EW11" s="289"/>
      <c r="EX11" s="289"/>
      <c r="EY11" s="289"/>
      <c r="EZ11" s="289"/>
      <c r="FA11" s="289"/>
      <c r="FB11" s="289"/>
      <c r="FC11" s="289"/>
      <c r="FD11" s="289"/>
      <c r="FE11" s="289"/>
      <c r="FF11" s="289"/>
      <c r="FG11" s="289"/>
      <c r="FH11" s="289"/>
      <c r="FI11" s="289"/>
      <c r="FJ11" s="289"/>
      <c r="FK11" s="289"/>
    </row>
    <row r="12" spans="1:167" ht="16.5" customHeight="1">
      <c r="A12" s="408" t="s">
        <v>313</v>
      </c>
      <c r="B12" s="408"/>
      <c r="C12" s="408"/>
      <c r="D12" s="408"/>
      <c r="E12" s="408"/>
      <c r="F12" s="408"/>
      <c r="G12" s="408"/>
      <c r="H12" s="408"/>
      <c r="I12" s="408"/>
      <c r="J12" s="408"/>
      <c r="K12" s="408"/>
      <c r="L12" s="408"/>
      <c r="M12" s="408"/>
      <c r="N12" s="408"/>
      <c r="O12" s="408"/>
      <c r="P12" s="408"/>
      <c r="Q12" s="408"/>
      <c r="R12" s="408"/>
      <c r="S12" s="408"/>
      <c r="T12" s="408"/>
      <c r="U12" s="408"/>
      <c r="V12" s="408"/>
      <c r="W12" s="408"/>
      <c r="X12" s="408"/>
      <c r="Y12" s="408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89"/>
      <c r="AR12" s="289"/>
      <c r="AS12" s="289"/>
      <c r="AT12" s="289"/>
      <c r="AU12" s="289"/>
      <c r="AV12" s="289"/>
      <c r="AW12" s="289"/>
      <c r="AX12" s="289"/>
      <c r="AY12" s="289"/>
      <c r="AZ12" s="289"/>
      <c r="BA12" s="289"/>
      <c r="BB12" s="289"/>
      <c r="BC12" s="289"/>
      <c r="BD12" s="289"/>
      <c r="BE12" s="289"/>
      <c r="BF12" s="289"/>
      <c r="BG12" s="289"/>
      <c r="BH12" s="289"/>
      <c r="BI12" s="289"/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289"/>
      <c r="BV12" s="289"/>
      <c r="BW12" s="289"/>
      <c r="BX12" s="289"/>
      <c r="BY12" s="289"/>
      <c r="BZ12" s="289"/>
      <c r="CA12" s="289"/>
      <c r="CB12" s="289"/>
      <c r="CC12" s="289"/>
      <c r="CD12" s="289"/>
      <c r="CE12" s="289"/>
      <c r="CF12" s="289"/>
      <c r="CG12" s="289"/>
      <c r="CH12" s="289"/>
      <c r="CI12" s="289"/>
      <c r="CJ12" s="289"/>
      <c r="CK12" s="289"/>
      <c r="CL12" s="289"/>
      <c r="CM12" s="289"/>
      <c r="CN12" s="289"/>
      <c r="CO12" s="289"/>
      <c r="CP12" s="289"/>
      <c r="CQ12" s="289"/>
      <c r="CR12" s="289"/>
      <c r="CS12" s="289"/>
      <c r="CT12" s="289"/>
      <c r="CU12" s="289"/>
      <c r="CV12" s="289"/>
      <c r="CW12" s="289"/>
      <c r="CX12" s="289"/>
      <c r="CY12" s="289"/>
      <c r="CZ12" s="289"/>
      <c r="DA12" s="289"/>
      <c r="DB12" s="289"/>
      <c r="DC12" s="289"/>
      <c r="DD12" s="289"/>
      <c r="DE12" s="289"/>
      <c r="DF12" s="289"/>
      <c r="DG12" s="289"/>
      <c r="DH12" s="289"/>
      <c r="DI12" s="289"/>
      <c r="DJ12" s="289"/>
      <c r="DK12" s="289"/>
      <c r="DL12" s="289"/>
      <c r="DM12" s="289"/>
      <c r="DN12" s="289"/>
      <c r="DO12" s="289"/>
      <c r="DP12" s="289"/>
      <c r="DQ12" s="289"/>
      <c r="DR12" s="289"/>
      <c r="DS12" s="289"/>
      <c r="DT12" s="289"/>
      <c r="DU12" s="289"/>
      <c r="DV12" s="289"/>
      <c r="DW12" s="289"/>
      <c r="DX12" s="289"/>
      <c r="DY12" s="289"/>
      <c r="DZ12" s="289"/>
      <c r="EA12" s="289"/>
      <c r="EB12" s="289"/>
      <c r="EC12" s="289"/>
      <c r="ED12" s="289"/>
      <c r="EE12" s="289"/>
      <c r="EF12" s="289"/>
      <c r="EG12" s="289"/>
      <c r="EH12" s="289"/>
      <c r="EI12" s="289"/>
      <c r="EJ12" s="289"/>
      <c r="EK12" s="289"/>
      <c r="EL12" s="289"/>
      <c r="EM12" s="289"/>
      <c r="EN12" s="289"/>
      <c r="EO12" s="289"/>
      <c r="EP12" s="289"/>
      <c r="EQ12" s="289"/>
      <c r="ER12" s="289"/>
      <c r="ES12" s="289"/>
      <c r="ET12" s="289"/>
      <c r="EU12" s="289"/>
      <c r="EV12" s="289"/>
      <c r="EW12" s="289"/>
      <c r="EX12" s="289"/>
      <c r="EY12" s="289"/>
      <c r="EZ12" s="289"/>
      <c r="FA12" s="289"/>
      <c r="FB12" s="289"/>
      <c r="FC12" s="289"/>
      <c r="FD12" s="289"/>
      <c r="FE12" s="289"/>
      <c r="FF12" s="289"/>
      <c r="FG12" s="289"/>
      <c r="FH12" s="289"/>
      <c r="FI12" s="289"/>
      <c r="FJ12" s="289"/>
      <c r="FK12" s="289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09" t="s">
        <v>233</v>
      </c>
      <c r="B14" s="409"/>
      <c r="C14" s="409"/>
      <c r="D14" s="409"/>
      <c r="E14" s="409"/>
      <c r="F14" s="409"/>
      <c r="G14" s="409"/>
      <c r="H14" s="409"/>
      <c r="I14" s="409"/>
      <c r="J14" s="409"/>
      <c r="K14" s="409"/>
      <c r="L14" s="40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  <c r="CE14" s="290"/>
      <c r="CF14" s="290"/>
      <c r="CG14" s="290"/>
      <c r="CH14" s="290"/>
      <c r="CI14" s="290"/>
      <c r="CJ14" s="290"/>
      <c r="CK14" s="290"/>
      <c r="CL14" s="290"/>
      <c r="CM14" s="290"/>
      <c r="CN14" s="290"/>
      <c r="CO14" s="290"/>
      <c r="CP14" s="290"/>
      <c r="CQ14" s="290"/>
      <c r="CR14" s="290"/>
      <c r="CS14" s="290"/>
      <c r="CT14" s="290"/>
      <c r="CU14" s="290"/>
      <c r="CV14" s="290"/>
      <c r="CW14" s="290"/>
      <c r="CX14" s="290"/>
      <c r="CY14" s="290"/>
      <c r="CZ14" s="290"/>
      <c r="DA14" s="290"/>
      <c r="DB14" s="290"/>
      <c r="DC14" s="290"/>
      <c r="DD14" s="290"/>
      <c r="DE14" s="290"/>
      <c r="DF14" s="290"/>
      <c r="DG14" s="290"/>
      <c r="DH14" s="290"/>
      <c r="DI14" s="290"/>
      <c r="DJ14" s="290"/>
      <c r="DK14" s="290"/>
      <c r="DL14" s="290"/>
      <c r="DM14" s="290"/>
      <c r="DN14" s="290"/>
      <c r="DO14" s="290"/>
      <c r="DP14" s="290"/>
      <c r="DQ14" s="290"/>
      <c r="DR14" s="290"/>
      <c r="DS14" s="290"/>
      <c r="DT14" s="290"/>
      <c r="DU14" s="290"/>
      <c r="DV14" s="290"/>
      <c r="DW14" s="290"/>
      <c r="DX14" s="290"/>
      <c r="DY14" s="290"/>
      <c r="DZ14" s="290"/>
      <c r="EA14" s="290"/>
      <c r="EB14" s="290"/>
      <c r="EC14" s="290"/>
      <c r="ED14" s="290"/>
      <c r="EE14" s="290"/>
      <c r="EF14" s="290"/>
      <c r="EG14" s="290"/>
      <c r="EH14" s="290"/>
      <c r="EI14" s="290"/>
      <c r="EJ14" s="290"/>
      <c r="EK14" s="290"/>
      <c r="EL14" s="290"/>
      <c r="EM14" s="290"/>
      <c r="EN14" s="290"/>
      <c r="EO14" s="290"/>
      <c r="EP14" s="290"/>
      <c r="EQ14" s="290"/>
      <c r="ER14" s="290"/>
      <c r="ES14" s="290"/>
      <c r="ET14" s="290"/>
      <c r="EU14" s="290"/>
      <c r="EV14" s="290"/>
      <c r="EW14" s="290"/>
      <c r="EX14" s="290"/>
      <c r="EY14" s="290"/>
      <c r="EZ14" s="290"/>
      <c r="FA14" s="290"/>
      <c r="FB14" s="290"/>
      <c r="FC14" s="290"/>
      <c r="FD14" s="290"/>
      <c r="FE14" s="290"/>
      <c r="FF14" s="290"/>
      <c r="FG14" s="290"/>
      <c r="FH14" s="290"/>
      <c r="FI14" s="290"/>
      <c r="FJ14" s="290"/>
      <c r="FK14" s="290"/>
    </row>
    <row r="15" spans="1:167">
      <c r="A15" s="259"/>
      <c r="B15" s="410" t="s">
        <v>236</v>
      </c>
      <c r="C15" s="410"/>
      <c r="D15" s="410"/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O15" s="410"/>
      <c r="P15" s="260" t="s">
        <v>104</v>
      </c>
      <c r="Q15" s="412" t="s">
        <v>329</v>
      </c>
      <c r="R15" s="412"/>
      <c r="S15" s="412"/>
      <c r="T15" s="412"/>
      <c r="U15" s="261"/>
      <c r="V15" s="261"/>
      <c r="W15" s="262"/>
      <c r="X15" s="262"/>
      <c r="Y15" s="262"/>
    </row>
    <row r="16" spans="1:167">
      <c r="A16" s="258"/>
      <c r="B16" s="411" t="s">
        <v>234</v>
      </c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258"/>
      <c r="Q16" s="413" t="s">
        <v>235</v>
      </c>
      <c r="R16" s="413"/>
      <c r="S16" s="413"/>
      <c r="T16" s="413"/>
      <c r="U16" s="263"/>
      <c r="V16" s="263"/>
      <c r="W16" s="263"/>
      <c r="X16" s="263"/>
      <c r="Y16" s="263"/>
    </row>
    <row r="18" spans="1:25" ht="56.25" customHeight="1">
      <c r="A18" s="378" t="s">
        <v>331</v>
      </c>
      <c r="B18" s="378"/>
      <c r="C18" s="378"/>
      <c r="D18" s="378"/>
      <c r="E18" s="378"/>
      <c r="F18" s="378"/>
      <c r="G18" s="378"/>
      <c r="H18" s="378"/>
      <c r="I18" s="378"/>
      <c r="J18" s="378"/>
      <c r="K18" s="378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8"/>
    </row>
    <row r="19" spans="1:25" s="277" customFormat="1" ht="21.75" customHeight="1">
      <c r="B19" s="265" t="s">
        <v>210</v>
      </c>
    </row>
    <row r="20" spans="1:25" ht="18" customHeight="1">
      <c r="A20" s="389" t="s">
        <v>209</v>
      </c>
      <c r="B20" s="446" t="s">
        <v>332</v>
      </c>
      <c r="C20" s="446"/>
      <c r="D20" s="446"/>
      <c r="E20" s="446"/>
      <c r="F20" s="446"/>
      <c r="G20" s="446"/>
      <c r="H20" s="446"/>
      <c r="I20" s="446"/>
      <c r="J20" s="446"/>
      <c r="K20" s="446"/>
      <c r="L20" s="446"/>
      <c r="M20" s="446"/>
      <c r="N20" s="446"/>
      <c r="O20" s="446"/>
      <c r="P20" s="446"/>
      <c r="Q20" s="446"/>
      <c r="R20" s="446"/>
      <c r="S20" s="446"/>
      <c r="T20" s="446"/>
      <c r="U20" s="446"/>
      <c r="V20" s="446"/>
      <c r="W20" s="446"/>
      <c r="X20" s="446"/>
      <c r="Y20" s="446"/>
    </row>
    <row r="21" spans="1:25" ht="30" hidden="1" outlineLevel="1">
      <c r="A21" s="389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998.53</v>
      </c>
      <c r="C22" s="279">
        <v>837.18</v>
      </c>
      <c r="D22" s="279">
        <v>720.82</v>
      </c>
      <c r="E22" s="279">
        <v>695.42</v>
      </c>
      <c r="F22" s="279">
        <v>687.79</v>
      </c>
      <c r="G22" s="279">
        <v>828.42</v>
      </c>
      <c r="H22" s="279">
        <v>956.38</v>
      </c>
      <c r="I22" s="279">
        <v>928.81</v>
      </c>
      <c r="J22" s="279">
        <v>983.64</v>
      </c>
      <c r="K22" s="279">
        <v>1062.97</v>
      </c>
      <c r="L22" s="279">
        <v>1104.52</v>
      </c>
      <c r="M22" s="279">
        <v>1008.99</v>
      </c>
      <c r="N22" s="279">
        <v>1246.73</v>
      </c>
      <c r="O22" s="279">
        <v>1263.68</v>
      </c>
      <c r="P22" s="279">
        <v>989</v>
      </c>
      <c r="Q22" s="279">
        <v>959.64</v>
      </c>
      <c r="R22" s="279">
        <v>1068.42</v>
      </c>
      <c r="S22" s="279">
        <v>1065.03</v>
      </c>
      <c r="T22" s="279">
        <v>1025.82</v>
      </c>
      <c r="U22" s="279">
        <v>1157.57</v>
      </c>
      <c r="V22" s="279">
        <v>952.81</v>
      </c>
      <c r="W22" s="279">
        <v>1222.98</v>
      </c>
      <c r="X22" s="279">
        <v>1353.13</v>
      </c>
      <c r="Y22" s="279">
        <v>1122.07</v>
      </c>
    </row>
    <row r="23" spans="1:25" hidden="1" outlineLevel="1">
      <c r="A23" s="254">
        <v>2</v>
      </c>
      <c r="B23" s="279">
        <v>995.39</v>
      </c>
      <c r="C23" s="279">
        <v>929.22</v>
      </c>
      <c r="D23" s="279">
        <v>661.12</v>
      </c>
      <c r="E23" s="279">
        <v>691.98</v>
      </c>
      <c r="F23" s="279">
        <v>787.97</v>
      </c>
      <c r="G23" s="279">
        <v>887.04</v>
      </c>
      <c r="H23" s="279">
        <v>912.35</v>
      </c>
      <c r="I23" s="279">
        <v>976.15</v>
      </c>
      <c r="J23" s="279">
        <v>1027.27</v>
      </c>
      <c r="K23" s="279">
        <v>1103.78</v>
      </c>
      <c r="L23" s="279">
        <v>1137.4000000000001</v>
      </c>
      <c r="M23" s="279">
        <v>1102.1099999999999</v>
      </c>
      <c r="N23" s="279">
        <v>1193.04</v>
      </c>
      <c r="O23" s="279">
        <v>1125.6300000000001</v>
      </c>
      <c r="P23" s="279">
        <v>1076.48</v>
      </c>
      <c r="Q23" s="279">
        <v>1048.68</v>
      </c>
      <c r="R23" s="279">
        <v>1100.8399999999999</v>
      </c>
      <c r="S23" s="279">
        <v>1099.71</v>
      </c>
      <c r="T23" s="279">
        <v>1108.3599999999999</v>
      </c>
      <c r="U23" s="279">
        <v>1097.24</v>
      </c>
      <c r="V23" s="279">
        <v>994.94</v>
      </c>
      <c r="W23" s="279">
        <v>953.19</v>
      </c>
      <c r="X23" s="279">
        <v>991.42</v>
      </c>
      <c r="Y23" s="279">
        <v>844.53</v>
      </c>
    </row>
    <row r="24" spans="1:25" hidden="1" outlineLevel="1">
      <c r="A24" s="254">
        <v>3</v>
      </c>
      <c r="B24" s="279">
        <v>956.84</v>
      </c>
      <c r="C24" s="279">
        <v>924</v>
      </c>
      <c r="D24" s="279">
        <v>616.39</v>
      </c>
      <c r="E24" s="279">
        <v>662.06</v>
      </c>
      <c r="F24" s="279">
        <v>757.11</v>
      </c>
      <c r="G24" s="279">
        <v>823.88</v>
      </c>
      <c r="H24" s="279">
        <v>916.03</v>
      </c>
      <c r="I24" s="279">
        <v>1015.62</v>
      </c>
      <c r="J24" s="279">
        <v>1059.4100000000001</v>
      </c>
      <c r="K24" s="279">
        <v>1102.17</v>
      </c>
      <c r="L24" s="279">
        <v>1136.58</v>
      </c>
      <c r="M24" s="279">
        <v>1097.8399999999999</v>
      </c>
      <c r="N24" s="279">
        <v>1168.97</v>
      </c>
      <c r="O24" s="279">
        <v>1150.03</v>
      </c>
      <c r="P24" s="279">
        <v>1090.77</v>
      </c>
      <c r="Q24" s="279">
        <v>1077.1099999999999</v>
      </c>
      <c r="R24" s="279">
        <v>1111.71</v>
      </c>
      <c r="S24" s="279">
        <v>1106.19</v>
      </c>
      <c r="T24" s="279">
        <v>1105.94</v>
      </c>
      <c r="U24" s="279">
        <v>1127.3499999999999</v>
      </c>
      <c r="V24" s="279">
        <v>1098.43</v>
      </c>
      <c r="W24" s="279">
        <v>1945.13</v>
      </c>
      <c r="X24" s="279">
        <v>1054.8499999999999</v>
      </c>
      <c r="Y24" s="279">
        <v>1026.8599999999999</v>
      </c>
    </row>
    <row r="25" spans="1:25" hidden="1" outlineLevel="1">
      <c r="A25" s="254">
        <v>4</v>
      </c>
      <c r="B25" s="279">
        <v>905.88</v>
      </c>
      <c r="C25" s="279">
        <v>777.36</v>
      </c>
      <c r="D25" s="279">
        <v>755.74</v>
      </c>
      <c r="E25" s="279">
        <v>769.68</v>
      </c>
      <c r="F25" s="279">
        <v>774.34</v>
      </c>
      <c r="G25" s="279">
        <v>858.3</v>
      </c>
      <c r="H25" s="279">
        <v>948.45</v>
      </c>
      <c r="I25" s="279">
        <v>1009.89</v>
      </c>
      <c r="J25" s="279">
        <v>1031.22</v>
      </c>
      <c r="K25" s="279">
        <v>1144.6600000000001</v>
      </c>
      <c r="L25" s="279">
        <v>1161.49</v>
      </c>
      <c r="M25" s="279">
        <v>1159.21</v>
      </c>
      <c r="N25" s="279">
        <v>1239.8599999999999</v>
      </c>
      <c r="O25" s="279">
        <v>1191.28</v>
      </c>
      <c r="P25" s="279">
        <v>1101.45</v>
      </c>
      <c r="Q25" s="279">
        <v>1094.68</v>
      </c>
      <c r="R25" s="279">
        <v>1110.77</v>
      </c>
      <c r="S25" s="279">
        <v>1118.52</v>
      </c>
      <c r="T25" s="279">
        <v>1078.81</v>
      </c>
      <c r="U25" s="279">
        <v>1084.31</v>
      </c>
      <c r="V25" s="279">
        <v>1028.2</v>
      </c>
      <c r="W25" s="279">
        <v>1147.08</v>
      </c>
      <c r="X25" s="279">
        <v>959.21</v>
      </c>
      <c r="Y25" s="279">
        <v>903.25</v>
      </c>
    </row>
    <row r="26" spans="1:25" hidden="1" outlineLevel="1">
      <c r="A26" s="254">
        <v>5</v>
      </c>
      <c r="B26" s="279">
        <v>1015.44</v>
      </c>
      <c r="C26" s="279">
        <v>948.7</v>
      </c>
      <c r="D26" s="279">
        <v>868.45</v>
      </c>
      <c r="E26" s="279">
        <v>846.84</v>
      </c>
      <c r="F26" s="279">
        <v>846.7</v>
      </c>
      <c r="G26" s="279">
        <v>902.14</v>
      </c>
      <c r="H26" s="279">
        <v>944.13</v>
      </c>
      <c r="I26" s="279">
        <v>961.48</v>
      </c>
      <c r="J26" s="279">
        <v>1006.95</v>
      </c>
      <c r="K26" s="279">
        <v>1112.3900000000001</v>
      </c>
      <c r="L26" s="279">
        <v>1155.7</v>
      </c>
      <c r="M26" s="279">
        <v>1178.18</v>
      </c>
      <c r="N26" s="279">
        <v>1181.56</v>
      </c>
      <c r="O26" s="279">
        <v>1194.42</v>
      </c>
      <c r="P26" s="279">
        <v>1183.71</v>
      </c>
      <c r="Q26" s="279">
        <v>1190.73</v>
      </c>
      <c r="R26" s="279">
        <v>1208.6300000000001</v>
      </c>
      <c r="S26" s="279">
        <v>1323.8</v>
      </c>
      <c r="T26" s="279">
        <v>1299.32</v>
      </c>
      <c r="U26" s="279">
        <v>1337.06</v>
      </c>
      <c r="V26" s="279">
        <v>1176.79</v>
      </c>
      <c r="W26" s="279">
        <v>1135.08</v>
      </c>
      <c r="X26" s="279">
        <v>955.02</v>
      </c>
      <c r="Y26" s="279">
        <v>890.54</v>
      </c>
    </row>
    <row r="27" spans="1:25" hidden="1" outlineLevel="1">
      <c r="A27" s="254">
        <v>6</v>
      </c>
      <c r="B27" s="279">
        <v>855.66</v>
      </c>
      <c r="C27" s="279">
        <v>801.65</v>
      </c>
      <c r="D27" s="279">
        <v>748.01</v>
      </c>
      <c r="E27" s="279">
        <v>704.61</v>
      </c>
      <c r="F27" s="279">
        <v>737.9</v>
      </c>
      <c r="G27" s="279">
        <v>765.2</v>
      </c>
      <c r="H27" s="279">
        <v>799.85</v>
      </c>
      <c r="I27" s="279">
        <v>830.86</v>
      </c>
      <c r="J27" s="279">
        <v>852.19</v>
      </c>
      <c r="K27" s="279">
        <v>893.05</v>
      </c>
      <c r="L27" s="279">
        <v>917.16</v>
      </c>
      <c r="M27" s="279">
        <v>932.98</v>
      </c>
      <c r="N27" s="279">
        <v>943.47</v>
      </c>
      <c r="O27" s="279">
        <v>959.82</v>
      </c>
      <c r="P27" s="279">
        <v>970.44</v>
      </c>
      <c r="Q27" s="279">
        <v>982.38</v>
      </c>
      <c r="R27" s="279">
        <v>1060.33</v>
      </c>
      <c r="S27" s="279">
        <v>1181.51</v>
      </c>
      <c r="T27" s="279">
        <v>1199.05</v>
      </c>
      <c r="U27" s="279">
        <v>1196.75</v>
      </c>
      <c r="V27" s="279">
        <v>1159.07</v>
      </c>
      <c r="W27" s="279">
        <v>972.44</v>
      </c>
      <c r="X27" s="279">
        <v>915.18</v>
      </c>
      <c r="Y27" s="279">
        <v>847.18</v>
      </c>
    </row>
    <row r="28" spans="1:25" hidden="1" outlineLevel="1">
      <c r="A28" s="254">
        <v>7</v>
      </c>
      <c r="B28" s="279">
        <v>850.72</v>
      </c>
      <c r="C28" s="279">
        <v>801.08</v>
      </c>
      <c r="D28" s="279">
        <v>755.84</v>
      </c>
      <c r="E28" s="279">
        <v>745.98</v>
      </c>
      <c r="F28" s="279">
        <v>781.24</v>
      </c>
      <c r="G28" s="279">
        <v>854.55</v>
      </c>
      <c r="H28" s="279">
        <v>932.8</v>
      </c>
      <c r="I28" s="279">
        <v>957.39</v>
      </c>
      <c r="J28" s="279">
        <v>1000.18</v>
      </c>
      <c r="K28" s="279">
        <v>1049.73</v>
      </c>
      <c r="L28" s="279">
        <v>1077.67</v>
      </c>
      <c r="M28" s="279">
        <v>1057.03</v>
      </c>
      <c r="N28" s="279">
        <v>1092.52</v>
      </c>
      <c r="O28" s="279">
        <v>1102.68</v>
      </c>
      <c r="P28" s="279">
        <v>1011.21</v>
      </c>
      <c r="Q28" s="279">
        <v>1002.35</v>
      </c>
      <c r="R28" s="279">
        <v>1057</v>
      </c>
      <c r="S28" s="279">
        <v>1029.79</v>
      </c>
      <c r="T28" s="279">
        <v>1009.15</v>
      </c>
      <c r="U28" s="279">
        <v>1045.1400000000001</v>
      </c>
      <c r="V28" s="279">
        <v>1011.27</v>
      </c>
      <c r="W28" s="279">
        <v>1054.3599999999999</v>
      </c>
      <c r="X28" s="279">
        <v>962.54</v>
      </c>
      <c r="Y28" s="279">
        <v>891.01</v>
      </c>
    </row>
    <row r="29" spans="1:25" hidden="1" outlineLevel="1">
      <c r="A29" s="254">
        <v>8</v>
      </c>
      <c r="B29" s="279">
        <v>883.58</v>
      </c>
      <c r="C29" s="279">
        <v>777.19</v>
      </c>
      <c r="D29" s="279">
        <v>754.6</v>
      </c>
      <c r="E29" s="279">
        <v>740.04</v>
      </c>
      <c r="F29" s="279">
        <v>754.27</v>
      </c>
      <c r="G29" s="279">
        <v>862.65</v>
      </c>
      <c r="H29" s="279">
        <v>910.91</v>
      </c>
      <c r="I29" s="279">
        <v>975.55</v>
      </c>
      <c r="J29" s="279">
        <v>1016.63</v>
      </c>
      <c r="K29" s="279">
        <v>1059.58</v>
      </c>
      <c r="L29" s="279">
        <v>1089.0999999999999</v>
      </c>
      <c r="M29" s="279">
        <v>1057.24</v>
      </c>
      <c r="N29" s="279">
        <v>1112.29</v>
      </c>
      <c r="O29" s="279">
        <v>1153.32</v>
      </c>
      <c r="P29" s="279">
        <v>1032.22</v>
      </c>
      <c r="Q29" s="279">
        <v>1041.43</v>
      </c>
      <c r="R29" s="279">
        <v>1051.72</v>
      </c>
      <c r="S29" s="279">
        <v>1050.23</v>
      </c>
      <c r="T29" s="279">
        <v>1038.82</v>
      </c>
      <c r="U29" s="279">
        <v>1043.57</v>
      </c>
      <c r="V29" s="279">
        <v>1022.93</v>
      </c>
      <c r="W29" s="279">
        <v>1082.77</v>
      </c>
      <c r="X29" s="279">
        <v>955.7</v>
      </c>
      <c r="Y29" s="279">
        <v>876.03</v>
      </c>
    </row>
    <row r="30" spans="1:25" hidden="1" outlineLevel="1">
      <c r="A30" s="254">
        <v>9</v>
      </c>
      <c r="B30" s="279">
        <v>953.96</v>
      </c>
      <c r="C30" s="279">
        <v>883.95</v>
      </c>
      <c r="D30" s="279">
        <v>850.4</v>
      </c>
      <c r="E30" s="279">
        <v>844.88</v>
      </c>
      <c r="F30" s="279">
        <v>869.87</v>
      </c>
      <c r="G30" s="279">
        <v>975.74</v>
      </c>
      <c r="H30" s="279">
        <v>1058.2</v>
      </c>
      <c r="I30" s="279">
        <v>1147.67</v>
      </c>
      <c r="J30" s="279">
        <v>1191.7</v>
      </c>
      <c r="K30" s="279">
        <v>1265.8800000000001</v>
      </c>
      <c r="L30" s="279">
        <v>1273.0999999999999</v>
      </c>
      <c r="M30" s="279">
        <v>1239.97</v>
      </c>
      <c r="N30" s="279">
        <v>1270.01</v>
      </c>
      <c r="O30" s="279">
        <v>1327.58</v>
      </c>
      <c r="P30" s="279">
        <v>1238.51</v>
      </c>
      <c r="Q30" s="279">
        <v>1234.7</v>
      </c>
      <c r="R30" s="279">
        <v>1254.32</v>
      </c>
      <c r="S30" s="279">
        <v>1269.74</v>
      </c>
      <c r="T30" s="279">
        <v>1252.48</v>
      </c>
      <c r="U30" s="279">
        <v>1267.78</v>
      </c>
      <c r="V30" s="279">
        <v>1175.75</v>
      </c>
      <c r="W30" s="279">
        <v>1262.8499999999999</v>
      </c>
      <c r="X30" s="279">
        <v>1110.25</v>
      </c>
      <c r="Y30" s="279">
        <v>987.78</v>
      </c>
    </row>
    <row r="31" spans="1:25" hidden="1" outlineLevel="1">
      <c r="A31" s="254">
        <v>10</v>
      </c>
      <c r="B31" s="279">
        <v>1004.2</v>
      </c>
      <c r="C31" s="279">
        <v>970.7</v>
      </c>
      <c r="D31" s="279">
        <v>897.4</v>
      </c>
      <c r="E31" s="279">
        <v>889.97</v>
      </c>
      <c r="F31" s="279">
        <v>960.41</v>
      </c>
      <c r="G31" s="279">
        <v>1044.95</v>
      </c>
      <c r="H31" s="279">
        <v>1255.76</v>
      </c>
      <c r="I31" s="279">
        <v>1339.77</v>
      </c>
      <c r="J31" s="279">
        <v>1346.19</v>
      </c>
      <c r="K31" s="279">
        <v>1347.25</v>
      </c>
      <c r="L31" s="279">
        <v>1430.48</v>
      </c>
      <c r="M31" s="279">
        <v>1391.72</v>
      </c>
      <c r="N31" s="279">
        <v>1346.29</v>
      </c>
      <c r="O31" s="279">
        <v>1440.84</v>
      </c>
      <c r="P31" s="279">
        <v>1349.9</v>
      </c>
      <c r="Q31" s="279">
        <v>1396.66</v>
      </c>
      <c r="R31" s="279">
        <v>1348.62</v>
      </c>
      <c r="S31" s="279">
        <v>1347.31</v>
      </c>
      <c r="T31" s="279">
        <v>1346.91</v>
      </c>
      <c r="U31" s="279">
        <v>1348.37</v>
      </c>
      <c r="V31" s="279">
        <v>1337.06</v>
      </c>
      <c r="W31" s="279">
        <v>1314.51</v>
      </c>
      <c r="X31" s="279">
        <v>1190.42</v>
      </c>
      <c r="Y31" s="279">
        <v>965.72</v>
      </c>
    </row>
    <row r="32" spans="1:25" hidden="1" outlineLevel="1">
      <c r="A32" s="254">
        <v>11</v>
      </c>
      <c r="B32" s="279">
        <v>936.06</v>
      </c>
      <c r="C32" s="279">
        <v>873.83</v>
      </c>
      <c r="D32" s="279">
        <v>855.71</v>
      </c>
      <c r="E32" s="279">
        <v>830.63</v>
      </c>
      <c r="F32" s="279">
        <v>878.96</v>
      </c>
      <c r="G32" s="279">
        <v>940.11</v>
      </c>
      <c r="H32" s="279">
        <v>1040.99</v>
      </c>
      <c r="I32" s="279">
        <v>1204.8</v>
      </c>
      <c r="J32" s="279">
        <v>1267.53</v>
      </c>
      <c r="K32" s="279">
        <v>1321.24</v>
      </c>
      <c r="L32" s="279">
        <v>1370.93</v>
      </c>
      <c r="M32" s="279">
        <v>1360.46</v>
      </c>
      <c r="N32" s="279">
        <v>1364.51</v>
      </c>
      <c r="O32" s="279">
        <v>1371.83</v>
      </c>
      <c r="P32" s="279">
        <v>1326.21</v>
      </c>
      <c r="Q32" s="279">
        <v>1340.92</v>
      </c>
      <c r="R32" s="279">
        <v>1345.69</v>
      </c>
      <c r="S32" s="279">
        <v>1361.89</v>
      </c>
      <c r="T32" s="279">
        <v>1352.06</v>
      </c>
      <c r="U32" s="279">
        <v>1363.12</v>
      </c>
      <c r="V32" s="279">
        <v>1323.01</v>
      </c>
      <c r="W32" s="279">
        <v>1295.58</v>
      </c>
      <c r="X32" s="279">
        <v>1092.33</v>
      </c>
      <c r="Y32" s="279">
        <v>956.4</v>
      </c>
    </row>
    <row r="33" spans="1:25" hidden="1" outlineLevel="1">
      <c r="A33" s="254">
        <v>12</v>
      </c>
      <c r="B33" s="279">
        <v>1057.01</v>
      </c>
      <c r="C33" s="279">
        <v>1029.7</v>
      </c>
      <c r="D33" s="279">
        <v>999.28</v>
      </c>
      <c r="E33" s="279">
        <v>982.59</v>
      </c>
      <c r="F33" s="279">
        <v>983.76</v>
      </c>
      <c r="G33" s="279">
        <v>1007.64</v>
      </c>
      <c r="H33" s="279">
        <v>1045.22</v>
      </c>
      <c r="I33" s="279">
        <v>1108.76</v>
      </c>
      <c r="J33" s="279">
        <v>1021.43</v>
      </c>
      <c r="K33" s="279">
        <v>1329.65</v>
      </c>
      <c r="L33" s="279">
        <v>1341.97</v>
      </c>
      <c r="M33" s="279">
        <v>1329.59</v>
      </c>
      <c r="N33" s="279">
        <v>1330.21</v>
      </c>
      <c r="O33" s="279">
        <v>1354.16</v>
      </c>
      <c r="P33" s="279">
        <v>1365.11</v>
      </c>
      <c r="Q33" s="279">
        <v>1381.62</v>
      </c>
      <c r="R33" s="279">
        <v>1375.72</v>
      </c>
      <c r="S33" s="279">
        <v>1393.15</v>
      </c>
      <c r="T33" s="279">
        <v>1422.6</v>
      </c>
      <c r="U33" s="279">
        <v>1374.02</v>
      </c>
      <c r="V33" s="279">
        <v>1393.24</v>
      </c>
      <c r="W33" s="279">
        <v>1263.8800000000001</v>
      </c>
      <c r="X33" s="279">
        <v>1084.69</v>
      </c>
      <c r="Y33" s="279">
        <v>1001.86</v>
      </c>
    </row>
    <row r="34" spans="1:25" hidden="1" outlineLevel="1">
      <c r="A34" s="254">
        <v>13</v>
      </c>
      <c r="B34" s="279">
        <v>1053.45</v>
      </c>
      <c r="C34" s="279">
        <v>1004.37</v>
      </c>
      <c r="D34" s="279">
        <v>989.46</v>
      </c>
      <c r="E34" s="279">
        <v>974.96</v>
      </c>
      <c r="F34" s="279">
        <v>965.33</v>
      </c>
      <c r="G34" s="279">
        <v>1002.61</v>
      </c>
      <c r="H34" s="279">
        <v>1037.8900000000001</v>
      </c>
      <c r="I34" s="279">
        <v>1050.3499999999999</v>
      </c>
      <c r="J34" s="279">
        <v>1141.81</v>
      </c>
      <c r="K34" s="279">
        <v>1242.6400000000001</v>
      </c>
      <c r="L34" s="279">
        <v>1282.02</v>
      </c>
      <c r="M34" s="279">
        <v>1307.6300000000001</v>
      </c>
      <c r="N34" s="279">
        <v>1330.82</v>
      </c>
      <c r="O34" s="279">
        <v>1328.7</v>
      </c>
      <c r="P34" s="279">
        <v>1334.04</v>
      </c>
      <c r="Q34" s="279">
        <v>1306.8699999999999</v>
      </c>
      <c r="R34" s="279">
        <v>1380.91</v>
      </c>
      <c r="S34" s="279">
        <v>1397.77</v>
      </c>
      <c r="T34" s="279">
        <v>1408.08</v>
      </c>
      <c r="U34" s="279">
        <v>1385.94</v>
      </c>
      <c r="V34" s="279">
        <v>1392.93</v>
      </c>
      <c r="W34" s="279">
        <v>1341.03</v>
      </c>
      <c r="X34" s="279">
        <v>1113.81</v>
      </c>
      <c r="Y34" s="279">
        <v>1017.77</v>
      </c>
    </row>
    <row r="35" spans="1:25" hidden="1" outlineLevel="1">
      <c r="A35" s="254">
        <v>14</v>
      </c>
      <c r="B35" s="279">
        <v>999.75</v>
      </c>
      <c r="C35" s="279">
        <v>985.54</v>
      </c>
      <c r="D35" s="279">
        <v>954.97</v>
      </c>
      <c r="E35" s="279">
        <v>954.59</v>
      </c>
      <c r="F35" s="279">
        <v>983.12</v>
      </c>
      <c r="G35" s="279">
        <v>1037.25</v>
      </c>
      <c r="H35" s="279">
        <v>1173.3699999999999</v>
      </c>
      <c r="I35" s="279">
        <v>1232.46</v>
      </c>
      <c r="J35" s="279">
        <v>1269.76</v>
      </c>
      <c r="K35" s="279">
        <v>1336.09</v>
      </c>
      <c r="L35" s="279">
        <v>1377.77</v>
      </c>
      <c r="M35" s="279">
        <v>1362.38</v>
      </c>
      <c r="N35" s="279">
        <v>1382.36</v>
      </c>
      <c r="O35" s="279">
        <v>1414.44</v>
      </c>
      <c r="P35" s="279">
        <v>1286.52</v>
      </c>
      <c r="Q35" s="279">
        <v>1283.21</v>
      </c>
      <c r="R35" s="279">
        <v>1324.82</v>
      </c>
      <c r="S35" s="279">
        <v>1338.58</v>
      </c>
      <c r="T35" s="279">
        <v>1274.8599999999999</v>
      </c>
      <c r="U35" s="279">
        <v>1331.08</v>
      </c>
      <c r="V35" s="279">
        <v>1217.78</v>
      </c>
      <c r="W35" s="279">
        <v>1161.6099999999999</v>
      </c>
      <c r="X35" s="279">
        <v>1000.17</v>
      </c>
      <c r="Y35" s="279">
        <v>912.64</v>
      </c>
    </row>
    <row r="36" spans="1:25" hidden="1" outlineLevel="1">
      <c r="A36" s="254">
        <v>15</v>
      </c>
      <c r="B36" s="279">
        <v>932.95</v>
      </c>
      <c r="C36" s="279">
        <v>886.56</v>
      </c>
      <c r="D36" s="279">
        <v>884.3</v>
      </c>
      <c r="E36" s="279">
        <v>876.15</v>
      </c>
      <c r="F36" s="279">
        <v>897.01</v>
      </c>
      <c r="G36" s="279">
        <v>935.9</v>
      </c>
      <c r="H36" s="279">
        <v>1058.03</v>
      </c>
      <c r="I36" s="279">
        <v>1263.1099999999999</v>
      </c>
      <c r="J36" s="279">
        <v>1337.77</v>
      </c>
      <c r="K36" s="279">
        <v>1390.19</v>
      </c>
      <c r="L36" s="279">
        <v>1422.18</v>
      </c>
      <c r="M36" s="279">
        <v>1387.37</v>
      </c>
      <c r="N36" s="279">
        <v>1418.85</v>
      </c>
      <c r="O36" s="279">
        <v>1471.97</v>
      </c>
      <c r="P36" s="279">
        <v>1362.18</v>
      </c>
      <c r="Q36" s="279">
        <v>1380.82</v>
      </c>
      <c r="R36" s="279">
        <v>1389.28</v>
      </c>
      <c r="S36" s="279">
        <v>1410.97</v>
      </c>
      <c r="T36" s="279">
        <v>1404.85</v>
      </c>
      <c r="U36" s="279">
        <v>1390.78</v>
      </c>
      <c r="V36" s="279">
        <v>1362.2</v>
      </c>
      <c r="W36" s="279">
        <v>1295.3699999999999</v>
      </c>
      <c r="X36" s="279">
        <v>1086.05</v>
      </c>
      <c r="Y36" s="279">
        <v>953.49</v>
      </c>
    </row>
    <row r="37" spans="1:25" hidden="1" outlineLevel="1">
      <c r="A37" s="254">
        <v>16</v>
      </c>
      <c r="B37" s="279">
        <v>892.85</v>
      </c>
      <c r="C37" s="279">
        <v>837.7</v>
      </c>
      <c r="D37" s="279">
        <v>843.1</v>
      </c>
      <c r="E37" s="279">
        <v>827.24</v>
      </c>
      <c r="F37" s="279">
        <v>847.69</v>
      </c>
      <c r="G37" s="279">
        <v>915.54</v>
      </c>
      <c r="H37" s="279">
        <v>1004.54</v>
      </c>
      <c r="I37" s="279">
        <v>1172.8900000000001</v>
      </c>
      <c r="J37" s="279">
        <v>1228.6099999999999</v>
      </c>
      <c r="K37" s="279">
        <v>1303.47</v>
      </c>
      <c r="L37" s="279">
        <v>1344.24</v>
      </c>
      <c r="M37" s="279">
        <v>1298.28</v>
      </c>
      <c r="N37" s="279">
        <v>1323.54</v>
      </c>
      <c r="O37" s="279">
        <v>1352.86</v>
      </c>
      <c r="P37" s="279">
        <v>1282.24</v>
      </c>
      <c r="Q37" s="279">
        <v>1256.49</v>
      </c>
      <c r="R37" s="279">
        <v>1297.68</v>
      </c>
      <c r="S37" s="279">
        <v>1292.8900000000001</v>
      </c>
      <c r="T37" s="279">
        <v>1290.6500000000001</v>
      </c>
      <c r="U37" s="279">
        <v>1297.1199999999999</v>
      </c>
      <c r="V37" s="279">
        <v>1235.9100000000001</v>
      </c>
      <c r="W37" s="279">
        <v>1200.82</v>
      </c>
      <c r="X37" s="279">
        <v>1020.35</v>
      </c>
      <c r="Y37" s="279">
        <v>934.39</v>
      </c>
    </row>
    <row r="38" spans="1:25" hidden="1" outlineLevel="1">
      <c r="A38" s="254">
        <v>17</v>
      </c>
      <c r="B38" s="279">
        <v>922.8</v>
      </c>
      <c r="C38" s="279">
        <v>868.11</v>
      </c>
      <c r="D38" s="279">
        <v>854.91</v>
      </c>
      <c r="E38" s="279">
        <v>848.22</v>
      </c>
      <c r="F38" s="279">
        <v>886.94</v>
      </c>
      <c r="G38" s="279">
        <v>937.71</v>
      </c>
      <c r="H38" s="279">
        <v>1084.93</v>
      </c>
      <c r="I38" s="279">
        <v>1236.26</v>
      </c>
      <c r="J38" s="279">
        <v>1294.92</v>
      </c>
      <c r="K38" s="279">
        <v>1357.57</v>
      </c>
      <c r="L38" s="279">
        <v>1403.93</v>
      </c>
      <c r="M38" s="279">
        <v>1339.08</v>
      </c>
      <c r="N38" s="279">
        <v>1368.64</v>
      </c>
      <c r="O38" s="279">
        <v>1374.78</v>
      </c>
      <c r="P38" s="279">
        <v>1317.09</v>
      </c>
      <c r="Q38" s="279">
        <v>1320.53</v>
      </c>
      <c r="R38" s="279">
        <v>1319.98</v>
      </c>
      <c r="S38" s="279">
        <v>1337.16</v>
      </c>
      <c r="T38" s="279">
        <v>1321.3</v>
      </c>
      <c r="U38" s="279">
        <v>1333.81</v>
      </c>
      <c r="V38" s="279">
        <v>1298.01</v>
      </c>
      <c r="W38" s="279">
        <v>1263.23</v>
      </c>
      <c r="X38" s="279">
        <v>1011.55</v>
      </c>
      <c r="Y38" s="279">
        <v>955.33</v>
      </c>
    </row>
    <row r="39" spans="1:25" hidden="1" outlineLevel="1">
      <c r="A39" s="254">
        <v>18</v>
      </c>
      <c r="B39" s="279">
        <v>908.98</v>
      </c>
      <c r="C39" s="279">
        <v>865.04</v>
      </c>
      <c r="D39" s="279">
        <v>843.2</v>
      </c>
      <c r="E39" s="279">
        <v>830.57</v>
      </c>
      <c r="F39" s="279">
        <v>860.05</v>
      </c>
      <c r="G39" s="279">
        <v>931.43</v>
      </c>
      <c r="H39" s="279">
        <v>1030.3499999999999</v>
      </c>
      <c r="I39" s="279">
        <v>1153.6099999999999</v>
      </c>
      <c r="J39" s="279">
        <v>1261.0999999999999</v>
      </c>
      <c r="K39" s="279">
        <v>1313.33</v>
      </c>
      <c r="L39" s="279">
        <v>1358.37</v>
      </c>
      <c r="M39" s="279">
        <v>1351.25</v>
      </c>
      <c r="N39" s="279">
        <v>1360.39</v>
      </c>
      <c r="O39" s="279">
        <v>1378.4</v>
      </c>
      <c r="P39" s="279">
        <v>1347.06</v>
      </c>
      <c r="Q39" s="279">
        <v>1353.51</v>
      </c>
      <c r="R39" s="279">
        <v>1356</v>
      </c>
      <c r="S39" s="279">
        <v>1344.41</v>
      </c>
      <c r="T39" s="279">
        <v>1339.5</v>
      </c>
      <c r="U39" s="279">
        <v>1352.63</v>
      </c>
      <c r="V39" s="279">
        <v>1303.0999999999999</v>
      </c>
      <c r="W39" s="279">
        <v>1255.1500000000001</v>
      </c>
      <c r="X39" s="279">
        <v>1258.75</v>
      </c>
      <c r="Y39" s="279">
        <v>1109.05</v>
      </c>
    </row>
    <row r="40" spans="1:25" hidden="1" outlineLevel="1">
      <c r="A40" s="254">
        <v>19</v>
      </c>
      <c r="B40" s="279">
        <v>1087.25</v>
      </c>
      <c r="C40" s="279">
        <v>939.03</v>
      </c>
      <c r="D40" s="279">
        <v>895.07</v>
      </c>
      <c r="E40" s="279">
        <v>857.25</v>
      </c>
      <c r="F40" s="279">
        <v>862.7</v>
      </c>
      <c r="G40" s="279">
        <v>904.15</v>
      </c>
      <c r="H40" s="279">
        <v>923.59</v>
      </c>
      <c r="I40" s="279">
        <v>1016.1</v>
      </c>
      <c r="J40" s="279">
        <v>204.07</v>
      </c>
      <c r="K40" s="279">
        <v>1218.21</v>
      </c>
      <c r="L40" s="279">
        <v>1325.62</v>
      </c>
      <c r="M40" s="279">
        <v>1320.1</v>
      </c>
      <c r="N40" s="279">
        <v>1333.09</v>
      </c>
      <c r="O40" s="279">
        <v>1347.07</v>
      </c>
      <c r="P40" s="279">
        <v>1344.35</v>
      </c>
      <c r="Q40" s="279">
        <v>1288.55</v>
      </c>
      <c r="R40" s="279">
        <v>1302.3699999999999</v>
      </c>
      <c r="S40" s="279">
        <v>1431.87</v>
      </c>
      <c r="T40" s="279">
        <v>1337.77</v>
      </c>
      <c r="U40" s="279">
        <v>1364.76</v>
      </c>
      <c r="V40" s="279">
        <v>1347.6</v>
      </c>
      <c r="W40" s="279">
        <v>1240.9100000000001</v>
      </c>
      <c r="X40" s="279">
        <v>1187.27</v>
      </c>
      <c r="Y40" s="279">
        <v>980.87</v>
      </c>
    </row>
    <row r="41" spans="1:25" hidden="1" outlineLevel="1">
      <c r="A41" s="254">
        <v>20</v>
      </c>
      <c r="B41" s="279">
        <v>927.66</v>
      </c>
      <c r="C41" s="279">
        <v>874.34</v>
      </c>
      <c r="D41" s="279">
        <v>837.3</v>
      </c>
      <c r="E41" s="279">
        <v>825.19</v>
      </c>
      <c r="F41" s="279">
        <v>827.78</v>
      </c>
      <c r="G41" s="279">
        <v>840.31</v>
      </c>
      <c r="H41" s="279">
        <v>887.87</v>
      </c>
      <c r="I41" s="279">
        <v>933.4</v>
      </c>
      <c r="J41" s="279">
        <v>949.37</v>
      </c>
      <c r="K41" s="279">
        <v>1107.83</v>
      </c>
      <c r="L41" s="279">
        <v>1167.3</v>
      </c>
      <c r="M41" s="279">
        <v>1167.54</v>
      </c>
      <c r="N41" s="279">
        <v>1192.0999999999999</v>
      </c>
      <c r="O41" s="279">
        <v>1178.78</v>
      </c>
      <c r="P41" s="279">
        <v>1196.93</v>
      </c>
      <c r="Q41" s="279">
        <v>1204.6400000000001</v>
      </c>
      <c r="R41" s="279">
        <v>1217.6199999999999</v>
      </c>
      <c r="S41" s="279">
        <v>1279.3499999999999</v>
      </c>
      <c r="T41" s="279">
        <v>1344.99</v>
      </c>
      <c r="U41" s="279">
        <v>1310.5</v>
      </c>
      <c r="V41" s="279">
        <v>1328.82</v>
      </c>
      <c r="W41" s="279">
        <v>1325.36</v>
      </c>
      <c r="X41" s="279">
        <v>1214.97</v>
      </c>
      <c r="Y41" s="279">
        <v>961.6</v>
      </c>
    </row>
    <row r="42" spans="1:25" hidden="1" outlineLevel="1">
      <c r="A42" s="254">
        <v>21</v>
      </c>
      <c r="B42" s="279">
        <v>924.95</v>
      </c>
      <c r="C42" s="279">
        <v>883.69</v>
      </c>
      <c r="D42" s="279">
        <v>853.81</v>
      </c>
      <c r="E42" s="279">
        <v>864.75</v>
      </c>
      <c r="F42" s="279">
        <v>869.14</v>
      </c>
      <c r="G42" s="279">
        <v>916.88</v>
      </c>
      <c r="H42" s="279">
        <v>1044.6199999999999</v>
      </c>
      <c r="I42" s="279">
        <v>1169.52</v>
      </c>
      <c r="J42" s="279">
        <v>1274.4000000000001</v>
      </c>
      <c r="K42" s="279">
        <v>1350.71</v>
      </c>
      <c r="L42" s="279">
        <v>1351.57</v>
      </c>
      <c r="M42" s="279">
        <v>1342.97</v>
      </c>
      <c r="N42" s="279">
        <v>1425.34</v>
      </c>
      <c r="O42" s="279">
        <v>1433.65</v>
      </c>
      <c r="P42" s="279">
        <v>1316.42</v>
      </c>
      <c r="Q42" s="279">
        <v>1314.59</v>
      </c>
      <c r="R42" s="279">
        <v>1290.29</v>
      </c>
      <c r="S42" s="279">
        <v>1321.97</v>
      </c>
      <c r="T42" s="279">
        <v>1309.98</v>
      </c>
      <c r="U42" s="279">
        <v>1319.17</v>
      </c>
      <c r="V42" s="279">
        <v>1233.17</v>
      </c>
      <c r="W42" s="279">
        <v>1226.5</v>
      </c>
      <c r="X42" s="279">
        <v>1097.75</v>
      </c>
      <c r="Y42" s="279">
        <v>969.16</v>
      </c>
    </row>
    <row r="43" spans="1:25" hidden="1" outlineLevel="1">
      <c r="A43" s="254">
        <v>22</v>
      </c>
      <c r="B43" s="279">
        <v>875.61</v>
      </c>
      <c r="C43" s="279">
        <v>822.81</v>
      </c>
      <c r="D43" s="279">
        <v>762.33</v>
      </c>
      <c r="E43" s="279">
        <v>755.6</v>
      </c>
      <c r="F43" s="279">
        <v>753.94</v>
      </c>
      <c r="G43" s="279">
        <v>859.49</v>
      </c>
      <c r="H43" s="279">
        <v>937.86</v>
      </c>
      <c r="I43" s="279">
        <v>1031.21</v>
      </c>
      <c r="J43" s="279">
        <v>1083</v>
      </c>
      <c r="K43" s="279">
        <v>1118.47</v>
      </c>
      <c r="L43" s="279">
        <v>1133.33</v>
      </c>
      <c r="M43" s="279">
        <v>1098.55</v>
      </c>
      <c r="N43" s="279">
        <v>1309.6099999999999</v>
      </c>
      <c r="O43" s="279">
        <v>1218.01</v>
      </c>
      <c r="P43" s="279">
        <v>1073.71</v>
      </c>
      <c r="Q43" s="279">
        <v>1066.94</v>
      </c>
      <c r="R43" s="279">
        <v>1068.1300000000001</v>
      </c>
      <c r="S43" s="279">
        <v>1057.3599999999999</v>
      </c>
      <c r="T43" s="279">
        <v>1054.95</v>
      </c>
      <c r="U43" s="279">
        <v>1064.25</v>
      </c>
      <c r="V43" s="279">
        <v>993.56</v>
      </c>
      <c r="W43" s="279">
        <v>1174.3699999999999</v>
      </c>
      <c r="X43" s="279">
        <v>1024.9000000000001</v>
      </c>
      <c r="Y43" s="279">
        <v>964.05</v>
      </c>
    </row>
    <row r="44" spans="1:25" hidden="1" outlineLevel="1">
      <c r="A44" s="254">
        <v>23</v>
      </c>
      <c r="B44" s="279">
        <v>897.91</v>
      </c>
      <c r="C44" s="279">
        <v>838.87</v>
      </c>
      <c r="D44" s="279">
        <v>791.96</v>
      </c>
      <c r="E44" s="279">
        <v>773.24</v>
      </c>
      <c r="F44" s="279">
        <v>795.74</v>
      </c>
      <c r="G44" s="279">
        <v>885.19</v>
      </c>
      <c r="H44" s="279">
        <v>982.35</v>
      </c>
      <c r="I44" s="279">
        <v>1100.72</v>
      </c>
      <c r="J44" s="279">
        <v>1187.06</v>
      </c>
      <c r="K44" s="279">
        <v>1234.8699999999999</v>
      </c>
      <c r="L44" s="279">
        <v>1271.24</v>
      </c>
      <c r="M44" s="279">
        <v>1248.8800000000001</v>
      </c>
      <c r="N44" s="279">
        <v>1385.61</v>
      </c>
      <c r="O44" s="279">
        <v>1371.73</v>
      </c>
      <c r="P44" s="279">
        <v>1215.47</v>
      </c>
      <c r="Q44" s="279">
        <v>1210.76</v>
      </c>
      <c r="R44" s="279">
        <v>1254.18</v>
      </c>
      <c r="S44" s="279">
        <v>1254.74</v>
      </c>
      <c r="T44" s="279">
        <v>1235.46</v>
      </c>
      <c r="U44" s="279">
        <v>1258.0899999999999</v>
      </c>
      <c r="V44" s="279">
        <v>1200.06</v>
      </c>
      <c r="W44" s="279">
        <v>1279.69</v>
      </c>
      <c r="X44" s="279">
        <v>1055.95</v>
      </c>
      <c r="Y44" s="279">
        <v>952.1</v>
      </c>
    </row>
    <row r="45" spans="1:25" hidden="1" outlineLevel="1">
      <c r="A45" s="254">
        <v>24</v>
      </c>
      <c r="B45" s="279">
        <v>1096</v>
      </c>
      <c r="C45" s="279">
        <v>996.41</v>
      </c>
      <c r="D45" s="279">
        <v>807.67</v>
      </c>
      <c r="E45" s="279">
        <v>804.2</v>
      </c>
      <c r="F45" s="279">
        <v>841.33</v>
      </c>
      <c r="G45" s="279">
        <v>875.52</v>
      </c>
      <c r="H45" s="279">
        <v>984.17</v>
      </c>
      <c r="I45" s="279">
        <v>1101.21</v>
      </c>
      <c r="J45" s="279">
        <v>1166.46</v>
      </c>
      <c r="K45" s="279">
        <v>1235.1500000000001</v>
      </c>
      <c r="L45" s="279">
        <v>1252.1199999999999</v>
      </c>
      <c r="M45" s="279">
        <v>1229.8399999999999</v>
      </c>
      <c r="N45" s="279">
        <v>1314.07</v>
      </c>
      <c r="O45" s="279">
        <v>1320.31</v>
      </c>
      <c r="P45" s="279">
        <v>1182.03</v>
      </c>
      <c r="Q45" s="279">
        <v>1187.3499999999999</v>
      </c>
      <c r="R45" s="279">
        <v>1187.98</v>
      </c>
      <c r="S45" s="279">
        <v>1197.5999999999999</v>
      </c>
      <c r="T45" s="279">
        <v>1185.19</v>
      </c>
      <c r="U45" s="279">
        <v>1188.82</v>
      </c>
      <c r="V45" s="279">
        <v>1172.5999999999999</v>
      </c>
      <c r="W45" s="279">
        <v>1290.52</v>
      </c>
      <c r="X45" s="279">
        <v>980.92</v>
      </c>
      <c r="Y45" s="279">
        <v>906.62</v>
      </c>
    </row>
    <row r="46" spans="1:25" hidden="1" outlineLevel="1">
      <c r="A46" s="254">
        <v>25</v>
      </c>
      <c r="B46" s="279">
        <v>884.46</v>
      </c>
      <c r="C46" s="279">
        <v>837.3</v>
      </c>
      <c r="D46" s="279">
        <v>819.3</v>
      </c>
      <c r="E46" s="279">
        <v>828.21</v>
      </c>
      <c r="F46" s="279">
        <v>853.39</v>
      </c>
      <c r="G46" s="279">
        <v>908.54</v>
      </c>
      <c r="H46" s="279">
        <v>1051.0899999999999</v>
      </c>
      <c r="I46" s="279">
        <v>1217.97</v>
      </c>
      <c r="J46" s="279">
        <v>1267.78</v>
      </c>
      <c r="K46" s="279">
        <v>1317.37</v>
      </c>
      <c r="L46" s="279">
        <v>1360.15</v>
      </c>
      <c r="M46" s="279">
        <v>1319.52</v>
      </c>
      <c r="N46" s="279">
        <v>1442.31</v>
      </c>
      <c r="O46" s="279">
        <v>1441.05</v>
      </c>
      <c r="P46" s="279">
        <v>1342.6</v>
      </c>
      <c r="Q46" s="279">
        <v>1352.68</v>
      </c>
      <c r="R46" s="279">
        <v>1345.49</v>
      </c>
      <c r="S46" s="279">
        <v>1355.36</v>
      </c>
      <c r="T46" s="279">
        <v>1351.33</v>
      </c>
      <c r="U46" s="279">
        <v>1330.81</v>
      </c>
      <c r="V46" s="279">
        <v>1320.13</v>
      </c>
      <c r="W46" s="279">
        <v>1420.57</v>
      </c>
      <c r="X46" s="279">
        <v>1296.98</v>
      </c>
      <c r="Y46" s="279">
        <v>965.18</v>
      </c>
    </row>
    <row r="47" spans="1:25" hidden="1" outlineLevel="1">
      <c r="A47" s="254">
        <v>26</v>
      </c>
      <c r="B47" s="279">
        <v>1015.86</v>
      </c>
      <c r="C47" s="279">
        <v>927.98</v>
      </c>
      <c r="D47" s="279">
        <v>894.48</v>
      </c>
      <c r="E47" s="279">
        <v>881.69</v>
      </c>
      <c r="F47" s="279">
        <v>886.51</v>
      </c>
      <c r="G47" s="279">
        <v>892.41</v>
      </c>
      <c r="H47" s="279">
        <v>961.14</v>
      </c>
      <c r="I47" s="279">
        <v>1030.29</v>
      </c>
      <c r="J47" s="279">
        <v>1183.57</v>
      </c>
      <c r="K47" s="279">
        <v>1284</v>
      </c>
      <c r="L47" s="279">
        <v>1394.48</v>
      </c>
      <c r="M47" s="279">
        <v>1385.56</v>
      </c>
      <c r="N47" s="279">
        <v>1352.34</v>
      </c>
      <c r="O47" s="279">
        <v>1355.52</v>
      </c>
      <c r="P47" s="279">
        <v>1339.4</v>
      </c>
      <c r="Q47" s="279">
        <v>1336.8</v>
      </c>
      <c r="R47" s="279">
        <v>1334.04</v>
      </c>
      <c r="S47" s="279">
        <v>1354.85</v>
      </c>
      <c r="T47" s="279">
        <v>1341.95</v>
      </c>
      <c r="U47" s="279">
        <v>1330.98</v>
      </c>
      <c r="V47" s="279">
        <v>1307.8599999999999</v>
      </c>
      <c r="W47" s="279">
        <v>1234.01</v>
      </c>
      <c r="X47" s="279">
        <v>1005.67</v>
      </c>
      <c r="Y47" s="279">
        <v>926.44</v>
      </c>
    </row>
    <row r="48" spans="1:25" hidden="1" outlineLevel="1">
      <c r="A48" s="254">
        <v>27</v>
      </c>
      <c r="B48" s="279">
        <v>922.16</v>
      </c>
      <c r="C48" s="279">
        <v>853.76</v>
      </c>
      <c r="D48" s="279">
        <v>826.93</v>
      </c>
      <c r="E48" s="279">
        <v>811.58</v>
      </c>
      <c r="F48" s="279">
        <v>814.59</v>
      </c>
      <c r="G48" s="279">
        <v>842.09</v>
      </c>
      <c r="H48" s="279">
        <v>884.19</v>
      </c>
      <c r="I48" s="279">
        <v>904.07</v>
      </c>
      <c r="J48" s="279">
        <v>930.96</v>
      </c>
      <c r="K48" s="279">
        <v>1052.46</v>
      </c>
      <c r="L48" s="279">
        <v>1130.4100000000001</v>
      </c>
      <c r="M48" s="279">
        <v>1146.01</v>
      </c>
      <c r="N48" s="279">
        <v>1229.56</v>
      </c>
      <c r="O48" s="279">
        <v>1130.76</v>
      </c>
      <c r="P48" s="279">
        <v>1135.43</v>
      </c>
      <c r="Q48" s="279">
        <v>1134.8599999999999</v>
      </c>
      <c r="R48" s="279">
        <v>1191.58</v>
      </c>
      <c r="S48" s="279">
        <v>1307.83</v>
      </c>
      <c r="T48" s="279">
        <v>1339.16</v>
      </c>
      <c r="U48" s="279">
        <v>1315.92</v>
      </c>
      <c r="V48" s="279">
        <v>1324.63</v>
      </c>
      <c r="W48" s="279">
        <v>1152.56</v>
      </c>
      <c r="X48" s="279">
        <v>977.21</v>
      </c>
      <c r="Y48" s="279">
        <v>910.07</v>
      </c>
    </row>
    <row r="49" spans="1:25" hidden="1" outlineLevel="1">
      <c r="A49" s="254">
        <v>28</v>
      </c>
      <c r="B49" s="279">
        <v>866.1</v>
      </c>
      <c r="C49" s="279">
        <v>825.73</v>
      </c>
      <c r="D49" s="279">
        <v>794.39</v>
      </c>
      <c r="E49" s="279">
        <v>778.65</v>
      </c>
      <c r="F49" s="279">
        <v>814.79</v>
      </c>
      <c r="G49" s="279">
        <v>862.37</v>
      </c>
      <c r="H49" s="279">
        <v>959.77</v>
      </c>
      <c r="I49" s="279">
        <v>1130.99</v>
      </c>
      <c r="J49" s="279">
        <v>1192.49</v>
      </c>
      <c r="K49" s="279">
        <v>1249.46</v>
      </c>
      <c r="L49" s="279">
        <v>1262.53</v>
      </c>
      <c r="M49" s="279">
        <v>1259.1099999999999</v>
      </c>
      <c r="N49" s="279">
        <v>1386.95</v>
      </c>
      <c r="O49" s="279">
        <v>1390.85</v>
      </c>
      <c r="P49" s="279">
        <v>1222.51</v>
      </c>
      <c r="Q49" s="279">
        <v>1212.3900000000001</v>
      </c>
      <c r="R49" s="279">
        <v>1226.1600000000001</v>
      </c>
      <c r="S49" s="279">
        <v>1238.44</v>
      </c>
      <c r="T49" s="279">
        <v>1224.04</v>
      </c>
      <c r="U49" s="279">
        <v>1223.3</v>
      </c>
      <c r="V49" s="279">
        <v>1188.8499999999999</v>
      </c>
      <c r="W49" s="279">
        <v>1300.33</v>
      </c>
      <c r="X49" s="279">
        <v>974.79</v>
      </c>
      <c r="Y49" s="279">
        <v>896.86</v>
      </c>
    </row>
    <row r="50" spans="1:25" hidden="1" outlineLevel="1">
      <c r="A50" s="254">
        <v>29</v>
      </c>
      <c r="B50" s="279">
        <v>943.85</v>
      </c>
      <c r="C50" s="279">
        <v>795.05</v>
      </c>
      <c r="D50" s="279">
        <v>757.86</v>
      </c>
      <c r="E50" s="279">
        <v>737.99</v>
      </c>
      <c r="F50" s="279">
        <v>764.24</v>
      </c>
      <c r="G50" s="279">
        <v>886.27</v>
      </c>
      <c r="H50" s="279">
        <v>967.42</v>
      </c>
      <c r="I50" s="279">
        <v>1127.73</v>
      </c>
      <c r="J50" s="279">
        <v>1210.31</v>
      </c>
      <c r="K50" s="279">
        <v>1263.75</v>
      </c>
      <c r="L50" s="279">
        <v>1290.1400000000001</v>
      </c>
      <c r="M50" s="279">
        <v>1265.28</v>
      </c>
      <c r="N50" s="279">
        <v>1369.11</v>
      </c>
      <c r="O50" s="279">
        <v>1348.44</v>
      </c>
      <c r="P50" s="279">
        <v>1085.47</v>
      </c>
      <c r="Q50" s="279">
        <v>1223.46</v>
      </c>
      <c r="R50" s="279">
        <v>1258.9100000000001</v>
      </c>
      <c r="S50" s="279">
        <v>1266.1199999999999</v>
      </c>
      <c r="T50" s="279">
        <v>1236.1600000000001</v>
      </c>
      <c r="U50" s="279">
        <v>1254.3900000000001</v>
      </c>
      <c r="V50" s="279">
        <v>1083.55</v>
      </c>
      <c r="W50" s="279">
        <v>1324.34</v>
      </c>
      <c r="X50" s="279">
        <v>1243.3599999999999</v>
      </c>
      <c r="Y50" s="279">
        <v>955.76</v>
      </c>
    </row>
    <row r="51" spans="1:25" hidden="1" outlineLevel="1">
      <c r="A51" s="254">
        <v>30</v>
      </c>
      <c r="B51" s="279">
        <v>1179.42</v>
      </c>
      <c r="C51" s="279">
        <v>878.88</v>
      </c>
      <c r="D51" s="279">
        <v>864.95</v>
      </c>
      <c r="E51" s="279">
        <v>859.74</v>
      </c>
      <c r="F51" s="279">
        <v>862.5</v>
      </c>
      <c r="G51" s="279">
        <v>909.73</v>
      </c>
      <c r="H51" s="279">
        <v>974.93</v>
      </c>
      <c r="I51" s="279">
        <v>1098.3</v>
      </c>
      <c r="J51" s="279">
        <v>1205.26</v>
      </c>
      <c r="K51" s="279">
        <v>1264.0899999999999</v>
      </c>
      <c r="L51" s="279">
        <v>1299.48</v>
      </c>
      <c r="M51" s="279">
        <v>1280.6199999999999</v>
      </c>
      <c r="N51" s="279">
        <v>1370.75</v>
      </c>
      <c r="O51" s="279">
        <v>1362.37</v>
      </c>
      <c r="P51" s="279">
        <v>1251.26</v>
      </c>
      <c r="Q51" s="279">
        <v>1235.92</v>
      </c>
      <c r="R51" s="279">
        <v>1272.5</v>
      </c>
      <c r="S51" s="279">
        <v>1292.07</v>
      </c>
      <c r="T51" s="279">
        <v>1275.32</v>
      </c>
      <c r="U51" s="279">
        <v>1280.07</v>
      </c>
      <c r="V51" s="279">
        <v>1238.69</v>
      </c>
      <c r="W51" s="279">
        <v>1375.33</v>
      </c>
      <c r="X51" s="279">
        <v>1345.11</v>
      </c>
      <c r="Y51" s="279">
        <v>1214.77</v>
      </c>
    </row>
    <row r="52" spans="1:25" hidden="1" outlineLevel="1">
      <c r="A52" s="254">
        <v>31</v>
      </c>
      <c r="B52" s="279">
        <v>1211.77</v>
      </c>
      <c r="C52" s="279">
        <v>1155.7</v>
      </c>
      <c r="D52" s="279">
        <v>910.73</v>
      </c>
      <c r="E52" s="279">
        <v>898.68</v>
      </c>
      <c r="F52" s="279">
        <v>902.36</v>
      </c>
      <c r="G52" s="279">
        <v>922.26</v>
      </c>
      <c r="H52" s="279">
        <v>937.4</v>
      </c>
      <c r="I52" s="279">
        <v>932.8</v>
      </c>
      <c r="J52" s="279">
        <v>920.19</v>
      </c>
      <c r="K52" s="279">
        <v>960.43</v>
      </c>
      <c r="L52" s="279">
        <v>978.93</v>
      </c>
      <c r="M52" s="279">
        <v>982.45</v>
      </c>
      <c r="N52" s="279">
        <v>997.52</v>
      </c>
      <c r="O52" s="279">
        <v>998.79</v>
      </c>
      <c r="P52" s="279">
        <v>961.76</v>
      </c>
      <c r="Q52" s="279">
        <v>965.09</v>
      </c>
      <c r="R52" s="279">
        <v>984.8</v>
      </c>
      <c r="S52" s="279">
        <v>994.1</v>
      </c>
      <c r="T52" s="279">
        <v>1004.23</v>
      </c>
      <c r="U52" s="279">
        <v>1007.35</v>
      </c>
      <c r="V52" s="279">
        <v>984.01</v>
      </c>
      <c r="W52" s="279">
        <v>1020.78</v>
      </c>
      <c r="X52" s="279">
        <v>1227.3499999999999</v>
      </c>
      <c r="Y52" s="279">
        <v>1135.22</v>
      </c>
    </row>
    <row r="53" spans="1:25" collapsed="1"/>
    <row r="54" spans="1:25" s="532" customFormat="1" ht="18" customHeight="1">
      <c r="A54" s="541" t="s">
        <v>209</v>
      </c>
      <c r="B54" s="390" t="s">
        <v>333</v>
      </c>
      <c r="C54" s="390"/>
      <c r="D54" s="390"/>
      <c r="E54" s="390"/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/>
      <c r="R54" s="390"/>
      <c r="S54" s="390"/>
      <c r="T54" s="390"/>
      <c r="U54" s="390"/>
      <c r="V54" s="390"/>
      <c r="W54" s="390"/>
      <c r="X54" s="390"/>
      <c r="Y54" s="390"/>
    </row>
    <row r="55" spans="1:25" s="532" customFormat="1" ht="30" hidden="1" outlineLevel="1">
      <c r="A55" s="541"/>
      <c r="B55" s="542" t="s">
        <v>1</v>
      </c>
      <c r="C55" s="542" t="s">
        <v>2</v>
      </c>
      <c r="D55" s="542" t="s">
        <v>3</v>
      </c>
      <c r="E55" s="542" t="s">
        <v>4</v>
      </c>
      <c r="F55" s="542" t="s">
        <v>5</v>
      </c>
      <c r="G55" s="542" t="s">
        <v>6</v>
      </c>
      <c r="H55" s="542" t="s">
        <v>7</v>
      </c>
      <c r="I55" s="542" t="s">
        <v>8</v>
      </c>
      <c r="J55" s="542" t="s">
        <v>9</v>
      </c>
      <c r="K55" s="542" t="s">
        <v>10</v>
      </c>
      <c r="L55" s="542" t="s">
        <v>11</v>
      </c>
      <c r="M55" s="542" t="s">
        <v>12</v>
      </c>
      <c r="N55" s="542" t="s">
        <v>13</v>
      </c>
      <c r="O55" s="542" t="s">
        <v>14</v>
      </c>
      <c r="P55" s="542" t="s">
        <v>15</v>
      </c>
      <c r="Q55" s="542" t="s">
        <v>16</v>
      </c>
      <c r="R55" s="542" t="s">
        <v>17</v>
      </c>
      <c r="S55" s="542" t="s">
        <v>18</v>
      </c>
      <c r="T55" s="542" t="s">
        <v>19</v>
      </c>
      <c r="U55" s="542" t="s">
        <v>20</v>
      </c>
      <c r="V55" s="542" t="s">
        <v>21</v>
      </c>
      <c r="W55" s="542" t="s">
        <v>22</v>
      </c>
      <c r="X55" s="542" t="s">
        <v>23</v>
      </c>
      <c r="Y55" s="542" t="s">
        <v>24</v>
      </c>
    </row>
    <row r="56" spans="1:25" s="532" customFormat="1" hidden="1" outlineLevel="1">
      <c r="A56" s="543">
        <v>1</v>
      </c>
      <c r="B56" s="292">
        <v>1495.4</v>
      </c>
      <c r="C56" s="292">
        <v>1334.05</v>
      </c>
      <c r="D56" s="292">
        <v>1217.69</v>
      </c>
      <c r="E56" s="292">
        <v>1192.29</v>
      </c>
      <c r="F56" s="292">
        <v>1184.6600000000001</v>
      </c>
      <c r="G56" s="292">
        <v>1325.29</v>
      </c>
      <c r="H56" s="292">
        <v>1453.25</v>
      </c>
      <c r="I56" s="292">
        <v>1425.68</v>
      </c>
      <c r="J56" s="292">
        <v>1480.51</v>
      </c>
      <c r="K56" s="292">
        <v>1559.84</v>
      </c>
      <c r="L56" s="292">
        <v>1601.39</v>
      </c>
      <c r="M56" s="292">
        <v>1505.86</v>
      </c>
      <c r="N56" s="292">
        <v>1743.6</v>
      </c>
      <c r="O56" s="292">
        <v>1760.55</v>
      </c>
      <c r="P56" s="292">
        <v>1485.87</v>
      </c>
      <c r="Q56" s="292">
        <v>1456.51</v>
      </c>
      <c r="R56" s="292">
        <v>1565.29</v>
      </c>
      <c r="S56" s="292">
        <v>1561.9</v>
      </c>
      <c r="T56" s="292">
        <v>1522.69</v>
      </c>
      <c r="U56" s="292">
        <v>1654.44</v>
      </c>
      <c r="V56" s="292">
        <v>1449.68</v>
      </c>
      <c r="W56" s="292">
        <v>1719.85</v>
      </c>
      <c r="X56" s="292">
        <v>1850</v>
      </c>
      <c r="Y56" s="292">
        <v>1618.94</v>
      </c>
    </row>
    <row r="57" spans="1:25" s="532" customFormat="1" hidden="1" outlineLevel="1">
      <c r="A57" s="543">
        <v>2</v>
      </c>
      <c r="B57" s="292">
        <v>1492.26</v>
      </c>
      <c r="C57" s="292">
        <v>1426.09</v>
      </c>
      <c r="D57" s="292">
        <v>1157.99</v>
      </c>
      <c r="E57" s="292">
        <v>1188.8499999999999</v>
      </c>
      <c r="F57" s="292">
        <v>1284.8399999999999</v>
      </c>
      <c r="G57" s="292">
        <v>1383.91</v>
      </c>
      <c r="H57" s="292">
        <v>1409.22</v>
      </c>
      <c r="I57" s="292">
        <v>1473.02</v>
      </c>
      <c r="J57" s="292">
        <v>1524.14</v>
      </c>
      <c r="K57" s="292">
        <v>1600.65</v>
      </c>
      <c r="L57" s="292">
        <v>1634.27</v>
      </c>
      <c r="M57" s="292">
        <v>1598.98</v>
      </c>
      <c r="N57" s="292">
        <v>1689.91</v>
      </c>
      <c r="O57" s="292">
        <v>1622.5</v>
      </c>
      <c r="P57" s="292">
        <v>1573.35</v>
      </c>
      <c r="Q57" s="292">
        <v>1545.55</v>
      </c>
      <c r="R57" s="292">
        <v>1597.71</v>
      </c>
      <c r="S57" s="292">
        <v>1596.58</v>
      </c>
      <c r="T57" s="292">
        <v>1605.23</v>
      </c>
      <c r="U57" s="292">
        <v>1594.11</v>
      </c>
      <c r="V57" s="292">
        <v>1491.81</v>
      </c>
      <c r="W57" s="292">
        <v>1450.06</v>
      </c>
      <c r="X57" s="292">
        <v>1488.29</v>
      </c>
      <c r="Y57" s="292">
        <v>1341.4</v>
      </c>
    </row>
    <row r="58" spans="1:25" s="532" customFormat="1" hidden="1" outlineLevel="1">
      <c r="A58" s="543">
        <v>3</v>
      </c>
      <c r="B58" s="292">
        <v>1453.71</v>
      </c>
      <c r="C58" s="292">
        <v>1420.87</v>
      </c>
      <c r="D58" s="292">
        <v>1113.26</v>
      </c>
      <c r="E58" s="292">
        <v>1158.93</v>
      </c>
      <c r="F58" s="292">
        <v>1253.98</v>
      </c>
      <c r="G58" s="292">
        <v>1320.75</v>
      </c>
      <c r="H58" s="292">
        <v>1412.9</v>
      </c>
      <c r="I58" s="292">
        <v>1512.49</v>
      </c>
      <c r="J58" s="292">
        <v>1556.28</v>
      </c>
      <c r="K58" s="292">
        <v>1599.04</v>
      </c>
      <c r="L58" s="292">
        <v>1633.45</v>
      </c>
      <c r="M58" s="292">
        <v>1594.71</v>
      </c>
      <c r="N58" s="292">
        <v>1665.84</v>
      </c>
      <c r="O58" s="292">
        <v>1646.9</v>
      </c>
      <c r="P58" s="292">
        <v>1587.64</v>
      </c>
      <c r="Q58" s="292">
        <v>1573.98</v>
      </c>
      <c r="R58" s="292">
        <v>1608.58</v>
      </c>
      <c r="S58" s="292">
        <v>1603.06</v>
      </c>
      <c r="T58" s="292">
        <v>1602.81</v>
      </c>
      <c r="U58" s="292">
        <v>1624.22</v>
      </c>
      <c r="V58" s="292">
        <v>1595.3</v>
      </c>
      <c r="W58" s="292">
        <v>2442</v>
      </c>
      <c r="X58" s="292">
        <v>1551.72</v>
      </c>
      <c r="Y58" s="292">
        <v>1523.73</v>
      </c>
    </row>
    <row r="59" spans="1:25" s="532" customFormat="1" hidden="1" outlineLevel="1">
      <c r="A59" s="543">
        <v>4</v>
      </c>
      <c r="B59" s="292">
        <v>1402.75</v>
      </c>
      <c r="C59" s="292">
        <v>1274.23</v>
      </c>
      <c r="D59" s="292">
        <v>1252.6099999999999</v>
      </c>
      <c r="E59" s="292">
        <v>1266.55</v>
      </c>
      <c r="F59" s="292">
        <v>1271.21</v>
      </c>
      <c r="G59" s="292">
        <v>1355.17</v>
      </c>
      <c r="H59" s="292">
        <v>1445.32</v>
      </c>
      <c r="I59" s="292">
        <v>1506.76</v>
      </c>
      <c r="J59" s="292">
        <v>1528.09</v>
      </c>
      <c r="K59" s="292">
        <v>1641.53</v>
      </c>
      <c r="L59" s="292">
        <v>1658.36</v>
      </c>
      <c r="M59" s="292">
        <v>1656.08</v>
      </c>
      <c r="N59" s="292">
        <v>1736.73</v>
      </c>
      <c r="O59" s="292">
        <v>1688.15</v>
      </c>
      <c r="P59" s="292">
        <v>1598.32</v>
      </c>
      <c r="Q59" s="292">
        <v>1591.55</v>
      </c>
      <c r="R59" s="292">
        <v>1607.64</v>
      </c>
      <c r="S59" s="292">
        <v>1615.39</v>
      </c>
      <c r="T59" s="292">
        <v>1575.68</v>
      </c>
      <c r="U59" s="292">
        <v>1581.18</v>
      </c>
      <c r="V59" s="292">
        <v>1525.07</v>
      </c>
      <c r="W59" s="292">
        <v>1643.95</v>
      </c>
      <c r="X59" s="292">
        <v>1456.08</v>
      </c>
      <c r="Y59" s="292">
        <v>1400.12</v>
      </c>
    </row>
    <row r="60" spans="1:25" s="532" customFormat="1" hidden="1" outlineLevel="1">
      <c r="A60" s="543">
        <v>5</v>
      </c>
      <c r="B60" s="292">
        <v>1512.31</v>
      </c>
      <c r="C60" s="292">
        <v>1445.57</v>
      </c>
      <c r="D60" s="292">
        <v>1365.32</v>
      </c>
      <c r="E60" s="292">
        <v>1343.71</v>
      </c>
      <c r="F60" s="292">
        <v>1343.57</v>
      </c>
      <c r="G60" s="292">
        <v>1399.01</v>
      </c>
      <c r="H60" s="292">
        <v>1441</v>
      </c>
      <c r="I60" s="292">
        <v>1458.35</v>
      </c>
      <c r="J60" s="292">
        <v>1503.82</v>
      </c>
      <c r="K60" s="292">
        <v>1609.26</v>
      </c>
      <c r="L60" s="292">
        <v>1652.57</v>
      </c>
      <c r="M60" s="292">
        <v>1675.05</v>
      </c>
      <c r="N60" s="292">
        <v>1678.43</v>
      </c>
      <c r="O60" s="292">
        <v>1691.29</v>
      </c>
      <c r="P60" s="292">
        <v>1680.58</v>
      </c>
      <c r="Q60" s="292">
        <v>1687.6</v>
      </c>
      <c r="R60" s="292">
        <v>1705.5</v>
      </c>
      <c r="S60" s="292">
        <v>1820.67</v>
      </c>
      <c r="T60" s="292">
        <v>1796.19</v>
      </c>
      <c r="U60" s="292">
        <v>1833.93</v>
      </c>
      <c r="V60" s="292">
        <v>1673.66</v>
      </c>
      <c r="W60" s="292">
        <v>1631.95</v>
      </c>
      <c r="X60" s="292">
        <v>1451.89</v>
      </c>
      <c r="Y60" s="292">
        <v>1387.41</v>
      </c>
    </row>
    <row r="61" spans="1:25" s="532" customFormat="1" hidden="1" outlineLevel="1">
      <c r="A61" s="543">
        <v>6</v>
      </c>
      <c r="B61" s="292">
        <v>1352.53</v>
      </c>
      <c r="C61" s="292">
        <v>1298.52</v>
      </c>
      <c r="D61" s="292">
        <v>1244.8800000000001</v>
      </c>
      <c r="E61" s="292">
        <v>1201.48</v>
      </c>
      <c r="F61" s="292">
        <v>1234.77</v>
      </c>
      <c r="G61" s="292">
        <v>1262.07</v>
      </c>
      <c r="H61" s="292">
        <v>1296.72</v>
      </c>
      <c r="I61" s="292">
        <v>1327.73</v>
      </c>
      <c r="J61" s="292">
        <v>1349.06</v>
      </c>
      <c r="K61" s="292">
        <v>1389.92</v>
      </c>
      <c r="L61" s="292">
        <v>1414.03</v>
      </c>
      <c r="M61" s="292">
        <v>1429.85</v>
      </c>
      <c r="N61" s="292">
        <v>1440.34</v>
      </c>
      <c r="O61" s="292">
        <v>1456.69</v>
      </c>
      <c r="P61" s="292">
        <v>1467.31</v>
      </c>
      <c r="Q61" s="292">
        <v>1479.25</v>
      </c>
      <c r="R61" s="292">
        <v>1557.2</v>
      </c>
      <c r="S61" s="292">
        <v>1678.38</v>
      </c>
      <c r="T61" s="292">
        <v>1695.92</v>
      </c>
      <c r="U61" s="292">
        <v>1693.62</v>
      </c>
      <c r="V61" s="292">
        <v>1655.94</v>
      </c>
      <c r="W61" s="292">
        <v>1469.31</v>
      </c>
      <c r="X61" s="292">
        <v>1412.05</v>
      </c>
      <c r="Y61" s="292">
        <v>1344.05</v>
      </c>
    </row>
    <row r="62" spans="1:25" s="532" customFormat="1" hidden="1" outlineLevel="1">
      <c r="A62" s="543">
        <v>7</v>
      </c>
      <c r="B62" s="292">
        <v>1347.59</v>
      </c>
      <c r="C62" s="292">
        <v>1297.95</v>
      </c>
      <c r="D62" s="292">
        <v>1252.71</v>
      </c>
      <c r="E62" s="292">
        <v>1242.8499999999999</v>
      </c>
      <c r="F62" s="292">
        <v>1278.1099999999999</v>
      </c>
      <c r="G62" s="292">
        <v>1351.42</v>
      </c>
      <c r="H62" s="292">
        <v>1429.67</v>
      </c>
      <c r="I62" s="292">
        <v>1454.26</v>
      </c>
      <c r="J62" s="292">
        <v>1497.05</v>
      </c>
      <c r="K62" s="292">
        <v>1546.6</v>
      </c>
      <c r="L62" s="292">
        <v>1574.54</v>
      </c>
      <c r="M62" s="292">
        <v>1553.9</v>
      </c>
      <c r="N62" s="292">
        <v>1589.39</v>
      </c>
      <c r="O62" s="292">
        <v>1599.55</v>
      </c>
      <c r="P62" s="292">
        <v>1508.08</v>
      </c>
      <c r="Q62" s="292">
        <v>1499.22</v>
      </c>
      <c r="R62" s="292">
        <v>1553.87</v>
      </c>
      <c r="S62" s="292">
        <v>1526.66</v>
      </c>
      <c r="T62" s="292">
        <v>1506.02</v>
      </c>
      <c r="U62" s="292">
        <v>1542.01</v>
      </c>
      <c r="V62" s="292">
        <v>1508.14</v>
      </c>
      <c r="W62" s="292">
        <v>1551.23</v>
      </c>
      <c r="X62" s="292">
        <v>1459.41</v>
      </c>
      <c r="Y62" s="292">
        <v>1387.88</v>
      </c>
    </row>
    <row r="63" spans="1:25" s="532" customFormat="1" hidden="1" outlineLevel="1">
      <c r="A63" s="543">
        <v>8</v>
      </c>
      <c r="B63" s="292">
        <v>1380.45</v>
      </c>
      <c r="C63" s="292">
        <v>1274.06</v>
      </c>
      <c r="D63" s="292">
        <v>1251.47</v>
      </c>
      <c r="E63" s="292">
        <v>1236.9100000000001</v>
      </c>
      <c r="F63" s="292">
        <v>1251.1400000000001</v>
      </c>
      <c r="G63" s="292">
        <v>1359.52</v>
      </c>
      <c r="H63" s="292">
        <v>1407.78</v>
      </c>
      <c r="I63" s="292">
        <v>1472.42</v>
      </c>
      <c r="J63" s="292">
        <v>1513.5</v>
      </c>
      <c r="K63" s="292">
        <v>1556.45</v>
      </c>
      <c r="L63" s="292">
        <v>1585.97</v>
      </c>
      <c r="M63" s="292">
        <v>1554.11</v>
      </c>
      <c r="N63" s="292">
        <v>1609.16</v>
      </c>
      <c r="O63" s="292">
        <v>1650.19</v>
      </c>
      <c r="P63" s="292">
        <v>1529.09</v>
      </c>
      <c r="Q63" s="292">
        <v>1538.3</v>
      </c>
      <c r="R63" s="292">
        <v>1548.59</v>
      </c>
      <c r="S63" s="292">
        <v>1547.1</v>
      </c>
      <c r="T63" s="292">
        <v>1535.69</v>
      </c>
      <c r="U63" s="292">
        <v>1540.44</v>
      </c>
      <c r="V63" s="292">
        <v>1519.8</v>
      </c>
      <c r="W63" s="292">
        <v>1579.64</v>
      </c>
      <c r="X63" s="292">
        <v>1452.57</v>
      </c>
      <c r="Y63" s="292">
        <v>1372.9</v>
      </c>
    </row>
    <row r="64" spans="1:25" s="532" customFormat="1" hidden="1" outlineLevel="1">
      <c r="A64" s="543">
        <v>9</v>
      </c>
      <c r="B64" s="292">
        <v>1450.83</v>
      </c>
      <c r="C64" s="292">
        <v>1380.82</v>
      </c>
      <c r="D64" s="292">
        <v>1347.27</v>
      </c>
      <c r="E64" s="292">
        <v>1341.75</v>
      </c>
      <c r="F64" s="292">
        <v>1366.74</v>
      </c>
      <c r="G64" s="292">
        <v>1472.61</v>
      </c>
      <c r="H64" s="292">
        <v>1555.07</v>
      </c>
      <c r="I64" s="292">
        <v>1644.54</v>
      </c>
      <c r="J64" s="292">
        <v>1688.57</v>
      </c>
      <c r="K64" s="292">
        <v>1762.75</v>
      </c>
      <c r="L64" s="292">
        <v>1769.97</v>
      </c>
      <c r="M64" s="292">
        <v>1736.84</v>
      </c>
      <c r="N64" s="292">
        <v>1766.88</v>
      </c>
      <c r="O64" s="292">
        <v>1824.45</v>
      </c>
      <c r="P64" s="292">
        <v>1735.38</v>
      </c>
      <c r="Q64" s="292">
        <v>1731.57</v>
      </c>
      <c r="R64" s="292">
        <v>1751.19</v>
      </c>
      <c r="S64" s="292">
        <v>1766.61</v>
      </c>
      <c r="T64" s="292">
        <v>1749.35</v>
      </c>
      <c r="U64" s="292">
        <v>1764.65</v>
      </c>
      <c r="V64" s="292">
        <v>1672.62</v>
      </c>
      <c r="W64" s="292">
        <v>1759.72</v>
      </c>
      <c r="X64" s="292">
        <v>1607.12</v>
      </c>
      <c r="Y64" s="292">
        <v>1484.65</v>
      </c>
    </row>
    <row r="65" spans="1:25" s="532" customFormat="1" hidden="1" outlineLevel="1">
      <c r="A65" s="543">
        <v>10</v>
      </c>
      <c r="B65" s="292">
        <v>1501.07</v>
      </c>
      <c r="C65" s="292">
        <v>1467.57</v>
      </c>
      <c r="D65" s="292">
        <v>1394.27</v>
      </c>
      <c r="E65" s="292">
        <v>1386.84</v>
      </c>
      <c r="F65" s="292">
        <v>1457.28</v>
      </c>
      <c r="G65" s="292">
        <v>1541.82</v>
      </c>
      <c r="H65" s="292">
        <v>1752.63</v>
      </c>
      <c r="I65" s="292">
        <v>1836.64</v>
      </c>
      <c r="J65" s="292">
        <v>1843.06</v>
      </c>
      <c r="K65" s="292">
        <v>1844.12</v>
      </c>
      <c r="L65" s="292">
        <v>1927.35</v>
      </c>
      <c r="M65" s="292">
        <v>1888.59</v>
      </c>
      <c r="N65" s="292">
        <v>1843.16</v>
      </c>
      <c r="O65" s="292">
        <v>1937.71</v>
      </c>
      <c r="P65" s="292">
        <v>1846.77</v>
      </c>
      <c r="Q65" s="292">
        <v>1893.53</v>
      </c>
      <c r="R65" s="292">
        <v>1845.49</v>
      </c>
      <c r="S65" s="292">
        <v>1844.18</v>
      </c>
      <c r="T65" s="292">
        <v>1843.78</v>
      </c>
      <c r="U65" s="292">
        <v>1845.24</v>
      </c>
      <c r="V65" s="292">
        <v>1833.93</v>
      </c>
      <c r="W65" s="292">
        <v>1811.38</v>
      </c>
      <c r="X65" s="292">
        <v>1687.29</v>
      </c>
      <c r="Y65" s="292">
        <v>1462.59</v>
      </c>
    </row>
    <row r="66" spans="1:25" s="532" customFormat="1" hidden="1" outlineLevel="1">
      <c r="A66" s="543">
        <v>11</v>
      </c>
      <c r="B66" s="292">
        <v>1432.93</v>
      </c>
      <c r="C66" s="292">
        <v>1370.7</v>
      </c>
      <c r="D66" s="292">
        <v>1352.58</v>
      </c>
      <c r="E66" s="292">
        <v>1327.5</v>
      </c>
      <c r="F66" s="292">
        <v>1375.83</v>
      </c>
      <c r="G66" s="292">
        <v>1436.98</v>
      </c>
      <c r="H66" s="292">
        <v>1537.86</v>
      </c>
      <c r="I66" s="292">
        <v>1701.67</v>
      </c>
      <c r="J66" s="292">
        <v>1764.4</v>
      </c>
      <c r="K66" s="292">
        <v>1818.11</v>
      </c>
      <c r="L66" s="292">
        <v>1867.8</v>
      </c>
      <c r="M66" s="292">
        <v>1857.33</v>
      </c>
      <c r="N66" s="292">
        <v>1861.38</v>
      </c>
      <c r="O66" s="292">
        <v>1868.7</v>
      </c>
      <c r="P66" s="292">
        <v>1823.08</v>
      </c>
      <c r="Q66" s="292">
        <v>1837.79</v>
      </c>
      <c r="R66" s="292">
        <v>1842.56</v>
      </c>
      <c r="S66" s="292">
        <v>1858.76</v>
      </c>
      <c r="T66" s="292">
        <v>1848.93</v>
      </c>
      <c r="U66" s="292">
        <v>1859.99</v>
      </c>
      <c r="V66" s="292">
        <v>1819.88</v>
      </c>
      <c r="W66" s="292">
        <v>1792.45</v>
      </c>
      <c r="X66" s="292">
        <v>1589.2</v>
      </c>
      <c r="Y66" s="292">
        <v>1453.27</v>
      </c>
    </row>
    <row r="67" spans="1:25" s="532" customFormat="1" hidden="1" outlineLevel="1">
      <c r="A67" s="543">
        <v>12</v>
      </c>
      <c r="B67" s="292">
        <v>1553.88</v>
      </c>
      <c r="C67" s="292">
        <v>1526.57</v>
      </c>
      <c r="D67" s="292">
        <v>1496.15</v>
      </c>
      <c r="E67" s="292">
        <v>1479.46</v>
      </c>
      <c r="F67" s="292">
        <v>1480.63</v>
      </c>
      <c r="G67" s="292">
        <v>1504.51</v>
      </c>
      <c r="H67" s="292">
        <v>1542.09</v>
      </c>
      <c r="I67" s="292">
        <v>1605.63</v>
      </c>
      <c r="J67" s="292">
        <v>1518.3</v>
      </c>
      <c r="K67" s="292">
        <v>1826.52</v>
      </c>
      <c r="L67" s="292">
        <v>1838.84</v>
      </c>
      <c r="M67" s="292">
        <v>1826.46</v>
      </c>
      <c r="N67" s="292">
        <v>1827.08</v>
      </c>
      <c r="O67" s="292">
        <v>1851.03</v>
      </c>
      <c r="P67" s="292">
        <v>1861.98</v>
      </c>
      <c r="Q67" s="292">
        <v>1878.49</v>
      </c>
      <c r="R67" s="292">
        <v>1872.59</v>
      </c>
      <c r="S67" s="292">
        <v>1890.02</v>
      </c>
      <c r="T67" s="292">
        <v>1919.47</v>
      </c>
      <c r="U67" s="292">
        <v>1870.89</v>
      </c>
      <c r="V67" s="292">
        <v>1890.11</v>
      </c>
      <c r="W67" s="292">
        <v>1760.75</v>
      </c>
      <c r="X67" s="292">
        <v>1581.56</v>
      </c>
      <c r="Y67" s="292">
        <v>1498.73</v>
      </c>
    </row>
    <row r="68" spans="1:25" s="532" customFormat="1" hidden="1" outlineLevel="1">
      <c r="A68" s="543">
        <v>13</v>
      </c>
      <c r="B68" s="292">
        <v>1550.32</v>
      </c>
      <c r="C68" s="292">
        <v>1501.24</v>
      </c>
      <c r="D68" s="292">
        <v>1486.33</v>
      </c>
      <c r="E68" s="292">
        <v>1471.83</v>
      </c>
      <c r="F68" s="292">
        <v>1462.2</v>
      </c>
      <c r="G68" s="292">
        <v>1499.48</v>
      </c>
      <c r="H68" s="292">
        <v>1534.76</v>
      </c>
      <c r="I68" s="292">
        <v>1547.22</v>
      </c>
      <c r="J68" s="292">
        <v>1638.68</v>
      </c>
      <c r="K68" s="292">
        <v>1739.51</v>
      </c>
      <c r="L68" s="292">
        <v>1778.89</v>
      </c>
      <c r="M68" s="292">
        <v>1804.5</v>
      </c>
      <c r="N68" s="292">
        <v>1827.69</v>
      </c>
      <c r="O68" s="292">
        <v>1825.57</v>
      </c>
      <c r="P68" s="292">
        <v>1830.91</v>
      </c>
      <c r="Q68" s="292">
        <v>1803.74</v>
      </c>
      <c r="R68" s="292">
        <v>1877.78</v>
      </c>
      <c r="S68" s="292">
        <v>1894.64</v>
      </c>
      <c r="T68" s="292">
        <v>1904.95</v>
      </c>
      <c r="U68" s="292">
        <v>1882.81</v>
      </c>
      <c r="V68" s="292">
        <v>1889.8</v>
      </c>
      <c r="W68" s="292">
        <v>1837.9</v>
      </c>
      <c r="X68" s="292">
        <v>1610.68</v>
      </c>
      <c r="Y68" s="292">
        <v>1514.64</v>
      </c>
    </row>
    <row r="69" spans="1:25" s="532" customFormat="1" hidden="1" outlineLevel="1">
      <c r="A69" s="543">
        <v>14</v>
      </c>
      <c r="B69" s="292">
        <v>1496.62</v>
      </c>
      <c r="C69" s="292">
        <v>1482.41</v>
      </c>
      <c r="D69" s="292">
        <v>1451.84</v>
      </c>
      <c r="E69" s="292">
        <v>1451.46</v>
      </c>
      <c r="F69" s="292">
        <v>1479.99</v>
      </c>
      <c r="G69" s="292">
        <v>1534.12</v>
      </c>
      <c r="H69" s="292">
        <v>1670.24</v>
      </c>
      <c r="I69" s="292">
        <v>1729.33</v>
      </c>
      <c r="J69" s="292">
        <v>1766.63</v>
      </c>
      <c r="K69" s="292">
        <v>1832.96</v>
      </c>
      <c r="L69" s="292">
        <v>1874.64</v>
      </c>
      <c r="M69" s="292">
        <v>1859.25</v>
      </c>
      <c r="N69" s="292">
        <v>1879.23</v>
      </c>
      <c r="O69" s="292">
        <v>1911.31</v>
      </c>
      <c r="P69" s="292">
        <v>1783.39</v>
      </c>
      <c r="Q69" s="292">
        <v>1780.08</v>
      </c>
      <c r="R69" s="292">
        <v>1821.69</v>
      </c>
      <c r="S69" s="292">
        <v>1835.45</v>
      </c>
      <c r="T69" s="292">
        <v>1771.73</v>
      </c>
      <c r="U69" s="292">
        <v>1827.95</v>
      </c>
      <c r="V69" s="292">
        <v>1714.65</v>
      </c>
      <c r="W69" s="292">
        <v>1658.48</v>
      </c>
      <c r="X69" s="292">
        <v>1497.04</v>
      </c>
      <c r="Y69" s="292">
        <v>1409.51</v>
      </c>
    </row>
    <row r="70" spans="1:25" s="532" customFormat="1" hidden="1" outlineLevel="1">
      <c r="A70" s="543">
        <v>15</v>
      </c>
      <c r="B70" s="292">
        <v>1429.82</v>
      </c>
      <c r="C70" s="292">
        <v>1383.43</v>
      </c>
      <c r="D70" s="292">
        <v>1381.17</v>
      </c>
      <c r="E70" s="292">
        <v>1373.02</v>
      </c>
      <c r="F70" s="292">
        <v>1393.88</v>
      </c>
      <c r="G70" s="292">
        <v>1432.77</v>
      </c>
      <c r="H70" s="292">
        <v>1554.9</v>
      </c>
      <c r="I70" s="292">
        <v>1759.98</v>
      </c>
      <c r="J70" s="292">
        <v>1834.64</v>
      </c>
      <c r="K70" s="292">
        <v>1887.06</v>
      </c>
      <c r="L70" s="292">
        <v>1919.05</v>
      </c>
      <c r="M70" s="292">
        <v>1884.24</v>
      </c>
      <c r="N70" s="292">
        <v>1915.72</v>
      </c>
      <c r="O70" s="292">
        <v>1968.84</v>
      </c>
      <c r="P70" s="292">
        <v>1859.05</v>
      </c>
      <c r="Q70" s="292">
        <v>1877.69</v>
      </c>
      <c r="R70" s="292">
        <v>1886.15</v>
      </c>
      <c r="S70" s="292">
        <v>1907.84</v>
      </c>
      <c r="T70" s="292">
        <v>1901.72</v>
      </c>
      <c r="U70" s="292">
        <v>1887.65</v>
      </c>
      <c r="V70" s="292">
        <v>1859.07</v>
      </c>
      <c r="W70" s="292">
        <v>1792.24</v>
      </c>
      <c r="X70" s="292">
        <v>1582.92</v>
      </c>
      <c r="Y70" s="292">
        <v>1450.36</v>
      </c>
    </row>
    <row r="71" spans="1:25" s="532" customFormat="1" hidden="1" outlineLevel="1">
      <c r="A71" s="543">
        <v>16</v>
      </c>
      <c r="B71" s="292">
        <v>1389.72</v>
      </c>
      <c r="C71" s="292">
        <v>1334.57</v>
      </c>
      <c r="D71" s="292">
        <v>1339.97</v>
      </c>
      <c r="E71" s="292">
        <v>1324.11</v>
      </c>
      <c r="F71" s="292">
        <v>1344.56</v>
      </c>
      <c r="G71" s="292">
        <v>1412.41</v>
      </c>
      <c r="H71" s="292">
        <v>1501.41</v>
      </c>
      <c r="I71" s="292">
        <v>1669.76</v>
      </c>
      <c r="J71" s="292">
        <v>1725.48</v>
      </c>
      <c r="K71" s="292">
        <v>1800.34</v>
      </c>
      <c r="L71" s="292">
        <v>1841.11</v>
      </c>
      <c r="M71" s="292">
        <v>1795.15</v>
      </c>
      <c r="N71" s="292">
        <v>1820.41</v>
      </c>
      <c r="O71" s="292">
        <v>1849.73</v>
      </c>
      <c r="P71" s="292">
        <v>1779.11</v>
      </c>
      <c r="Q71" s="292">
        <v>1753.36</v>
      </c>
      <c r="R71" s="292">
        <v>1794.55</v>
      </c>
      <c r="S71" s="292">
        <v>1789.76</v>
      </c>
      <c r="T71" s="292">
        <v>1787.52</v>
      </c>
      <c r="U71" s="292">
        <v>1793.99</v>
      </c>
      <c r="V71" s="292">
        <v>1732.78</v>
      </c>
      <c r="W71" s="292">
        <v>1697.69</v>
      </c>
      <c r="X71" s="292">
        <v>1517.22</v>
      </c>
      <c r="Y71" s="292">
        <v>1431.26</v>
      </c>
    </row>
    <row r="72" spans="1:25" s="532" customFormat="1" hidden="1" outlineLevel="1">
      <c r="A72" s="543">
        <v>17</v>
      </c>
      <c r="B72" s="292">
        <v>1419.67</v>
      </c>
      <c r="C72" s="292">
        <v>1364.98</v>
      </c>
      <c r="D72" s="292">
        <v>1351.78</v>
      </c>
      <c r="E72" s="292">
        <v>1345.09</v>
      </c>
      <c r="F72" s="292">
        <v>1383.81</v>
      </c>
      <c r="G72" s="292">
        <v>1434.58</v>
      </c>
      <c r="H72" s="292">
        <v>1581.8</v>
      </c>
      <c r="I72" s="292">
        <v>1733.13</v>
      </c>
      <c r="J72" s="292">
        <v>1791.79</v>
      </c>
      <c r="K72" s="292">
        <v>1854.44</v>
      </c>
      <c r="L72" s="292">
        <v>1900.8</v>
      </c>
      <c r="M72" s="292">
        <v>1835.95</v>
      </c>
      <c r="N72" s="292">
        <v>1865.51</v>
      </c>
      <c r="O72" s="292">
        <v>1871.65</v>
      </c>
      <c r="P72" s="292">
        <v>1813.96</v>
      </c>
      <c r="Q72" s="292">
        <v>1817.4</v>
      </c>
      <c r="R72" s="292">
        <v>1816.85</v>
      </c>
      <c r="S72" s="292">
        <v>1834.03</v>
      </c>
      <c r="T72" s="292">
        <v>1818.17</v>
      </c>
      <c r="U72" s="292">
        <v>1830.68</v>
      </c>
      <c r="V72" s="292">
        <v>1794.88</v>
      </c>
      <c r="W72" s="292">
        <v>1760.1</v>
      </c>
      <c r="X72" s="292">
        <v>1508.42</v>
      </c>
      <c r="Y72" s="292">
        <v>1452.2</v>
      </c>
    </row>
    <row r="73" spans="1:25" s="532" customFormat="1" hidden="1" outlineLevel="1">
      <c r="A73" s="543">
        <v>18</v>
      </c>
      <c r="B73" s="292">
        <v>1405.85</v>
      </c>
      <c r="C73" s="292">
        <v>1361.91</v>
      </c>
      <c r="D73" s="292">
        <v>1340.07</v>
      </c>
      <c r="E73" s="292">
        <v>1327.44</v>
      </c>
      <c r="F73" s="292">
        <v>1356.92</v>
      </c>
      <c r="G73" s="292">
        <v>1428.3</v>
      </c>
      <c r="H73" s="292">
        <v>1527.22</v>
      </c>
      <c r="I73" s="292">
        <v>1650.48</v>
      </c>
      <c r="J73" s="292">
        <v>1757.97</v>
      </c>
      <c r="K73" s="292">
        <v>1810.2</v>
      </c>
      <c r="L73" s="292">
        <v>1855.24</v>
      </c>
      <c r="M73" s="292">
        <v>1848.12</v>
      </c>
      <c r="N73" s="292">
        <v>1857.26</v>
      </c>
      <c r="O73" s="292">
        <v>1875.27</v>
      </c>
      <c r="P73" s="292">
        <v>1843.93</v>
      </c>
      <c r="Q73" s="292">
        <v>1850.38</v>
      </c>
      <c r="R73" s="292">
        <v>1852.87</v>
      </c>
      <c r="S73" s="292">
        <v>1841.28</v>
      </c>
      <c r="T73" s="292">
        <v>1836.37</v>
      </c>
      <c r="U73" s="292">
        <v>1849.5</v>
      </c>
      <c r="V73" s="292">
        <v>1799.97</v>
      </c>
      <c r="W73" s="292">
        <v>1752.02</v>
      </c>
      <c r="X73" s="292">
        <v>1755.62</v>
      </c>
      <c r="Y73" s="292">
        <v>1605.92</v>
      </c>
    </row>
    <row r="74" spans="1:25" s="532" customFormat="1" hidden="1" outlineLevel="1">
      <c r="A74" s="543">
        <v>19</v>
      </c>
      <c r="B74" s="292">
        <v>1584.12</v>
      </c>
      <c r="C74" s="292">
        <v>1435.9</v>
      </c>
      <c r="D74" s="292">
        <v>1391.94</v>
      </c>
      <c r="E74" s="292">
        <v>1354.12</v>
      </c>
      <c r="F74" s="292">
        <v>1359.57</v>
      </c>
      <c r="G74" s="292">
        <v>1401.02</v>
      </c>
      <c r="H74" s="292">
        <v>1420.46</v>
      </c>
      <c r="I74" s="292">
        <v>1512.97</v>
      </c>
      <c r="J74" s="292">
        <v>700.94</v>
      </c>
      <c r="K74" s="292">
        <v>1715.08</v>
      </c>
      <c r="L74" s="292">
        <v>1822.49</v>
      </c>
      <c r="M74" s="292">
        <v>1816.97</v>
      </c>
      <c r="N74" s="292">
        <v>1829.96</v>
      </c>
      <c r="O74" s="292">
        <v>1843.94</v>
      </c>
      <c r="P74" s="292">
        <v>1841.22</v>
      </c>
      <c r="Q74" s="292">
        <v>1785.42</v>
      </c>
      <c r="R74" s="292">
        <v>1799.24</v>
      </c>
      <c r="S74" s="292">
        <v>1928.74</v>
      </c>
      <c r="T74" s="292">
        <v>1834.64</v>
      </c>
      <c r="U74" s="292">
        <v>1861.63</v>
      </c>
      <c r="V74" s="292">
        <v>1844.47</v>
      </c>
      <c r="W74" s="292">
        <v>1737.78</v>
      </c>
      <c r="X74" s="292">
        <v>1684.14</v>
      </c>
      <c r="Y74" s="292">
        <v>1477.74</v>
      </c>
    </row>
    <row r="75" spans="1:25" s="532" customFormat="1" hidden="1" outlineLevel="1">
      <c r="A75" s="543">
        <v>20</v>
      </c>
      <c r="B75" s="292">
        <v>1424.53</v>
      </c>
      <c r="C75" s="292">
        <v>1371.21</v>
      </c>
      <c r="D75" s="292">
        <v>1334.17</v>
      </c>
      <c r="E75" s="292">
        <v>1322.06</v>
      </c>
      <c r="F75" s="292">
        <v>1324.65</v>
      </c>
      <c r="G75" s="292">
        <v>1337.18</v>
      </c>
      <c r="H75" s="292">
        <v>1384.74</v>
      </c>
      <c r="I75" s="292">
        <v>1430.27</v>
      </c>
      <c r="J75" s="292">
        <v>1446.24</v>
      </c>
      <c r="K75" s="292">
        <v>1604.7</v>
      </c>
      <c r="L75" s="292">
        <v>1664.17</v>
      </c>
      <c r="M75" s="292">
        <v>1664.41</v>
      </c>
      <c r="N75" s="292">
        <v>1688.97</v>
      </c>
      <c r="O75" s="292">
        <v>1675.65</v>
      </c>
      <c r="P75" s="292">
        <v>1693.8</v>
      </c>
      <c r="Q75" s="292">
        <v>1701.51</v>
      </c>
      <c r="R75" s="292">
        <v>1714.49</v>
      </c>
      <c r="S75" s="292">
        <v>1776.22</v>
      </c>
      <c r="T75" s="292">
        <v>1841.86</v>
      </c>
      <c r="U75" s="292">
        <v>1807.37</v>
      </c>
      <c r="V75" s="292">
        <v>1825.69</v>
      </c>
      <c r="W75" s="292">
        <v>1822.23</v>
      </c>
      <c r="X75" s="292">
        <v>1711.84</v>
      </c>
      <c r="Y75" s="292">
        <v>1458.47</v>
      </c>
    </row>
    <row r="76" spans="1:25" s="532" customFormat="1" hidden="1" outlineLevel="1">
      <c r="A76" s="543">
        <v>21</v>
      </c>
      <c r="B76" s="292">
        <v>1421.82</v>
      </c>
      <c r="C76" s="292">
        <v>1380.56</v>
      </c>
      <c r="D76" s="292">
        <v>1350.68</v>
      </c>
      <c r="E76" s="292">
        <v>1361.62</v>
      </c>
      <c r="F76" s="292">
        <v>1366.01</v>
      </c>
      <c r="G76" s="292">
        <v>1413.75</v>
      </c>
      <c r="H76" s="292">
        <v>1541.49</v>
      </c>
      <c r="I76" s="292">
        <v>1666.39</v>
      </c>
      <c r="J76" s="292">
        <v>1771.27</v>
      </c>
      <c r="K76" s="292">
        <v>1847.58</v>
      </c>
      <c r="L76" s="292">
        <v>1848.44</v>
      </c>
      <c r="M76" s="292">
        <v>1839.84</v>
      </c>
      <c r="N76" s="292">
        <v>1922.21</v>
      </c>
      <c r="O76" s="292">
        <v>1930.52</v>
      </c>
      <c r="P76" s="292">
        <v>1813.29</v>
      </c>
      <c r="Q76" s="292">
        <v>1811.46</v>
      </c>
      <c r="R76" s="292">
        <v>1787.16</v>
      </c>
      <c r="S76" s="292">
        <v>1818.84</v>
      </c>
      <c r="T76" s="292">
        <v>1806.85</v>
      </c>
      <c r="U76" s="292">
        <v>1816.04</v>
      </c>
      <c r="V76" s="292">
        <v>1730.04</v>
      </c>
      <c r="W76" s="292">
        <v>1723.37</v>
      </c>
      <c r="X76" s="292">
        <v>1594.62</v>
      </c>
      <c r="Y76" s="292">
        <v>1466.03</v>
      </c>
    </row>
    <row r="77" spans="1:25" s="532" customFormat="1" hidden="1" outlineLevel="1">
      <c r="A77" s="543">
        <v>22</v>
      </c>
      <c r="B77" s="292">
        <v>1372.48</v>
      </c>
      <c r="C77" s="292">
        <v>1319.68</v>
      </c>
      <c r="D77" s="292">
        <v>1259.2</v>
      </c>
      <c r="E77" s="292">
        <v>1252.47</v>
      </c>
      <c r="F77" s="292">
        <v>1250.81</v>
      </c>
      <c r="G77" s="292">
        <v>1356.36</v>
      </c>
      <c r="H77" s="292">
        <v>1434.73</v>
      </c>
      <c r="I77" s="292">
        <v>1528.08</v>
      </c>
      <c r="J77" s="292">
        <v>1579.87</v>
      </c>
      <c r="K77" s="292">
        <v>1615.34</v>
      </c>
      <c r="L77" s="292">
        <v>1630.2</v>
      </c>
      <c r="M77" s="292">
        <v>1595.42</v>
      </c>
      <c r="N77" s="292">
        <v>1806.48</v>
      </c>
      <c r="O77" s="292">
        <v>1714.88</v>
      </c>
      <c r="P77" s="292">
        <v>1570.58</v>
      </c>
      <c r="Q77" s="292">
        <v>1563.81</v>
      </c>
      <c r="R77" s="292">
        <v>1565</v>
      </c>
      <c r="S77" s="292">
        <v>1554.23</v>
      </c>
      <c r="T77" s="292">
        <v>1551.82</v>
      </c>
      <c r="U77" s="292">
        <v>1561.12</v>
      </c>
      <c r="V77" s="292">
        <v>1490.43</v>
      </c>
      <c r="W77" s="292">
        <v>1671.24</v>
      </c>
      <c r="X77" s="292">
        <v>1521.77</v>
      </c>
      <c r="Y77" s="292">
        <v>1460.92</v>
      </c>
    </row>
    <row r="78" spans="1:25" s="532" customFormat="1" hidden="1" outlineLevel="1">
      <c r="A78" s="543">
        <v>23</v>
      </c>
      <c r="B78" s="292">
        <v>1394.78</v>
      </c>
      <c r="C78" s="292">
        <v>1335.74</v>
      </c>
      <c r="D78" s="292">
        <v>1288.83</v>
      </c>
      <c r="E78" s="292">
        <v>1270.1099999999999</v>
      </c>
      <c r="F78" s="292">
        <v>1292.6099999999999</v>
      </c>
      <c r="G78" s="292">
        <v>1382.06</v>
      </c>
      <c r="H78" s="292">
        <v>1479.22</v>
      </c>
      <c r="I78" s="292">
        <v>1597.59</v>
      </c>
      <c r="J78" s="292">
        <v>1683.93</v>
      </c>
      <c r="K78" s="292">
        <v>1731.74</v>
      </c>
      <c r="L78" s="292">
        <v>1768.11</v>
      </c>
      <c r="M78" s="292">
        <v>1745.75</v>
      </c>
      <c r="N78" s="292">
        <v>1882.48</v>
      </c>
      <c r="O78" s="292">
        <v>1868.6</v>
      </c>
      <c r="P78" s="292">
        <v>1712.34</v>
      </c>
      <c r="Q78" s="292">
        <v>1707.63</v>
      </c>
      <c r="R78" s="292">
        <v>1751.05</v>
      </c>
      <c r="S78" s="292">
        <v>1751.61</v>
      </c>
      <c r="T78" s="292">
        <v>1732.33</v>
      </c>
      <c r="U78" s="292">
        <v>1754.96</v>
      </c>
      <c r="V78" s="292">
        <v>1696.93</v>
      </c>
      <c r="W78" s="292">
        <v>1776.56</v>
      </c>
      <c r="X78" s="292">
        <v>1552.82</v>
      </c>
      <c r="Y78" s="292">
        <v>1448.97</v>
      </c>
    </row>
    <row r="79" spans="1:25" s="532" customFormat="1" hidden="1" outlineLevel="1">
      <c r="A79" s="543">
        <v>24</v>
      </c>
      <c r="B79" s="292">
        <v>1592.87</v>
      </c>
      <c r="C79" s="292">
        <v>1493.28</v>
      </c>
      <c r="D79" s="292">
        <v>1304.54</v>
      </c>
      <c r="E79" s="292">
        <v>1301.07</v>
      </c>
      <c r="F79" s="292">
        <v>1338.2</v>
      </c>
      <c r="G79" s="292">
        <v>1372.39</v>
      </c>
      <c r="H79" s="292">
        <v>1481.04</v>
      </c>
      <c r="I79" s="292">
        <v>1598.08</v>
      </c>
      <c r="J79" s="292">
        <v>1663.33</v>
      </c>
      <c r="K79" s="292">
        <v>1732.02</v>
      </c>
      <c r="L79" s="292">
        <v>1748.99</v>
      </c>
      <c r="M79" s="292">
        <v>1726.71</v>
      </c>
      <c r="N79" s="292">
        <v>1810.94</v>
      </c>
      <c r="O79" s="292">
        <v>1817.18</v>
      </c>
      <c r="P79" s="292">
        <v>1678.9</v>
      </c>
      <c r="Q79" s="292">
        <v>1684.22</v>
      </c>
      <c r="R79" s="292">
        <v>1684.85</v>
      </c>
      <c r="S79" s="292">
        <v>1694.47</v>
      </c>
      <c r="T79" s="292">
        <v>1682.06</v>
      </c>
      <c r="U79" s="292">
        <v>1685.69</v>
      </c>
      <c r="V79" s="292">
        <v>1669.47</v>
      </c>
      <c r="W79" s="292">
        <v>1787.39</v>
      </c>
      <c r="X79" s="292">
        <v>1477.79</v>
      </c>
      <c r="Y79" s="292">
        <v>1403.49</v>
      </c>
    </row>
    <row r="80" spans="1:25" s="532" customFormat="1" hidden="1" outlineLevel="1">
      <c r="A80" s="543">
        <v>25</v>
      </c>
      <c r="B80" s="292">
        <v>1381.33</v>
      </c>
      <c r="C80" s="292">
        <v>1334.17</v>
      </c>
      <c r="D80" s="292">
        <v>1316.17</v>
      </c>
      <c r="E80" s="292">
        <v>1325.08</v>
      </c>
      <c r="F80" s="292">
        <v>1350.26</v>
      </c>
      <c r="G80" s="292">
        <v>1405.41</v>
      </c>
      <c r="H80" s="292">
        <v>1547.96</v>
      </c>
      <c r="I80" s="292">
        <v>1714.84</v>
      </c>
      <c r="J80" s="292">
        <v>1764.65</v>
      </c>
      <c r="K80" s="292">
        <v>1814.24</v>
      </c>
      <c r="L80" s="292">
        <v>1857.02</v>
      </c>
      <c r="M80" s="292">
        <v>1816.39</v>
      </c>
      <c r="N80" s="292">
        <v>1939.18</v>
      </c>
      <c r="O80" s="292">
        <v>1937.92</v>
      </c>
      <c r="P80" s="292">
        <v>1839.47</v>
      </c>
      <c r="Q80" s="292">
        <v>1849.55</v>
      </c>
      <c r="R80" s="292">
        <v>1842.36</v>
      </c>
      <c r="S80" s="292">
        <v>1852.23</v>
      </c>
      <c r="T80" s="292">
        <v>1848.2</v>
      </c>
      <c r="U80" s="292">
        <v>1827.68</v>
      </c>
      <c r="V80" s="292">
        <v>1817</v>
      </c>
      <c r="W80" s="292">
        <v>1917.44</v>
      </c>
      <c r="X80" s="292">
        <v>1793.85</v>
      </c>
      <c r="Y80" s="292">
        <v>1462.05</v>
      </c>
    </row>
    <row r="81" spans="1:25" s="532" customFormat="1" hidden="1" outlineLevel="1">
      <c r="A81" s="543">
        <v>26</v>
      </c>
      <c r="B81" s="292">
        <v>1512.73</v>
      </c>
      <c r="C81" s="292">
        <v>1424.85</v>
      </c>
      <c r="D81" s="292">
        <v>1391.35</v>
      </c>
      <c r="E81" s="292">
        <v>1378.56</v>
      </c>
      <c r="F81" s="292">
        <v>1383.38</v>
      </c>
      <c r="G81" s="292">
        <v>1389.28</v>
      </c>
      <c r="H81" s="292">
        <v>1458.01</v>
      </c>
      <c r="I81" s="292">
        <v>1527.16</v>
      </c>
      <c r="J81" s="292">
        <v>1680.44</v>
      </c>
      <c r="K81" s="292">
        <v>1780.87</v>
      </c>
      <c r="L81" s="292">
        <v>1891.35</v>
      </c>
      <c r="M81" s="292">
        <v>1882.43</v>
      </c>
      <c r="N81" s="292">
        <v>1849.21</v>
      </c>
      <c r="O81" s="292">
        <v>1852.39</v>
      </c>
      <c r="P81" s="292">
        <v>1836.27</v>
      </c>
      <c r="Q81" s="292">
        <v>1833.67</v>
      </c>
      <c r="R81" s="292">
        <v>1830.91</v>
      </c>
      <c r="S81" s="292">
        <v>1851.72</v>
      </c>
      <c r="T81" s="292">
        <v>1838.82</v>
      </c>
      <c r="U81" s="292">
        <v>1827.85</v>
      </c>
      <c r="V81" s="292">
        <v>1804.73</v>
      </c>
      <c r="W81" s="292">
        <v>1730.88</v>
      </c>
      <c r="X81" s="292">
        <v>1502.54</v>
      </c>
      <c r="Y81" s="292">
        <v>1423.31</v>
      </c>
    </row>
    <row r="82" spans="1:25" s="532" customFormat="1" hidden="1" outlineLevel="1">
      <c r="A82" s="543">
        <v>27</v>
      </c>
      <c r="B82" s="292">
        <v>1419.03</v>
      </c>
      <c r="C82" s="292">
        <v>1350.63</v>
      </c>
      <c r="D82" s="292">
        <v>1323.8</v>
      </c>
      <c r="E82" s="292">
        <v>1308.45</v>
      </c>
      <c r="F82" s="292">
        <v>1311.46</v>
      </c>
      <c r="G82" s="292">
        <v>1338.96</v>
      </c>
      <c r="H82" s="292">
        <v>1381.06</v>
      </c>
      <c r="I82" s="292">
        <v>1400.94</v>
      </c>
      <c r="J82" s="292">
        <v>1427.83</v>
      </c>
      <c r="K82" s="292">
        <v>1549.33</v>
      </c>
      <c r="L82" s="292">
        <v>1627.28</v>
      </c>
      <c r="M82" s="292">
        <v>1642.88</v>
      </c>
      <c r="N82" s="292">
        <v>1726.43</v>
      </c>
      <c r="O82" s="292">
        <v>1627.63</v>
      </c>
      <c r="P82" s="292">
        <v>1632.3</v>
      </c>
      <c r="Q82" s="292">
        <v>1631.73</v>
      </c>
      <c r="R82" s="292">
        <v>1688.45</v>
      </c>
      <c r="S82" s="292">
        <v>1804.7</v>
      </c>
      <c r="T82" s="292">
        <v>1836.03</v>
      </c>
      <c r="U82" s="292">
        <v>1812.79</v>
      </c>
      <c r="V82" s="292">
        <v>1821.5</v>
      </c>
      <c r="W82" s="292">
        <v>1649.43</v>
      </c>
      <c r="X82" s="292">
        <v>1474.08</v>
      </c>
      <c r="Y82" s="292">
        <v>1406.94</v>
      </c>
    </row>
    <row r="83" spans="1:25" s="532" customFormat="1" hidden="1" outlineLevel="1">
      <c r="A83" s="543">
        <v>28</v>
      </c>
      <c r="B83" s="292">
        <v>1362.97</v>
      </c>
      <c r="C83" s="292">
        <v>1322.6</v>
      </c>
      <c r="D83" s="292">
        <v>1291.26</v>
      </c>
      <c r="E83" s="292">
        <v>1275.52</v>
      </c>
      <c r="F83" s="292">
        <v>1311.66</v>
      </c>
      <c r="G83" s="292">
        <v>1359.24</v>
      </c>
      <c r="H83" s="292">
        <v>1456.64</v>
      </c>
      <c r="I83" s="292">
        <v>1627.86</v>
      </c>
      <c r="J83" s="292">
        <v>1689.36</v>
      </c>
      <c r="K83" s="292">
        <v>1746.33</v>
      </c>
      <c r="L83" s="292">
        <v>1759.4</v>
      </c>
      <c r="M83" s="292">
        <v>1755.98</v>
      </c>
      <c r="N83" s="292">
        <v>1883.82</v>
      </c>
      <c r="O83" s="292">
        <v>1887.72</v>
      </c>
      <c r="P83" s="292">
        <v>1719.38</v>
      </c>
      <c r="Q83" s="292">
        <v>1709.26</v>
      </c>
      <c r="R83" s="292">
        <v>1723.03</v>
      </c>
      <c r="S83" s="292">
        <v>1735.31</v>
      </c>
      <c r="T83" s="292">
        <v>1720.91</v>
      </c>
      <c r="U83" s="292">
        <v>1720.17</v>
      </c>
      <c r="V83" s="292">
        <v>1685.72</v>
      </c>
      <c r="W83" s="292">
        <v>1797.2</v>
      </c>
      <c r="X83" s="292">
        <v>1471.66</v>
      </c>
      <c r="Y83" s="292">
        <v>1393.73</v>
      </c>
    </row>
    <row r="84" spans="1:25" s="532" customFormat="1" hidden="1" outlineLevel="1">
      <c r="A84" s="543">
        <v>29</v>
      </c>
      <c r="B84" s="292">
        <v>1440.72</v>
      </c>
      <c r="C84" s="292">
        <v>1291.92</v>
      </c>
      <c r="D84" s="292">
        <v>1254.73</v>
      </c>
      <c r="E84" s="292">
        <v>1234.8599999999999</v>
      </c>
      <c r="F84" s="292">
        <v>1261.1099999999999</v>
      </c>
      <c r="G84" s="292">
        <v>1383.14</v>
      </c>
      <c r="H84" s="292">
        <v>1464.29</v>
      </c>
      <c r="I84" s="292">
        <v>1624.6</v>
      </c>
      <c r="J84" s="292">
        <v>1707.18</v>
      </c>
      <c r="K84" s="292">
        <v>1760.62</v>
      </c>
      <c r="L84" s="292">
        <v>1787.01</v>
      </c>
      <c r="M84" s="292">
        <v>1762.15</v>
      </c>
      <c r="N84" s="292">
        <v>1865.98</v>
      </c>
      <c r="O84" s="292">
        <v>1845.31</v>
      </c>
      <c r="P84" s="292">
        <v>1582.34</v>
      </c>
      <c r="Q84" s="292">
        <v>1720.33</v>
      </c>
      <c r="R84" s="292">
        <v>1755.78</v>
      </c>
      <c r="S84" s="292">
        <v>1762.99</v>
      </c>
      <c r="T84" s="292">
        <v>1733.03</v>
      </c>
      <c r="U84" s="292">
        <v>1751.26</v>
      </c>
      <c r="V84" s="292">
        <v>1580.42</v>
      </c>
      <c r="W84" s="292">
        <v>1821.21</v>
      </c>
      <c r="X84" s="292">
        <v>1740.23</v>
      </c>
      <c r="Y84" s="292">
        <v>1452.63</v>
      </c>
    </row>
    <row r="85" spans="1:25" s="532" customFormat="1" hidden="1" outlineLevel="1">
      <c r="A85" s="543">
        <v>30</v>
      </c>
      <c r="B85" s="292">
        <v>1676.29</v>
      </c>
      <c r="C85" s="292">
        <v>1375.75</v>
      </c>
      <c r="D85" s="292">
        <v>1361.82</v>
      </c>
      <c r="E85" s="292">
        <v>1356.61</v>
      </c>
      <c r="F85" s="292">
        <v>1359.37</v>
      </c>
      <c r="G85" s="292">
        <v>1406.6</v>
      </c>
      <c r="H85" s="292">
        <v>1471.8</v>
      </c>
      <c r="I85" s="292">
        <v>1595.17</v>
      </c>
      <c r="J85" s="292">
        <v>1702.13</v>
      </c>
      <c r="K85" s="292">
        <v>1760.96</v>
      </c>
      <c r="L85" s="292">
        <v>1796.35</v>
      </c>
      <c r="M85" s="292">
        <v>1777.49</v>
      </c>
      <c r="N85" s="292">
        <v>1867.62</v>
      </c>
      <c r="O85" s="292">
        <v>1859.24</v>
      </c>
      <c r="P85" s="292">
        <v>1748.13</v>
      </c>
      <c r="Q85" s="292">
        <v>1732.79</v>
      </c>
      <c r="R85" s="292">
        <v>1769.37</v>
      </c>
      <c r="S85" s="292">
        <v>1788.94</v>
      </c>
      <c r="T85" s="292">
        <v>1772.19</v>
      </c>
      <c r="U85" s="292">
        <v>1776.94</v>
      </c>
      <c r="V85" s="292">
        <v>1735.56</v>
      </c>
      <c r="W85" s="292">
        <v>1872.2</v>
      </c>
      <c r="X85" s="292">
        <v>1841.98</v>
      </c>
      <c r="Y85" s="292">
        <v>1711.64</v>
      </c>
    </row>
    <row r="86" spans="1:25" s="532" customFormat="1" hidden="1" outlineLevel="1">
      <c r="A86" s="543">
        <v>31</v>
      </c>
      <c r="B86" s="292">
        <v>1708.64</v>
      </c>
      <c r="C86" s="292">
        <v>1652.57</v>
      </c>
      <c r="D86" s="292">
        <v>1407.6</v>
      </c>
      <c r="E86" s="292">
        <v>1395.55</v>
      </c>
      <c r="F86" s="292">
        <v>1399.23</v>
      </c>
      <c r="G86" s="292">
        <v>1419.13</v>
      </c>
      <c r="H86" s="292">
        <v>1434.27</v>
      </c>
      <c r="I86" s="292">
        <v>1429.67</v>
      </c>
      <c r="J86" s="292">
        <v>1417.06</v>
      </c>
      <c r="K86" s="292">
        <v>1457.3</v>
      </c>
      <c r="L86" s="292">
        <v>1475.8</v>
      </c>
      <c r="M86" s="292">
        <v>1479.32</v>
      </c>
      <c r="N86" s="292">
        <v>1494.39</v>
      </c>
      <c r="O86" s="292">
        <v>1495.66</v>
      </c>
      <c r="P86" s="292">
        <v>1458.63</v>
      </c>
      <c r="Q86" s="292">
        <v>1461.96</v>
      </c>
      <c r="R86" s="292">
        <v>1481.67</v>
      </c>
      <c r="S86" s="292">
        <v>1490.97</v>
      </c>
      <c r="T86" s="292">
        <v>1501.1</v>
      </c>
      <c r="U86" s="292">
        <v>1504.22</v>
      </c>
      <c r="V86" s="292">
        <v>1480.88</v>
      </c>
      <c r="W86" s="292">
        <v>1517.65</v>
      </c>
      <c r="X86" s="292">
        <v>1724.22</v>
      </c>
      <c r="Y86" s="292">
        <v>1632.09</v>
      </c>
    </row>
    <row r="87" spans="1:25" s="532" customFormat="1" collapsed="1"/>
    <row r="88" spans="1:25" s="532" customFormat="1">
      <c r="A88" s="541" t="s">
        <v>209</v>
      </c>
      <c r="B88" s="390" t="s">
        <v>334</v>
      </c>
      <c r="C88" s="390"/>
      <c r="D88" s="390"/>
      <c r="E88" s="390"/>
      <c r="F88" s="390"/>
      <c r="G88" s="390"/>
      <c r="H88" s="390"/>
      <c r="I88" s="390"/>
      <c r="J88" s="390"/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</row>
    <row r="89" spans="1:25" s="532" customFormat="1" ht="30" hidden="1" outlineLevel="1">
      <c r="A89" s="541"/>
      <c r="B89" s="542" t="s">
        <v>1</v>
      </c>
      <c r="C89" s="542" t="s">
        <v>2</v>
      </c>
      <c r="D89" s="542" t="s">
        <v>3</v>
      </c>
      <c r="E89" s="542" t="s">
        <v>4</v>
      </c>
      <c r="F89" s="542" t="s">
        <v>5</v>
      </c>
      <c r="G89" s="542" t="s">
        <v>6</v>
      </c>
      <c r="H89" s="542" t="s">
        <v>7</v>
      </c>
      <c r="I89" s="542" t="s">
        <v>8</v>
      </c>
      <c r="J89" s="542" t="s">
        <v>9</v>
      </c>
      <c r="K89" s="542" t="s">
        <v>10</v>
      </c>
      <c r="L89" s="542" t="s">
        <v>11</v>
      </c>
      <c r="M89" s="542" t="s">
        <v>12</v>
      </c>
      <c r="N89" s="542" t="s">
        <v>13</v>
      </c>
      <c r="O89" s="542" t="s">
        <v>14</v>
      </c>
      <c r="P89" s="542" t="s">
        <v>15</v>
      </c>
      <c r="Q89" s="542" t="s">
        <v>16</v>
      </c>
      <c r="R89" s="542" t="s">
        <v>17</v>
      </c>
      <c r="S89" s="542" t="s">
        <v>18</v>
      </c>
      <c r="T89" s="542" t="s">
        <v>19</v>
      </c>
      <c r="U89" s="542" t="s">
        <v>20</v>
      </c>
      <c r="V89" s="542" t="s">
        <v>21</v>
      </c>
      <c r="W89" s="542" t="s">
        <v>22</v>
      </c>
      <c r="X89" s="542" t="s">
        <v>23</v>
      </c>
      <c r="Y89" s="542" t="s">
        <v>24</v>
      </c>
    </row>
    <row r="90" spans="1:25" s="532" customFormat="1" hidden="1" outlineLevel="1">
      <c r="A90" s="543">
        <v>1</v>
      </c>
      <c r="B90" s="292">
        <v>2732.86</v>
      </c>
      <c r="C90" s="292">
        <v>2571.5100000000002</v>
      </c>
      <c r="D90" s="292">
        <v>2455.15</v>
      </c>
      <c r="E90" s="292">
        <v>2429.75</v>
      </c>
      <c r="F90" s="292">
        <v>2422.12</v>
      </c>
      <c r="G90" s="292">
        <v>2562.75</v>
      </c>
      <c r="H90" s="292">
        <v>2690.71</v>
      </c>
      <c r="I90" s="292">
        <v>2663.14</v>
      </c>
      <c r="J90" s="292">
        <v>2717.97</v>
      </c>
      <c r="K90" s="292">
        <v>2797.3</v>
      </c>
      <c r="L90" s="292">
        <v>2838.85</v>
      </c>
      <c r="M90" s="292">
        <v>2743.32</v>
      </c>
      <c r="N90" s="292">
        <v>2981.06</v>
      </c>
      <c r="O90" s="292">
        <v>2998.01</v>
      </c>
      <c r="P90" s="292">
        <v>2723.33</v>
      </c>
      <c r="Q90" s="292">
        <v>2693.97</v>
      </c>
      <c r="R90" s="292">
        <v>2802.75</v>
      </c>
      <c r="S90" s="292">
        <v>2799.36</v>
      </c>
      <c r="T90" s="292">
        <v>2760.15</v>
      </c>
      <c r="U90" s="292">
        <v>2891.9</v>
      </c>
      <c r="V90" s="292">
        <v>2687.14</v>
      </c>
      <c r="W90" s="292">
        <v>2957.31</v>
      </c>
      <c r="X90" s="292">
        <v>3087.46</v>
      </c>
      <c r="Y90" s="292">
        <v>2856.4</v>
      </c>
    </row>
    <row r="91" spans="1:25" s="532" customFormat="1" hidden="1" outlineLevel="1">
      <c r="A91" s="543">
        <v>2</v>
      </c>
      <c r="B91" s="292">
        <v>2729.72</v>
      </c>
      <c r="C91" s="292">
        <v>2663.55</v>
      </c>
      <c r="D91" s="292">
        <v>2395.4499999999998</v>
      </c>
      <c r="E91" s="292">
        <v>2426.31</v>
      </c>
      <c r="F91" s="292">
        <v>2522.3000000000002</v>
      </c>
      <c r="G91" s="292">
        <v>2621.37</v>
      </c>
      <c r="H91" s="292">
        <v>2646.68</v>
      </c>
      <c r="I91" s="292">
        <v>2710.48</v>
      </c>
      <c r="J91" s="292">
        <v>2761.6</v>
      </c>
      <c r="K91" s="292">
        <v>2838.11</v>
      </c>
      <c r="L91" s="292">
        <v>2871.73</v>
      </c>
      <c r="M91" s="292">
        <v>2836.44</v>
      </c>
      <c r="N91" s="292">
        <v>2927.37</v>
      </c>
      <c r="O91" s="292">
        <v>2859.96</v>
      </c>
      <c r="P91" s="292">
        <v>2810.81</v>
      </c>
      <c r="Q91" s="292">
        <v>2783.01</v>
      </c>
      <c r="R91" s="292">
        <v>2835.17</v>
      </c>
      <c r="S91" s="292">
        <v>2834.04</v>
      </c>
      <c r="T91" s="292">
        <v>2842.69</v>
      </c>
      <c r="U91" s="292">
        <v>2831.57</v>
      </c>
      <c r="V91" s="292">
        <v>2729.27</v>
      </c>
      <c r="W91" s="292">
        <v>2687.52</v>
      </c>
      <c r="X91" s="292">
        <v>2725.75</v>
      </c>
      <c r="Y91" s="292">
        <v>2578.86</v>
      </c>
    </row>
    <row r="92" spans="1:25" s="532" customFormat="1" hidden="1" outlineLevel="1">
      <c r="A92" s="543">
        <v>3</v>
      </c>
      <c r="B92" s="292">
        <v>2691.17</v>
      </c>
      <c r="C92" s="292">
        <v>2658.33</v>
      </c>
      <c r="D92" s="292">
        <v>2350.7199999999998</v>
      </c>
      <c r="E92" s="292">
        <v>2396.39</v>
      </c>
      <c r="F92" s="292">
        <v>2491.44</v>
      </c>
      <c r="G92" s="292">
        <v>2558.21</v>
      </c>
      <c r="H92" s="292">
        <v>2650.36</v>
      </c>
      <c r="I92" s="292">
        <v>2749.95</v>
      </c>
      <c r="J92" s="292">
        <v>2793.74</v>
      </c>
      <c r="K92" s="292">
        <v>2836.5</v>
      </c>
      <c r="L92" s="292">
        <v>2870.91</v>
      </c>
      <c r="M92" s="292">
        <v>2832.17</v>
      </c>
      <c r="N92" s="292">
        <v>2903.3</v>
      </c>
      <c r="O92" s="292">
        <v>2884.36</v>
      </c>
      <c r="P92" s="292">
        <v>2825.1</v>
      </c>
      <c r="Q92" s="292">
        <v>2811.44</v>
      </c>
      <c r="R92" s="292">
        <v>2846.04</v>
      </c>
      <c r="S92" s="292">
        <v>2840.52</v>
      </c>
      <c r="T92" s="292">
        <v>2840.27</v>
      </c>
      <c r="U92" s="292">
        <v>2861.68</v>
      </c>
      <c r="V92" s="292">
        <v>2832.76</v>
      </c>
      <c r="W92" s="292">
        <v>3679.46</v>
      </c>
      <c r="X92" s="292">
        <v>2789.18</v>
      </c>
      <c r="Y92" s="292">
        <v>2761.19</v>
      </c>
    </row>
    <row r="93" spans="1:25" s="532" customFormat="1" hidden="1" outlineLevel="1">
      <c r="A93" s="543">
        <v>4</v>
      </c>
      <c r="B93" s="292">
        <v>2640.21</v>
      </c>
      <c r="C93" s="292">
        <v>2511.69</v>
      </c>
      <c r="D93" s="292">
        <v>2490.0700000000002</v>
      </c>
      <c r="E93" s="292">
        <v>2504.0100000000002</v>
      </c>
      <c r="F93" s="292">
        <v>2508.67</v>
      </c>
      <c r="G93" s="292">
        <v>2592.63</v>
      </c>
      <c r="H93" s="292">
        <v>2682.78</v>
      </c>
      <c r="I93" s="292">
        <v>2744.22</v>
      </c>
      <c r="J93" s="292">
        <v>2765.55</v>
      </c>
      <c r="K93" s="292">
        <v>2878.99</v>
      </c>
      <c r="L93" s="292">
        <v>2895.82</v>
      </c>
      <c r="M93" s="292">
        <v>2893.54</v>
      </c>
      <c r="N93" s="292">
        <v>2974.19</v>
      </c>
      <c r="O93" s="292">
        <v>2925.61</v>
      </c>
      <c r="P93" s="292">
        <v>2835.78</v>
      </c>
      <c r="Q93" s="292">
        <v>2829.01</v>
      </c>
      <c r="R93" s="292">
        <v>2845.1</v>
      </c>
      <c r="S93" s="292">
        <v>2852.85</v>
      </c>
      <c r="T93" s="292">
        <v>2813.14</v>
      </c>
      <c r="U93" s="292">
        <v>2818.64</v>
      </c>
      <c r="V93" s="292">
        <v>2762.53</v>
      </c>
      <c r="W93" s="292">
        <v>2881.41</v>
      </c>
      <c r="X93" s="292">
        <v>2693.54</v>
      </c>
      <c r="Y93" s="292">
        <v>2637.58</v>
      </c>
    </row>
    <row r="94" spans="1:25" s="532" customFormat="1" hidden="1" outlineLevel="1">
      <c r="A94" s="543">
        <v>5</v>
      </c>
      <c r="B94" s="292">
        <v>2749.77</v>
      </c>
      <c r="C94" s="292">
        <v>2683.03</v>
      </c>
      <c r="D94" s="292">
        <v>2602.7800000000002</v>
      </c>
      <c r="E94" s="292">
        <v>2581.17</v>
      </c>
      <c r="F94" s="292">
        <v>2581.0300000000002</v>
      </c>
      <c r="G94" s="292">
        <v>2636.47</v>
      </c>
      <c r="H94" s="292">
        <v>2678.46</v>
      </c>
      <c r="I94" s="292">
        <v>2695.81</v>
      </c>
      <c r="J94" s="292">
        <v>2741.28</v>
      </c>
      <c r="K94" s="292">
        <v>2846.72</v>
      </c>
      <c r="L94" s="292">
        <v>2890.03</v>
      </c>
      <c r="M94" s="292">
        <v>2912.51</v>
      </c>
      <c r="N94" s="292">
        <v>2915.89</v>
      </c>
      <c r="O94" s="292">
        <v>2928.75</v>
      </c>
      <c r="P94" s="292">
        <v>2918.04</v>
      </c>
      <c r="Q94" s="292">
        <v>2925.06</v>
      </c>
      <c r="R94" s="292">
        <v>2942.96</v>
      </c>
      <c r="S94" s="292">
        <v>3058.13</v>
      </c>
      <c r="T94" s="292">
        <v>3033.65</v>
      </c>
      <c r="U94" s="292">
        <v>3071.39</v>
      </c>
      <c r="V94" s="292">
        <v>2911.12</v>
      </c>
      <c r="W94" s="292">
        <v>2869.41</v>
      </c>
      <c r="X94" s="292">
        <v>2689.35</v>
      </c>
      <c r="Y94" s="292">
        <v>2624.87</v>
      </c>
    </row>
    <row r="95" spans="1:25" s="532" customFormat="1" hidden="1" outlineLevel="1">
      <c r="A95" s="543">
        <v>6</v>
      </c>
      <c r="B95" s="292">
        <v>2589.9899999999998</v>
      </c>
      <c r="C95" s="292">
        <v>2535.98</v>
      </c>
      <c r="D95" s="292">
        <v>2482.34</v>
      </c>
      <c r="E95" s="292">
        <v>2438.94</v>
      </c>
      <c r="F95" s="292">
        <v>2472.23</v>
      </c>
      <c r="G95" s="292">
        <v>2499.5300000000002</v>
      </c>
      <c r="H95" s="292">
        <v>2534.1799999999998</v>
      </c>
      <c r="I95" s="292">
        <v>2565.19</v>
      </c>
      <c r="J95" s="292">
        <v>2586.52</v>
      </c>
      <c r="K95" s="292">
        <v>2627.38</v>
      </c>
      <c r="L95" s="292">
        <v>2651.49</v>
      </c>
      <c r="M95" s="292">
        <v>2667.31</v>
      </c>
      <c r="N95" s="292">
        <v>2677.8</v>
      </c>
      <c r="O95" s="292">
        <v>2694.15</v>
      </c>
      <c r="P95" s="292">
        <v>2704.77</v>
      </c>
      <c r="Q95" s="292">
        <v>2716.71</v>
      </c>
      <c r="R95" s="292">
        <v>2794.66</v>
      </c>
      <c r="S95" s="292">
        <v>2915.84</v>
      </c>
      <c r="T95" s="292">
        <v>2933.38</v>
      </c>
      <c r="U95" s="292">
        <v>2931.08</v>
      </c>
      <c r="V95" s="292">
        <v>2893.4</v>
      </c>
      <c r="W95" s="292">
        <v>2706.77</v>
      </c>
      <c r="X95" s="292">
        <v>2649.51</v>
      </c>
      <c r="Y95" s="292">
        <v>2581.5100000000002</v>
      </c>
    </row>
    <row r="96" spans="1:25" s="532" customFormat="1" hidden="1" outlineLevel="1">
      <c r="A96" s="543">
        <v>7</v>
      </c>
      <c r="B96" s="292">
        <v>2585.0500000000002</v>
      </c>
      <c r="C96" s="292">
        <v>2535.41</v>
      </c>
      <c r="D96" s="292">
        <v>2490.17</v>
      </c>
      <c r="E96" s="292">
        <v>2480.31</v>
      </c>
      <c r="F96" s="292">
        <v>2515.5700000000002</v>
      </c>
      <c r="G96" s="292">
        <v>2588.88</v>
      </c>
      <c r="H96" s="292">
        <v>2667.13</v>
      </c>
      <c r="I96" s="292">
        <v>2691.72</v>
      </c>
      <c r="J96" s="292">
        <v>2734.51</v>
      </c>
      <c r="K96" s="292">
        <v>2784.06</v>
      </c>
      <c r="L96" s="292">
        <v>2812</v>
      </c>
      <c r="M96" s="292">
        <v>2791.36</v>
      </c>
      <c r="N96" s="292">
        <v>2826.85</v>
      </c>
      <c r="O96" s="292">
        <v>2837.01</v>
      </c>
      <c r="P96" s="292">
        <v>2745.54</v>
      </c>
      <c r="Q96" s="292">
        <v>2736.68</v>
      </c>
      <c r="R96" s="292">
        <v>2791.33</v>
      </c>
      <c r="S96" s="292">
        <v>2764.12</v>
      </c>
      <c r="T96" s="292">
        <v>2743.48</v>
      </c>
      <c r="U96" s="292">
        <v>2779.47</v>
      </c>
      <c r="V96" s="292">
        <v>2745.6</v>
      </c>
      <c r="W96" s="292">
        <v>2788.69</v>
      </c>
      <c r="X96" s="292">
        <v>2696.87</v>
      </c>
      <c r="Y96" s="292">
        <v>2625.34</v>
      </c>
    </row>
    <row r="97" spans="1:25" s="532" customFormat="1" hidden="1" outlineLevel="1">
      <c r="A97" s="543">
        <v>8</v>
      </c>
      <c r="B97" s="292">
        <v>2617.91</v>
      </c>
      <c r="C97" s="292">
        <v>2511.52</v>
      </c>
      <c r="D97" s="292">
        <v>2488.9299999999998</v>
      </c>
      <c r="E97" s="292">
        <v>2474.37</v>
      </c>
      <c r="F97" s="292">
        <v>2488.6</v>
      </c>
      <c r="G97" s="292">
        <v>2596.98</v>
      </c>
      <c r="H97" s="292">
        <v>2645.24</v>
      </c>
      <c r="I97" s="292">
        <v>2709.88</v>
      </c>
      <c r="J97" s="292">
        <v>2750.96</v>
      </c>
      <c r="K97" s="292">
        <v>2793.91</v>
      </c>
      <c r="L97" s="292">
        <v>2823.43</v>
      </c>
      <c r="M97" s="292">
        <v>2791.57</v>
      </c>
      <c r="N97" s="292">
        <v>2846.62</v>
      </c>
      <c r="O97" s="292">
        <v>2887.65</v>
      </c>
      <c r="P97" s="292">
        <v>2766.55</v>
      </c>
      <c r="Q97" s="292">
        <v>2775.76</v>
      </c>
      <c r="R97" s="292">
        <v>2786.05</v>
      </c>
      <c r="S97" s="292">
        <v>2784.56</v>
      </c>
      <c r="T97" s="292">
        <v>2773.15</v>
      </c>
      <c r="U97" s="292">
        <v>2777.9</v>
      </c>
      <c r="V97" s="292">
        <v>2757.26</v>
      </c>
      <c r="W97" s="292">
        <v>2817.1</v>
      </c>
      <c r="X97" s="292">
        <v>2690.03</v>
      </c>
      <c r="Y97" s="292">
        <v>2610.36</v>
      </c>
    </row>
    <row r="98" spans="1:25" s="532" customFormat="1" hidden="1" outlineLevel="1">
      <c r="A98" s="543">
        <v>9</v>
      </c>
      <c r="B98" s="292">
        <v>2688.29</v>
      </c>
      <c r="C98" s="292">
        <v>2618.2800000000002</v>
      </c>
      <c r="D98" s="292">
        <v>2584.73</v>
      </c>
      <c r="E98" s="292">
        <v>2579.21</v>
      </c>
      <c r="F98" s="292">
        <v>2604.1999999999998</v>
      </c>
      <c r="G98" s="292">
        <v>2710.07</v>
      </c>
      <c r="H98" s="292">
        <v>2792.53</v>
      </c>
      <c r="I98" s="292">
        <v>2882</v>
      </c>
      <c r="J98" s="292">
        <v>2926.03</v>
      </c>
      <c r="K98" s="292">
        <v>3000.21</v>
      </c>
      <c r="L98" s="292">
        <v>3007.43</v>
      </c>
      <c r="M98" s="292">
        <v>2974.3</v>
      </c>
      <c r="N98" s="292">
        <v>3004.34</v>
      </c>
      <c r="O98" s="292">
        <v>3061.91</v>
      </c>
      <c r="P98" s="292">
        <v>2972.84</v>
      </c>
      <c r="Q98" s="292">
        <v>2969.03</v>
      </c>
      <c r="R98" s="292">
        <v>2988.65</v>
      </c>
      <c r="S98" s="292">
        <v>3004.07</v>
      </c>
      <c r="T98" s="292">
        <v>2986.81</v>
      </c>
      <c r="U98" s="292">
        <v>3002.11</v>
      </c>
      <c r="V98" s="292">
        <v>2910.08</v>
      </c>
      <c r="W98" s="292">
        <v>2997.18</v>
      </c>
      <c r="X98" s="292">
        <v>2844.58</v>
      </c>
      <c r="Y98" s="292">
        <v>2722.11</v>
      </c>
    </row>
    <row r="99" spans="1:25" s="532" customFormat="1" hidden="1" outlineLevel="1">
      <c r="A99" s="543">
        <v>10</v>
      </c>
      <c r="B99" s="292">
        <v>2738.53</v>
      </c>
      <c r="C99" s="292">
        <v>2705.03</v>
      </c>
      <c r="D99" s="292">
        <v>2631.73</v>
      </c>
      <c r="E99" s="292">
        <v>2624.3</v>
      </c>
      <c r="F99" s="292">
        <v>2694.74</v>
      </c>
      <c r="G99" s="292">
        <v>2779.28</v>
      </c>
      <c r="H99" s="292">
        <v>2990.09</v>
      </c>
      <c r="I99" s="292">
        <v>3074.1</v>
      </c>
      <c r="J99" s="292">
        <v>3080.52</v>
      </c>
      <c r="K99" s="292">
        <v>3081.58</v>
      </c>
      <c r="L99" s="292">
        <v>3164.81</v>
      </c>
      <c r="M99" s="292">
        <v>3126.05</v>
      </c>
      <c r="N99" s="292">
        <v>3080.62</v>
      </c>
      <c r="O99" s="292">
        <v>3175.17</v>
      </c>
      <c r="P99" s="292">
        <v>3084.23</v>
      </c>
      <c r="Q99" s="292">
        <v>3130.99</v>
      </c>
      <c r="R99" s="292">
        <v>3082.95</v>
      </c>
      <c r="S99" s="292">
        <v>3081.64</v>
      </c>
      <c r="T99" s="292">
        <v>3081.24</v>
      </c>
      <c r="U99" s="292">
        <v>3082.7</v>
      </c>
      <c r="V99" s="292">
        <v>3071.39</v>
      </c>
      <c r="W99" s="292">
        <v>3048.84</v>
      </c>
      <c r="X99" s="292">
        <v>2924.75</v>
      </c>
      <c r="Y99" s="292">
        <v>2700.05</v>
      </c>
    </row>
    <row r="100" spans="1:25" s="532" customFormat="1" hidden="1" outlineLevel="1">
      <c r="A100" s="543">
        <v>11</v>
      </c>
      <c r="B100" s="292">
        <v>2670.39</v>
      </c>
      <c r="C100" s="292">
        <v>2608.16</v>
      </c>
      <c r="D100" s="292">
        <v>2590.04</v>
      </c>
      <c r="E100" s="292">
        <v>2564.96</v>
      </c>
      <c r="F100" s="292">
        <v>2613.29</v>
      </c>
      <c r="G100" s="292">
        <v>2674.44</v>
      </c>
      <c r="H100" s="292">
        <v>2775.32</v>
      </c>
      <c r="I100" s="292">
        <v>2939.13</v>
      </c>
      <c r="J100" s="292">
        <v>3001.86</v>
      </c>
      <c r="K100" s="292">
        <v>3055.57</v>
      </c>
      <c r="L100" s="292">
        <v>3105.26</v>
      </c>
      <c r="M100" s="292">
        <v>3094.79</v>
      </c>
      <c r="N100" s="292">
        <v>3098.84</v>
      </c>
      <c r="O100" s="292">
        <v>3106.16</v>
      </c>
      <c r="P100" s="292">
        <v>3060.54</v>
      </c>
      <c r="Q100" s="292">
        <v>3075.25</v>
      </c>
      <c r="R100" s="292">
        <v>3080.02</v>
      </c>
      <c r="S100" s="292">
        <v>3096.22</v>
      </c>
      <c r="T100" s="292">
        <v>3086.39</v>
      </c>
      <c r="U100" s="292">
        <v>3097.45</v>
      </c>
      <c r="V100" s="292">
        <v>3057.34</v>
      </c>
      <c r="W100" s="292">
        <v>3029.91</v>
      </c>
      <c r="X100" s="292">
        <v>2826.66</v>
      </c>
      <c r="Y100" s="292">
        <v>2690.73</v>
      </c>
    </row>
    <row r="101" spans="1:25" s="532" customFormat="1" hidden="1" outlineLevel="1">
      <c r="A101" s="543">
        <v>12</v>
      </c>
      <c r="B101" s="292">
        <v>2791.34</v>
      </c>
      <c r="C101" s="292">
        <v>2764.03</v>
      </c>
      <c r="D101" s="292">
        <v>2733.61</v>
      </c>
      <c r="E101" s="292">
        <v>2716.92</v>
      </c>
      <c r="F101" s="292">
        <v>2718.09</v>
      </c>
      <c r="G101" s="292">
        <v>2741.97</v>
      </c>
      <c r="H101" s="292">
        <v>2779.55</v>
      </c>
      <c r="I101" s="292">
        <v>2843.09</v>
      </c>
      <c r="J101" s="292">
        <v>2755.76</v>
      </c>
      <c r="K101" s="292">
        <v>3063.98</v>
      </c>
      <c r="L101" s="292">
        <v>3076.3</v>
      </c>
      <c r="M101" s="292">
        <v>3063.92</v>
      </c>
      <c r="N101" s="292">
        <v>3064.54</v>
      </c>
      <c r="O101" s="292">
        <v>3088.49</v>
      </c>
      <c r="P101" s="292">
        <v>3099.44</v>
      </c>
      <c r="Q101" s="292">
        <v>3115.95</v>
      </c>
      <c r="R101" s="292">
        <v>3110.05</v>
      </c>
      <c r="S101" s="292">
        <v>3127.48</v>
      </c>
      <c r="T101" s="292">
        <v>3156.93</v>
      </c>
      <c r="U101" s="292">
        <v>3108.35</v>
      </c>
      <c r="V101" s="292">
        <v>3127.57</v>
      </c>
      <c r="W101" s="292">
        <v>2998.21</v>
      </c>
      <c r="X101" s="292">
        <v>2819.02</v>
      </c>
      <c r="Y101" s="292">
        <v>2736.19</v>
      </c>
    </row>
    <row r="102" spans="1:25" s="532" customFormat="1" hidden="1" outlineLevel="1">
      <c r="A102" s="543">
        <v>13</v>
      </c>
      <c r="B102" s="292">
        <v>2787.78</v>
      </c>
      <c r="C102" s="292">
        <v>2738.7</v>
      </c>
      <c r="D102" s="292">
        <v>2723.79</v>
      </c>
      <c r="E102" s="292">
        <v>2709.29</v>
      </c>
      <c r="F102" s="292">
        <v>2699.66</v>
      </c>
      <c r="G102" s="292">
        <v>2736.94</v>
      </c>
      <c r="H102" s="292">
        <v>2772.22</v>
      </c>
      <c r="I102" s="292">
        <v>2784.68</v>
      </c>
      <c r="J102" s="292">
        <v>2876.14</v>
      </c>
      <c r="K102" s="292">
        <v>2976.97</v>
      </c>
      <c r="L102" s="292">
        <v>3016.35</v>
      </c>
      <c r="M102" s="292">
        <v>3041.96</v>
      </c>
      <c r="N102" s="292">
        <v>3065.15</v>
      </c>
      <c r="O102" s="292">
        <v>3063.03</v>
      </c>
      <c r="P102" s="292">
        <v>3068.37</v>
      </c>
      <c r="Q102" s="292">
        <v>3041.2</v>
      </c>
      <c r="R102" s="292">
        <v>3115.24</v>
      </c>
      <c r="S102" s="292">
        <v>3132.1</v>
      </c>
      <c r="T102" s="292">
        <v>3142.41</v>
      </c>
      <c r="U102" s="292">
        <v>3120.27</v>
      </c>
      <c r="V102" s="292">
        <v>3127.26</v>
      </c>
      <c r="W102" s="292">
        <v>3075.36</v>
      </c>
      <c r="X102" s="292">
        <v>2848.14</v>
      </c>
      <c r="Y102" s="292">
        <v>2752.1</v>
      </c>
    </row>
    <row r="103" spans="1:25" s="532" customFormat="1" hidden="1" outlineLevel="1">
      <c r="A103" s="543">
        <v>14</v>
      </c>
      <c r="B103" s="292">
        <v>2734.08</v>
      </c>
      <c r="C103" s="292">
        <v>2719.87</v>
      </c>
      <c r="D103" s="292">
        <v>2689.3</v>
      </c>
      <c r="E103" s="292">
        <v>2688.92</v>
      </c>
      <c r="F103" s="292">
        <v>2717.45</v>
      </c>
      <c r="G103" s="292">
        <v>2771.58</v>
      </c>
      <c r="H103" s="292">
        <v>2907.7</v>
      </c>
      <c r="I103" s="292">
        <v>2966.79</v>
      </c>
      <c r="J103" s="292">
        <v>3004.09</v>
      </c>
      <c r="K103" s="292">
        <v>3070.42</v>
      </c>
      <c r="L103" s="292">
        <v>3112.1</v>
      </c>
      <c r="M103" s="292">
        <v>3096.71</v>
      </c>
      <c r="N103" s="292">
        <v>3116.69</v>
      </c>
      <c r="O103" s="292">
        <v>3148.77</v>
      </c>
      <c r="P103" s="292">
        <v>3020.85</v>
      </c>
      <c r="Q103" s="292">
        <v>3017.54</v>
      </c>
      <c r="R103" s="292">
        <v>3059.15</v>
      </c>
      <c r="S103" s="292">
        <v>3072.91</v>
      </c>
      <c r="T103" s="292">
        <v>3009.19</v>
      </c>
      <c r="U103" s="292">
        <v>3065.41</v>
      </c>
      <c r="V103" s="292">
        <v>2952.11</v>
      </c>
      <c r="W103" s="292">
        <v>2895.94</v>
      </c>
      <c r="X103" s="292">
        <v>2734.5</v>
      </c>
      <c r="Y103" s="292">
        <v>2646.97</v>
      </c>
    </row>
    <row r="104" spans="1:25" s="532" customFormat="1" hidden="1" outlineLevel="1">
      <c r="A104" s="543">
        <v>15</v>
      </c>
      <c r="B104" s="292">
        <v>2667.28</v>
      </c>
      <c r="C104" s="292">
        <v>2620.89</v>
      </c>
      <c r="D104" s="292">
        <v>2618.63</v>
      </c>
      <c r="E104" s="292">
        <v>2610.48</v>
      </c>
      <c r="F104" s="292">
        <v>2631.34</v>
      </c>
      <c r="G104" s="292">
        <v>2670.23</v>
      </c>
      <c r="H104" s="292">
        <v>2792.36</v>
      </c>
      <c r="I104" s="292">
        <v>2997.44</v>
      </c>
      <c r="J104" s="292">
        <v>3072.1</v>
      </c>
      <c r="K104" s="292">
        <v>3124.52</v>
      </c>
      <c r="L104" s="292">
        <v>3156.51</v>
      </c>
      <c r="M104" s="292">
        <v>3121.7</v>
      </c>
      <c r="N104" s="292">
        <v>3153.18</v>
      </c>
      <c r="O104" s="292">
        <v>3206.3</v>
      </c>
      <c r="P104" s="292">
        <v>3096.51</v>
      </c>
      <c r="Q104" s="292">
        <v>3115.15</v>
      </c>
      <c r="R104" s="292">
        <v>3123.61</v>
      </c>
      <c r="S104" s="292">
        <v>3145.3</v>
      </c>
      <c r="T104" s="292">
        <v>3139.18</v>
      </c>
      <c r="U104" s="292">
        <v>3125.11</v>
      </c>
      <c r="V104" s="292">
        <v>3096.53</v>
      </c>
      <c r="W104" s="292">
        <v>3029.7</v>
      </c>
      <c r="X104" s="292">
        <v>2820.38</v>
      </c>
      <c r="Y104" s="292">
        <v>2687.82</v>
      </c>
    </row>
    <row r="105" spans="1:25" s="532" customFormat="1" hidden="1" outlineLevel="1">
      <c r="A105" s="543">
        <v>16</v>
      </c>
      <c r="B105" s="292">
        <v>2627.18</v>
      </c>
      <c r="C105" s="292">
        <v>2572.0300000000002</v>
      </c>
      <c r="D105" s="292">
        <v>2577.4299999999998</v>
      </c>
      <c r="E105" s="292">
        <v>2561.5700000000002</v>
      </c>
      <c r="F105" s="292">
        <v>2582.02</v>
      </c>
      <c r="G105" s="292">
        <v>2649.87</v>
      </c>
      <c r="H105" s="292">
        <v>2738.87</v>
      </c>
      <c r="I105" s="292">
        <v>2907.22</v>
      </c>
      <c r="J105" s="292">
        <v>2962.94</v>
      </c>
      <c r="K105" s="292">
        <v>3037.8</v>
      </c>
      <c r="L105" s="292">
        <v>3078.57</v>
      </c>
      <c r="M105" s="292">
        <v>3032.61</v>
      </c>
      <c r="N105" s="292">
        <v>3057.87</v>
      </c>
      <c r="O105" s="292">
        <v>3087.19</v>
      </c>
      <c r="P105" s="292">
        <v>3016.57</v>
      </c>
      <c r="Q105" s="292">
        <v>2990.82</v>
      </c>
      <c r="R105" s="292">
        <v>3032.01</v>
      </c>
      <c r="S105" s="292">
        <v>3027.22</v>
      </c>
      <c r="T105" s="292">
        <v>3024.98</v>
      </c>
      <c r="U105" s="292">
        <v>3031.45</v>
      </c>
      <c r="V105" s="292">
        <v>2970.24</v>
      </c>
      <c r="W105" s="292">
        <v>2935.15</v>
      </c>
      <c r="X105" s="292">
        <v>2754.68</v>
      </c>
      <c r="Y105" s="292">
        <v>2668.72</v>
      </c>
    </row>
    <row r="106" spans="1:25" s="532" customFormat="1" hidden="1" outlineLevel="1">
      <c r="A106" s="543">
        <v>17</v>
      </c>
      <c r="B106" s="292">
        <v>2657.13</v>
      </c>
      <c r="C106" s="292">
        <v>2602.44</v>
      </c>
      <c r="D106" s="292">
        <v>2589.2399999999998</v>
      </c>
      <c r="E106" s="292">
        <v>2582.5500000000002</v>
      </c>
      <c r="F106" s="292">
        <v>2621.27</v>
      </c>
      <c r="G106" s="292">
        <v>2672.04</v>
      </c>
      <c r="H106" s="292">
        <v>2819.26</v>
      </c>
      <c r="I106" s="292">
        <v>2970.59</v>
      </c>
      <c r="J106" s="292">
        <v>3029.25</v>
      </c>
      <c r="K106" s="292">
        <v>3091.9</v>
      </c>
      <c r="L106" s="292">
        <v>3138.26</v>
      </c>
      <c r="M106" s="292">
        <v>3073.41</v>
      </c>
      <c r="N106" s="292">
        <v>3102.97</v>
      </c>
      <c r="O106" s="292">
        <v>3109.11</v>
      </c>
      <c r="P106" s="292">
        <v>3051.42</v>
      </c>
      <c r="Q106" s="292">
        <v>3054.86</v>
      </c>
      <c r="R106" s="292">
        <v>3054.31</v>
      </c>
      <c r="S106" s="292">
        <v>3071.49</v>
      </c>
      <c r="T106" s="292">
        <v>3055.63</v>
      </c>
      <c r="U106" s="292">
        <v>3068.14</v>
      </c>
      <c r="V106" s="292">
        <v>3032.34</v>
      </c>
      <c r="W106" s="292">
        <v>2997.56</v>
      </c>
      <c r="X106" s="292">
        <v>2745.88</v>
      </c>
      <c r="Y106" s="292">
        <v>2689.66</v>
      </c>
    </row>
    <row r="107" spans="1:25" s="532" customFormat="1" hidden="1" outlineLevel="1">
      <c r="A107" s="543">
        <v>18</v>
      </c>
      <c r="B107" s="292">
        <v>2643.31</v>
      </c>
      <c r="C107" s="292">
        <v>2599.37</v>
      </c>
      <c r="D107" s="292">
        <v>2577.5300000000002</v>
      </c>
      <c r="E107" s="292">
        <v>2564.9</v>
      </c>
      <c r="F107" s="292">
        <v>2594.38</v>
      </c>
      <c r="G107" s="292">
        <v>2665.76</v>
      </c>
      <c r="H107" s="292">
        <v>2764.68</v>
      </c>
      <c r="I107" s="292">
        <v>2887.94</v>
      </c>
      <c r="J107" s="292">
        <v>2995.43</v>
      </c>
      <c r="K107" s="292">
        <v>3047.66</v>
      </c>
      <c r="L107" s="292">
        <v>3092.7</v>
      </c>
      <c r="M107" s="292">
        <v>3085.58</v>
      </c>
      <c r="N107" s="292">
        <v>3094.72</v>
      </c>
      <c r="O107" s="292">
        <v>3112.73</v>
      </c>
      <c r="P107" s="292">
        <v>3081.39</v>
      </c>
      <c r="Q107" s="292">
        <v>3087.84</v>
      </c>
      <c r="R107" s="292">
        <v>3090.33</v>
      </c>
      <c r="S107" s="292">
        <v>3078.74</v>
      </c>
      <c r="T107" s="292">
        <v>3073.83</v>
      </c>
      <c r="U107" s="292">
        <v>3086.96</v>
      </c>
      <c r="V107" s="292">
        <v>3037.43</v>
      </c>
      <c r="W107" s="292">
        <v>2989.48</v>
      </c>
      <c r="X107" s="292">
        <v>2993.08</v>
      </c>
      <c r="Y107" s="292">
        <v>2843.38</v>
      </c>
    </row>
    <row r="108" spans="1:25" s="532" customFormat="1" hidden="1" outlineLevel="1">
      <c r="A108" s="543">
        <v>19</v>
      </c>
      <c r="B108" s="292">
        <v>2821.58</v>
      </c>
      <c r="C108" s="292">
        <v>2673.36</v>
      </c>
      <c r="D108" s="292">
        <v>2629.4</v>
      </c>
      <c r="E108" s="292">
        <v>2591.58</v>
      </c>
      <c r="F108" s="292">
        <v>2597.0300000000002</v>
      </c>
      <c r="G108" s="292">
        <v>2638.48</v>
      </c>
      <c r="H108" s="292">
        <v>2657.92</v>
      </c>
      <c r="I108" s="292">
        <v>2750.43</v>
      </c>
      <c r="J108" s="292">
        <v>1938.4</v>
      </c>
      <c r="K108" s="292">
        <v>2952.54</v>
      </c>
      <c r="L108" s="292">
        <v>3059.95</v>
      </c>
      <c r="M108" s="292">
        <v>3054.43</v>
      </c>
      <c r="N108" s="292">
        <v>3067.42</v>
      </c>
      <c r="O108" s="292">
        <v>3081.4</v>
      </c>
      <c r="P108" s="292">
        <v>3078.68</v>
      </c>
      <c r="Q108" s="292">
        <v>3022.88</v>
      </c>
      <c r="R108" s="292">
        <v>3036.7</v>
      </c>
      <c r="S108" s="292">
        <v>3166.2</v>
      </c>
      <c r="T108" s="292">
        <v>3072.1</v>
      </c>
      <c r="U108" s="292">
        <v>3099.09</v>
      </c>
      <c r="V108" s="292">
        <v>3081.93</v>
      </c>
      <c r="W108" s="292">
        <v>2975.24</v>
      </c>
      <c r="X108" s="292">
        <v>2921.6</v>
      </c>
      <c r="Y108" s="292">
        <v>2715.2</v>
      </c>
    </row>
    <row r="109" spans="1:25" s="532" customFormat="1" hidden="1" outlineLevel="1">
      <c r="A109" s="543">
        <v>20</v>
      </c>
      <c r="B109" s="292">
        <v>2661.99</v>
      </c>
      <c r="C109" s="292">
        <v>2608.67</v>
      </c>
      <c r="D109" s="292">
        <v>2571.63</v>
      </c>
      <c r="E109" s="292">
        <v>2559.52</v>
      </c>
      <c r="F109" s="292">
        <v>2562.11</v>
      </c>
      <c r="G109" s="292">
        <v>2574.64</v>
      </c>
      <c r="H109" s="292">
        <v>2622.2</v>
      </c>
      <c r="I109" s="292">
        <v>2667.73</v>
      </c>
      <c r="J109" s="292">
        <v>2683.7</v>
      </c>
      <c r="K109" s="292">
        <v>2842.16</v>
      </c>
      <c r="L109" s="292">
        <v>2901.63</v>
      </c>
      <c r="M109" s="292">
        <v>2901.87</v>
      </c>
      <c r="N109" s="292">
        <v>2926.43</v>
      </c>
      <c r="O109" s="292">
        <v>2913.11</v>
      </c>
      <c r="P109" s="292">
        <v>2931.26</v>
      </c>
      <c r="Q109" s="292">
        <v>2938.97</v>
      </c>
      <c r="R109" s="292">
        <v>2951.95</v>
      </c>
      <c r="S109" s="292">
        <v>3013.68</v>
      </c>
      <c r="T109" s="292">
        <v>3079.32</v>
      </c>
      <c r="U109" s="292">
        <v>3044.83</v>
      </c>
      <c r="V109" s="292">
        <v>3063.15</v>
      </c>
      <c r="W109" s="292">
        <v>3059.69</v>
      </c>
      <c r="X109" s="292">
        <v>2949.3</v>
      </c>
      <c r="Y109" s="292">
        <v>2695.93</v>
      </c>
    </row>
    <row r="110" spans="1:25" s="532" customFormat="1" hidden="1" outlineLevel="1">
      <c r="A110" s="543">
        <v>21</v>
      </c>
      <c r="B110" s="292">
        <v>2659.28</v>
      </c>
      <c r="C110" s="292">
        <v>2618.02</v>
      </c>
      <c r="D110" s="292">
        <v>2588.14</v>
      </c>
      <c r="E110" s="292">
        <v>2599.08</v>
      </c>
      <c r="F110" s="292">
        <v>2603.4699999999998</v>
      </c>
      <c r="G110" s="292">
        <v>2651.21</v>
      </c>
      <c r="H110" s="292">
        <v>2778.95</v>
      </c>
      <c r="I110" s="292">
        <v>2903.85</v>
      </c>
      <c r="J110" s="292">
        <v>3008.73</v>
      </c>
      <c r="K110" s="292">
        <v>3085.04</v>
      </c>
      <c r="L110" s="292">
        <v>3085.9</v>
      </c>
      <c r="M110" s="292">
        <v>3077.3</v>
      </c>
      <c r="N110" s="292">
        <v>3159.67</v>
      </c>
      <c r="O110" s="292">
        <v>3167.98</v>
      </c>
      <c r="P110" s="292">
        <v>3050.75</v>
      </c>
      <c r="Q110" s="292">
        <v>3048.92</v>
      </c>
      <c r="R110" s="292">
        <v>3024.62</v>
      </c>
      <c r="S110" s="292">
        <v>3056.3</v>
      </c>
      <c r="T110" s="292">
        <v>3044.31</v>
      </c>
      <c r="U110" s="292">
        <v>3053.5</v>
      </c>
      <c r="V110" s="292">
        <v>2967.5</v>
      </c>
      <c r="W110" s="292">
        <v>2960.83</v>
      </c>
      <c r="X110" s="292">
        <v>2832.08</v>
      </c>
      <c r="Y110" s="292">
        <v>2703.49</v>
      </c>
    </row>
    <row r="111" spans="1:25" s="532" customFormat="1" hidden="1" outlineLevel="1">
      <c r="A111" s="543">
        <v>22</v>
      </c>
      <c r="B111" s="292">
        <v>2609.94</v>
      </c>
      <c r="C111" s="292">
        <v>2557.14</v>
      </c>
      <c r="D111" s="292">
        <v>2496.66</v>
      </c>
      <c r="E111" s="292">
        <v>2489.9299999999998</v>
      </c>
      <c r="F111" s="292">
        <v>2488.27</v>
      </c>
      <c r="G111" s="292">
        <v>2593.8200000000002</v>
      </c>
      <c r="H111" s="292">
        <v>2672.19</v>
      </c>
      <c r="I111" s="292">
        <v>2765.54</v>
      </c>
      <c r="J111" s="292">
        <v>2817.33</v>
      </c>
      <c r="K111" s="292">
        <v>2852.8</v>
      </c>
      <c r="L111" s="292">
        <v>2867.66</v>
      </c>
      <c r="M111" s="292">
        <v>2832.88</v>
      </c>
      <c r="N111" s="292">
        <v>3043.94</v>
      </c>
      <c r="O111" s="292">
        <v>2952.34</v>
      </c>
      <c r="P111" s="292">
        <v>2808.04</v>
      </c>
      <c r="Q111" s="292">
        <v>2801.27</v>
      </c>
      <c r="R111" s="292">
        <v>2802.46</v>
      </c>
      <c r="S111" s="292">
        <v>2791.69</v>
      </c>
      <c r="T111" s="292">
        <v>2789.28</v>
      </c>
      <c r="U111" s="292">
        <v>2798.58</v>
      </c>
      <c r="V111" s="292">
        <v>2727.89</v>
      </c>
      <c r="W111" s="292">
        <v>2908.7</v>
      </c>
      <c r="X111" s="292">
        <v>2759.23</v>
      </c>
      <c r="Y111" s="292">
        <v>2698.38</v>
      </c>
    </row>
    <row r="112" spans="1:25" s="532" customFormat="1" hidden="1" outlineLevel="1">
      <c r="A112" s="543">
        <v>23</v>
      </c>
      <c r="B112" s="292">
        <v>2632.24</v>
      </c>
      <c r="C112" s="292">
        <v>2573.1999999999998</v>
      </c>
      <c r="D112" s="292">
        <v>2526.29</v>
      </c>
      <c r="E112" s="292">
        <v>2507.5700000000002</v>
      </c>
      <c r="F112" s="292">
        <v>2530.0700000000002</v>
      </c>
      <c r="G112" s="292">
        <v>2619.52</v>
      </c>
      <c r="H112" s="292">
        <v>2716.68</v>
      </c>
      <c r="I112" s="292">
        <v>2835.05</v>
      </c>
      <c r="J112" s="292">
        <v>2921.39</v>
      </c>
      <c r="K112" s="292">
        <v>2969.2</v>
      </c>
      <c r="L112" s="292">
        <v>3005.57</v>
      </c>
      <c r="M112" s="292">
        <v>2983.21</v>
      </c>
      <c r="N112" s="292">
        <v>3119.94</v>
      </c>
      <c r="O112" s="292">
        <v>3106.06</v>
      </c>
      <c r="P112" s="292">
        <v>2949.8</v>
      </c>
      <c r="Q112" s="292">
        <v>2945.09</v>
      </c>
      <c r="R112" s="292">
        <v>2988.51</v>
      </c>
      <c r="S112" s="292">
        <v>2989.07</v>
      </c>
      <c r="T112" s="292">
        <v>2969.79</v>
      </c>
      <c r="U112" s="292">
        <v>2992.42</v>
      </c>
      <c r="V112" s="292">
        <v>2934.39</v>
      </c>
      <c r="W112" s="292">
        <v>3014.02</v>
      </c>
      <c r="X112" s="292">
        <v>2790.28</v>
      </c>
      <c r="Y112" s="292">
        <v>2686.43</v>
      </c>
    </row>
    <row r="113" spans="1:25" s="532" customFormat="1" hidden="1" outlineLevel="1">
      <c r="A113" s="543">
        <v>24</v>
      </c>
      <c r="B113" s="292">
        <v>2830.33</v>
      </c>
      <c r="C113" s="292">
        <v>2730.74</v>
      </c>
      <c r="D113" s="292">
        <v>2542</v>
      </c>
      <c r="E113" s="292">
        <v>2538.5300000000002</v>
      </c>
      <c r="F113" s="292">
        <v>2575.66</v>
      </c>
      <c r="G113" s="292">
        <v>2609.85</v>
      </c>
      <c r="H113" s="292">
        <v>2718.5</v>
      </c>
      <c r="I113" s="292">
        <v>2835.54</v>
      </c>
      <c r="J113" s="292">
        <v>2900.79</v>
      </c>
      <c r="K113" s="292">
        <v>2969.48</v>
      </c>
      <c r="L113" s="292">
        <v>2986.45</v>
      </c>
      <c r="M113" s="292">
        <v>2964.17</v>
      </c>
      <c r="N113" s="292">
        <v>3048.4</v>
      </c>
      <c r="O113" s="292">
        <v>3054.64</v>
      </c>
      <c r="P113" s="292">
        <v>2916.36</v>
      </c>
      <c r="Q113" s="292">
        <v>2921.68</v>
      </c>
      <c r="R113" s="292">
        <v>2922.31</v>
      </c>
      <c r="S113" s="292">
        <v>2931.93</v>
      </c>
      <c r="T113" s="292">
        <v>2919.52</v>
      </c>
      <c r="U113" s="292">
        <v>2923.15</v>
      </c>
      <c r="V113" s="292">
        <v>2906.93</v>
      </c>
      <c r="W113" s="292">
        <v>3024.85</v>
      </c>
      <c r="X113" s="292">
        <v>2715.25</v>
      </c>
      <c r="Y113" s="292">
        <v>2640.95</v>
      </c>
    </row>
    <row r="114" spans="1:25" s="532" customFormat="1" hidden="1" outlineLevel="1">
      <c r="A114" s="543">
        <v>25</v>
      </c>
      <c r="B114" s="292">
        <v>2618.79</v>
      </c>
      <c r="C114" s="292">
        <v>2571.63</v>
      </c>
      <c r="D114" s="292">
        <v>2553.63</v>
      </c>
      <c r="E114" s="292">
        <v>2562.54</v>
      </c>
      <c r="F114" s="292">
        <v>2587.7199999999998</v>
      </c>
      <c r="G114" s="292">
        <v>2642.87</v>
      </c>
      <c r="H114" s="292">
        <v>2785.42</v>
      </c>
      <c r="I114" s="292">
        <v>2952.3</v>
      </c>
      <c r="J114" s="292">
        <v>3002.11</v>
      </c>
      <c r="K114" s="292">
        <v>3051.7</v>
      </c>
      <c r="L114" s="292">
        <v>3094.48</v>
      </c>
      <c r="M114" s="292">
        <v>3053.85</v>
      </c>
      <c r="N114" s="292">
        <v>3176.64</v>
      </c>
      <c r="O114" s="292">
        <v>3175.38</v>
      </c>
      <c r="P114" s="292">
        <v>3076.93</v>
      </c>
      <c r="Q114" s="292">
        <v>3087.01</v>
      </c>
      <c r="R114" s="292">
        <v>3079.82</v>
      </c>
      <c r="S114" s="292">
        <v>3089.69</v>
      </c>
      <c r="T114" s="292">
        <v>3085.66</v>
      </c>
      <c r="U114" s="292">
        <v>3065.14</v>
      </c>
      <c r="V114" s="292">
        <v>3054.46</v>
      </c>
      <c r="W114" s="292">
        <v>3154.9</v>
      </c>
      <c r="X114" s="292">
        <v>3031.31</v>
      </c>
      <c r="Y114" s="292">
        <v>2699.51</v>
      </c>
    </row>
    <row r="115" spans="1:25" s="532" customFormat="1" hidden="1" outlineLevel="1">
      <c r="A115" s="543">
        <v>26</v>
      </c>
      <c r="B115" s="292">
        <v>2750.19</v>
      </c>
      <c r="C115" s="292">
        <v>2662.31</v>
      </c>
      <c r="D115" s="292">
        <v>2628.81</v>
      </c>
      <c r="E115" s="292">
        <v>2616.02</v>
      </c>
      <c r="F115" s="292">
        <v>2620.84</v>
      </c>
      <c r="G115" s="292">
        <v>2626.74</v>
      </c>
      <c r="H115" s="292">
        <v>2695.47</v>
      </c>
      <c r="I115" s="292">
        <v>2764.62</v>
      </c>
      <c r="J115" s="292">
        <v>2917.9</v>
      </c>
      <c r="K115" s="292">
        <v>3018.33</v>
      </c>
      <c r="L115" s="292">
        <v>3128.81</v>
      </c>
      <c r="M115" s="292">
        <v>3119.89</v>
      </c>
      <c r="N115" s="292">
        <v>3086.67</v>
      </c>
      <c r="O115" s="292">
        <v>3089.85</v>
      </c>
      <c r="P115" s="292">
        <v>3073.73</v>
      </c>
      <c r="Q115" s="292">
        <v>3071.13</v>
      </c>
      <c r="R115" s="292">
        <v>3068.37</v>
      </c>
      <c r="S115" s="292">
        <v>3089.18</v>
      </c>
      <c r="T115" s="292">
        <v>3076.28</v>
      </c>
      <c r="U115" s="292">
        <v>3065.31</v>
      </c>
      <c r="V115" s="292">
        <v>3042.19</v>
      </c>
      <c r="W115" s="292">
        <v>2968.34</v>
      </c>
      <c r="X115" s="292">
        <v>2740</v>
      </c>
      <c r="Y115" s="292">
        <v>2660.77</v>
      </c>
    </row>
    <row r="116" spans="1:25" s="532" customFormat="1" hidden="1" outlineLevel="1">
      <c r="A116" s="543">
        <v>27</v>
      </c>
      <c r="B116" s="292">
        <v>2656.49</v>
      </c>
      <c r="C116" s="292">
        <v>2588.09</v>
      </c>
      <c r="D116" s="292">
        <v>2561.2600000000002</v>
      </c>
      <c r="E116" s="292">
        <v>2545.91</v>
      </c>
      <c r="F116" s="292">
        <v>2548.92</v>
      </c>
      <c r="G116" s="292">
        <v>2576.42</v>
      </c>
      <c r="H116" s="292">
        <v>2618.52</v>
      </c>
      <c r="I116" s="292">
        <v>2638.4</v>
      </c>
      <c r="J116" s="292">
        <v>2665.29</v>
      </c>
      <c r="K116" s="292">
        <v>2786.79</v>
      </c>
      <c r="L116" s="292">
        <v>2864.74</v>
      </c>
      <c r="M116" s="292">
        <v>2880.34</v>
      </c>
      <c r="N116" s="292">
        <v>2963.89</v>
      </c>
      <c r="O116" s="292">
        <v>2865.09</v>
      </c>
      <c r="P116" s="292">
        <v>2869.76</v>
      </c>
      <c r="Q116" s="292">
        <v>2869.19</v>
      </c>
      <c r="R116" s="292">
        <v>2925.91</v>
      </c>
      <c r="S116" s="292">
        <v>3042.16</v>
      </c>
      <c r="T116" s="292">
        <v>3073.49</v>
      </c>
      <c r="U116" s="292">
        <v>3050.25</v>
      </c>
      <c r="V116" s="292">
        <v>3058.96</v>
      </c>
      <c r="W116" s="292">
        <v>2886.89</v>
      </c>
      <c r="X116" s="292">
        <v>2711.54</v>
      </c>
      <c r="Y116" s="292">
        <v>2644.4</v>
      </c>
    </row>
    <row r="117" spans="1:25" s="532" customFormat="1" hidden="1" outlineLevel="1">
      <c r="A117" s="543">
        <v>28</v>
      </c>
      <c r="B117" s="292">
        <v>2600.4299999999998</v>
      </c>
      <c r="C117" s="292">
        <v>2560.06</v>
      </c>
      <c r="D117" s="292">
        <v>2528.7199999999998</v>
      </c>
      <c r="E117" s="292">
        <v>2512.98</v>
      </c>
      <c r="F117" s="292">
        <v>2549.12</v>
      </c>
      <c r="G117" s="292">
        <v>2596.6999999999998</v>
      </c>
      <c r="H117" s="292">
        <v>2694.1</v>
      </c>
      <c r="I117" s="292">
        <v>2865.32</v>
      </c>
      <c r="J117" s="292">
        <v>2926.82</v>
      </c>
      <c r="K117" s="292">
        <v>2983.79</v>
      </c>
      <c r="L117" s="292">
        <v>2996.86</v>
      </c>
      <c r="M117" s="292">
        <v>2993.44</v>
      </c>
      <c r="N117" s="292">
        <v>3121.28</v>
      </c>
      <c r="O117" s="292">
        <v>3125.18</v>
      </c>
      <c r="P117" s="292">
        <v>2956.84</v>
      </c>
      <c r="Q117" s="292">
        <v>2946.72</v>
      </c>
      <c r="R117" s="292">
        <v>2960.49</v>
      </c>
      <c r="S117" s="292">
        <v>2972.77</v>
      </c>
      <c r="T117" s="292">
        <v>2958.37</v>
      </c>
      <c r="U117" s="292">
        <v>2957.63</v>
      </c>
      <c r="V117" s="292">
        <v>2923.18</v>
      </c>
      <c r="W117" s="292">
        <v>3034.66</v>
      </c>
      <c r="X117" s="292">
        <v>2709.12</v>
      </c>
      <c r="Y117" s="292">
        <v>2631.19</v>
      </c>
    </row>
    <row r="118" spans="1:25" s="532" customFormat="1" hidden="1" outlineLevel="1">
      <c r="A118" s="543">
        <v>29</v>
      </c>
      <c r="B118" s="292">
        <v>2678.18</v>
      </c>
      <c r="C118" s="292">
        <v>2529.38</v>
      </c>
      <c r="D118" s="292">
        <v>2492.19</v>
      </c>
      <c r="E118" s="292">
        <v>2472.3200000000002</v>
      </c>
      <c r="F118" s="292">
        <v>2498.5700000000002</v>
      </c>
      <c r="G118" s="292">
        <v>2620.6</v>
      </c>
      <c r="H118" s="292">
        <v>2701.75</v>
      </c>
      <c r="I118" s="292">
        <v>2862.06</v>
      </c>
      <c r="J118" s="292">
        <v>2944.64</v>
      </c>
      <c r="K118" s="292">
        <v>2998.08</v>
      </c>
      <c r="L118" s="292">
        <v>3024.47</v>
      </c>
      <c r="M118" s="292">
        <v>2999.61</v>
      </c>
      <c r="N118" s="292">
        <v>3103.44</v>
      </c>
      <c r="O118" s="292">
        <v>3082.77</v>
      </c>
      <c r="P118" s="292">
        <v>2819.8</v>
      </c>
      <c r="Q118" s="292">
        <v>2957.79</v>
      </c>
      <c r="R118" s="292">
        <v>2993.24</v>
      </c>
      <c r="S118" s="292">
        <v>3000.45</v>
      </c>
      <c r="T118" s="292">
        <v>2970.49</v>
      </c>
      <c r="U118" s="292">
        <v>2988.72</v>
      </c>
      <c r="V118" s="292">
        <v>2817.88</v>
      </c>
      <c r="W118" s="292">
        <v>3058.67</v>
      </c>
      <c r="X118" s="292">
        <v>2977.69</v>
      </c>
      <c r="Y118" s="292">
        <v>2690.09</v>
      </c>
    </row>
    <row r="119" spans="1:25" s="532" customFormat="1" hidden="1" outlineLevel="1">
      <c r="A119" s="543">
        <v>30</v>
      </c>
      <c r="B119" s="292">
        <v>2913.75</v>
      </c>
      <c r="C119" s="292">
        <v>2613.21</v>
      </c>
      <c r="D119" s="292">
        <v>2599.2800000000002</v>
      </c>
      <c r="E119" s="292">
        <v>2594.0700000000002</v>
      </c>
      <c r="F119" s="292">
        <v>2596.83</v>
      </c>
      <c r="G119" s="292">
        <v>2644.06</v>
      </c>
      <c r="H119" s="292">
        <v>2709.26</v>
      </c>
      <c r="I119" s="292">
        <v>2832.63</v>
      </c>
      <c r="J119" s="292">
        <v>2939.59</v>
      </c>
      <c r="K119" s="292">
        <v>2998.42</v>
      </c>
      <c r="L119" s="292">
        <v>3033.81</v>
      </c>
      <c r="M119" s="292">
        <v>3014.95</v>
      </c>
      <c r="N119" s="292">
        <v>3105.08</v>
      </c>
      <c r="O119" s="292">
        <v>3096.7</v>
      </c>
      <c r="P119" s="292">
        <v>2985.59</v>
      </c>
      <c r="Q119" s="292">
        <v>2970.25</v>
      </c>
      <c r="R119" s="292">
        <v>3006.83</v>
      </c>
      <c r="S119" s="292">
        <v>3026.4</v>
      </c>
      <c r="T119" s="292">
        <v>3009.65</v>
      </c>
      <c r="U119" s="292">
        <v>3014.4</v>
      </c>
      <c r="V119" s="292">
        <v>2973.02</v>
      </c>
      <c r="W119" s="292">
        <v>3109.66</v>
      </c>
      <c r="X119" s="292">
        <v>3079.44</v>
      </c>
      <c r="Y119" s="292">
        <v>2949.1</v>
      </c>
    </row>
    <row r="120" spans="1:25" s="532" customFormat="1" hidden="1" outlineLevel="1">
      <c r="A120" s="543">
        <v>31</v>
      </c>
      <c r="B120" s="292">
        <v>2946.1</v>
      </c>
      <c r="C120" s="292">
        <v>2890.03</v>
      </c>
      <c r="D120" s="292">
        <v>2645.06</v>
      </c>
      <c r="E120" s="292">
        <v>2633.01</v>
      </c>
      <c r="F120" s="292">
        <v>2636.69</v>
      </c>
      <c r="G120" s="292">
        <v>2656.59</v>
      </c>
      <c r="H120" s="292">
        <v>2671.73</v>
      </c>
      <c r="I120" s="292">
        <v>2667.13</v>
      </c>
      <c r="J120" s="292">
        <v>2654.52</v>
      </c>
      <c r="K120" s="292">
        <v>2694.76</v>
      </c>
      <c r="L120" s="292">
        <v>2713.26</v>
      </c>
      <c r="M120" s="292">
        <v>2716.78</v>
      </c>
      <c r="N120" s="292">
        <v>2731.85</v>
      </c>
      <c r="O120" s="292">
        <v>2733.12</v>
      </c>
      <c r="P120" s="292">
        <v>2696.09</v>
      </c>
      <c r="Q120" s="292">
        <v>2699.42</v>
      </c>
      <c r="R120" s="292">
        <v>2719.13</v>
      </c>
      <c r="S120" s="292">
        <v>2728.43</v>
      </c>
      <c r="T120" s="292">
        <v>2738.56</v>
      </c>
      <c r="U120" s="292">
        <v>2741.68</v>
      </c>
      <c r="V120" s="292">
        <v>2718.34</v>
      </c>
      <c r="W120" s="292">
        <v>2755.11</v>
      </c>
      <c r="X120" s="292">
        <v>2961.68</v>
      </c>
      <c r="Y120" s="292">
        <v>2869.55</v>
      </c>
    </row>
    <row r="121" spans="1:25" s="532" customFormat="1" collapsed="1"/>
    <row r="122" spans="1:25" s="532" customFormat="1" ht="18" customHeight="1">
      <c r="A122" s="541" t="s">
        <v>209</v>
      </c>
      <c r="B122" s="390" t="s">
        <v>335</v>
      </c>
      <c r="C122" s="390"/>
      <c r="D122" s="390"/>
      <c r="E122" s="390"/>
      <c r="F122" s="390"/>
      <c r="G122" s="390"/>
      <c r="H122" s="390"/>
      <c r="I122" s="390"/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0"/>
    </row>
    <row r="123" spans="1:25" s="532" customFormat="1" ht="30" hidden="1" outlineLevel="1">
      <c r="A123" s="541"/>
      <c r="B123" s="542" t="s">
        <v>1</v>
      </c>
      <c r="C123" s="542" t="s">
        <v>2</v>
      </c>
      <c r="D123" s="542" t="s">
        <v>3</v>
      </c>
      <c r="E123" s="542" t="s">
        <v>4</v>
      </c>
      <c r="F123" s="542" t="s">
        <v>5</v>
      </c>
      <c r="G123" s="542" t="s">
        <v>6</v>
      </c>
      <c r="H123" s="542" t="s">
        <v>7</v>
      </c>
      <c r="I123" s="542" t="s">
        <v>8</v>
      </c>
      <c r="J123" s="542" t="s">
        <v>9</v>
      </c>
      <c r="K123" s="542" t="s">
        <v>10</v>
      </c>
      <c r="L123" s="542" t="s">
        <v>11</v>
      </c>
      <c r="M123" s="542" t="s">
        <v>12</v>
      </c>
      <c r="N123" s="542" t="s">
        <v>13</v>
      </c>
      <c r="O123" s="542" t="s">
        <v>14</v>
      </c>
      <c r="P123" s="542" t="s">
        <v>15</v>
      </c>
      <c r="Q123" s="542" t="s">
        <v>16</v>
      </c>
      <c r="R123" s="542" t="s">
        <v>17</v>
      </c>
      <c r="S123" s="542" t="s">
        <v>18</v>
      </c>
      <c r="T123" s="542" t="s">
        <v>19</v>
      </c>
      <c r="U123" s="542" t="s">
        <v>20</v>
      </c>
      <c r="V123" s="542" t="s">
        <v>21</v>
      </c>
      <c r="W123" s="542" t="s">
        <v>22</v>
      </c>
      <c r="X123" s="542" t="s">
        <v>23</v>
      </c>
      <c r="Y123" s="542" t="s">
        <v>24</v>
      </c>
    </row>
    <row r="124" spans="1:25" s="532" customFormat="1" hidden="1" outlineLevel="1">
      <c r="A124" s="543">
        <v>1</v>
      </c>
      <c r="B124" s="292">
        <v>3274.85</v>
      </c>
      <c r="C124" s="292">
        <v>3113.5</v>
      </c>
      <c r="D124" s="292">
        <v>2997.14</v>
      </c>
      <c r="E124" s="292">
        <v>2971.74</v>
      </c>
      <c r="F124" s="292">
        <v>2964.11</v>
      </c>
      <c r="G124" s="292">
        <v>3104.74</v>
      </c>
      <c r="H124" s="292">
        <v>3232.7</v>
      </c>
      <c r="I124" s="292">
        <v>3205.13</v>
      </c>
      <c r="J124" s="292">
        <v>3259.96</v>
      </c>
      <c r="K124" s="292">
        <v>3339.29</v>
      </c>
      <c r="L124" s="292">
        <v>3380.84</v>
      </c>
      <c r="M124" s="292">
        <v>3285.31</v>
      </c>
      <c r="N124" s="292">
        <v>3523.05</v>
      </c>
      <c r="O124" s="292">
        <v>3540</v>
      </c>
      <c r="P124" s="292">
        <v>3265.32</v>
      </c>
      <c r="Q124" s="292">
        <v>3235.96</v>
      </c>
      <c r="R124" s="292">
        <v>3344.74</v>
      </c>
      <c r="S124" s="292">
        <v>3341.35</v>
      </c>
      <c r="T124" s="292">
        <v>3302.14</v>
      </c>
      <c r="U124" s="292">
        <v>3433.89</v>
      </c>
      <c r="V124" s="292">
        <v>3229.13</v>
      </c>
      <c r="W124" s="292">
        <v>3499.3</v>
      </c>
      <c r="X124" s="292">
        <v>3629.45</v>
      </c>
      <c r="Y124" s="292">
        <v>3398.39</v>
      </c>
    </row>
    <row r="125" spans="1:25" s="532" customFormat="1" hidden="1" outlineLevel="1">
      <c r="A125" s="543">
        <v>2</v>
      </c>
      <c r="B125" s="292">
        <v>3271.71</v>
      </c>
      <c r="C125" s="292">
        <v>3205.54</v>
      </c>
      <c r="D125" s="292">
        <v>2937.44</v>
      </c>
      <c r="E125" s="292">
        <v>2968.3</v>
      </c>
      <c r="F125" s="292">
        <v>3064.29</v>
      </c>
      <c r="G125" s="292">
        <v>3163.36</v>
      </c>
      <c r="H125" s="292">
        <v>3188.67</v>
      </c>
      <c r="I125" s="292">
        <v>3252.47</v>
      </c>
      <c r="J125" s="292">
        <v>3303.59</v>
      </c>
      <c r="K125" s="292">
        <v>3380.1</v>
      </c>
      <c r="L125" s="292">
        <v>3413.72</v>
      </c>
      <c r="M125" s="292">
        <v>3378.43</v>
      </c>
      <c r="N125" s="292">
        <v>3469.36</v>
      </c>
      <c r="O125" s="292">
        <v>3401.95</v>
      </c>
      <c r="P125" s="292">
        <v>3352.8</v>
      </c>
      <c r="Q125" s="292">
        <v>3325</v>
      </c>
      <c r="R125" s="292">
        <v>3377.16</v>
      </c>
      <c r="S125" s="292">
        <v>3376.03</v>
      </c>
      <c r="T125" s="292">
        <v>3384.68</v>
      </c>
      <c r="U125" s="292">
        <v>3373.56</v>
      </c>
      <c r="V125" s="292">
        <v>3271.26</v>
      </c>
      <c r="W125" s="292">
        <v>3229.51</v>
      </c>
      <c r="X125" s="292">
        <v>3267.74</v>
      </c>
      <c r="Y125" s="292">
        <v>3120.85</v>
      </c>
    </row>
    <row r="126" spans="1:25" s="532" customFormat="1" hidden="1" outlineLevel="1">
      <c r="A126" s="543">
        <v>3</v>
      </c>
      <c r="B126" s="292">
        <v>3233.16</v>
      </c>
      <c r="C126" s="292">
        <v>3200.32</v>
      </c>
      <c r="D126" s="292">
        <v>2892.71</v>
      </c>
      <c r="E126" s="292">
        <v>2938.38</v>
      </c>
      <c r="F126" s="292">
        <v>3033.43</v>
      </c>
      <c r="G126" s="292">
        <v>3100.2</v>
      </c>
      <c r="H126" s="292">
        <v>3192.35</v>
      </c>
      <c r="I126" s="292">
        <v>3291.94</v>
      </c>
      <c r="J126" s="292">
        <v>3335.73</v>
      </c>
      <c r="K126" s="292">
        <v>3378.49</v>
      </c>
      <c r="L126" s="292">
        <v>3412.9</v>
      </c>
      <c r="M126" s="292">
        <v>3374.16</v>
      </c>
      <c r="N126" s="292">
        <v>3445.29</v>
      </c>
      <c r="O126" s="292">
        <v>3426.35</v>
      </c>
      <c r="P126" s="292">
        <v>3367.09</v>
      </c>
      <c r="Q126" s="292">
        <v>3353.43</v>
      </c>
      <c r="R126" s="292">
        <v>3388.03</v>
      </c>
      <c r="S126" s="292">
        <v>3382.51</v>
      </c>
      <c r="T126" s="292">
        <v>3382.26</v>
      </c>
      <c r="U126" s="292">
        <v>3403.67</v>
      </c>
      <c r="V126" s="292">
        <v>3374.75</v>
      </c>
      <c r="W126" s="292">
        <v>4221.45</v>
      </c>
      <c r="X126" s="292">
        <v>3331.17</v>
      </c>
      <c r="Y126" s="292">
        <v>3303.18</v>
      </c>
    </row>
    <row r="127" spans="1:25" s="532" customFormat="1" hidden="1" outlineLevel="1">
      <c r="A127" s="543">
        <v>4</v>
      </c>
      <c r="B127" s="292">
        <v>3182.2</v>
      </c>
      <c r="C127" s="292">
        <v>3053.68</v>
      </c>
      <c r="D127" s="292">
        <v>3032.06</v>
      </c>
      <c r="E127" s="292">
        <v>3046</v>
      </c>
      <c r="F127" s="292">
        <v>3050.66</v>
      </c>
      <c r="G127" s="292">
        <v>3134.62</v>
      </c>
      <c r="H127" s="292">
        <v>3224.77</v>
      </c>
      <c r="I127" s="292">
        <v>3286.21</v>
      </c>
      <c r="J127" s="292">
        <v>3307.54</v>
      </c>
      <c r="K127" s="292">
        <v>3420.98</v>
      </c>
      <c r="L127" s="292">
        <v>3437.81</v>
      </c>
      <c r="M127" s="292">
        <v>3435.53</v>
      </c>
      <c r="N127" s="292">
        <v>3516.18</v>
      </c>
      <c r="O127" s="292">
        <v>3467.6</v>
      </c>
      <c r="P127" s="292">
        <v>3377.77</v>
      </c>
      <c r="Q127" s="292">
        <v>3371</v>
      </c>
      <c r="R127" s="292">
        <v>3387.09</v>
      </c>
      <c r="S127" s="292">
        <v>3394.84</v>
      </c>
      <c r="T127" s="292">
        <v>3355.13</v>
      </c>
      <c r="U127" s="292">
        <v>3360.63</v>
      </c>
      <c r="V127" s="292">
        <v>3304.52</v>
      </c>
      <c r="W127" s="292">
        <v>3423.4</v>
      </c>
      <c r="X127" s="292">
        <v>3235.53</v>
      </c>
      <c r="Y127" s="292">
        <v>3179.57</v>
      </c>
    </row>
    <row r="128" spans="1:25" s="532" customFormat="1" hidden="1" outlineLevel="1">
      <c r="A128" s="543">
        <v>5</v>
      </c>
      <c r="B128" s="292">
        <v>3291.76</v>
      </c>
      <c r="C128" s="292">
        <v>3225.02</v>
      </c>
      <c r="D128" s="292">
        <v>3144.77</v>
      </c>
      <c r="E128" s="292">
        <v>3123.16</v>
      </c>
      <c r="F128" s="292">
        <v>3123.02</v>
      </c>
      <c r="G128" s="292">
        <v>3178.46</v>
      </c>
      <c r="H128" s="292">
        <v>3220.45</v>
      </c>
      <c r="I128" s="292">
        <v>3237.8</v>
      </c>
      <c r="J128" s="292">
        <v>3283.27</v>
      </c>
      <c r="K128" s="292">
        <v>3388.71</v>
      </c>
      <c r="L128" s="292">
        <v>3432.02</v>
      </c>
      <c r="M128" s="292">
        <v>3454.5</v>
      </c>
      <c r="N128" s="292">
        <v>3457.88</v>
      </c>
      <c r="O128" s="292">
        <v>3470.74</v>
      </c>
      <c r="P128" s="292">
        <v>3460.03</v>
      </c>
      <c r="Q128" s="292">
        <v>3467.05</v>
      </c>
      <c r="R128" s="292">
        <v>3484.95</v>
      </c>
      <c r="S128" s="292">
        <v>3600.12</v>
      </c>
      <c r="T128" s="292">
        <v>3575.64</v>
      </c>
      <c r="U128" s="292">
        <v>3613.38</v>
      </c>
      <c r="V128" s="292">
        <v>3453.11</v>
      </c>
      <c r="W128" s="292">
        <v>3411.4</v>
      </c>
      <c r="X128" s="292">
        <v>3231.34</v>
      </c>
      <c r="Y128" s="292">
        <v>3166.86</v>
      </c>
    </row>
    <row r="129" spans="1:25" s="532" customFormat="1" hidden="1" outlineLevel="1">
      <c r="A129" s="543">
        <v>6</v>
      </c>
      <c r="B129" s="292">
        <v>3131.98</v>
      </c>
      <c r="C129" s="292">
        <v>3077.97</v>
      </c>
      <c r="D129" s="292">
        <v>3024.33</v>
      </c>
      <c r="E129" s="292">
        <v>2980.93</v>
      </c>
      <c r="F129" s="292">
        <v>3014.22</v>
      </c>
      <c r="G129" s="292">
        <v>3041.52</v>
      </c>
      <c r="H129" s="292">
        <v>3076.17</v>
      </c>
      <c r="I129" s="292">
        <v>3107.18</v>
      </c>
      <c r="J129" s="292">
        <v>3128.51</v>
      </c>
      <c r="K129" s="292">
        <v>3169.37</v>
      </c>
      <c r="L129" s="292">
        <v>3193.48</v>
      </c>
      <c r="M129" s="292">
        <v>3209.3</v>
      </c>
      <c r="N129" s="292">
        <v>3219.79</v>
      </c>
      <c r="O129" s="292">
        <v>3236.14</v>
      </c>
      <c r="P129" s="292">
        <v>3246.76</v>
      </c>
      <c r="Q129" s="292">
        <v>3258.7</v>
      </c>
      <c r="R129" s="292">
        <v>3336.65</v>
      </c>
      <c r="S129" s="292">
        <v>3457.83</v>
      </c>
      <c r="T129" s="292">
        <v>3475.37</v>
      </c>
      <c r="U129" s="292">
        <v>3473.07</v>
      </c>
      <c r="V129" s="292">
        <v>3435.39</v>
      </c>
      <c r="W129" s="292">
        <v>3248.76</v>
      </c>
      <c r="X129" s="292">
        <v>3191.5</v>
      </c>
      <c r="Y129" s="292">
        <v>3123.5</v>
      </c>
    </row>
    <row r="130" spans="1:25" s="532" customFormat="1" hidden="1" outlineLevel="1">
      <c r="A130" s="543">
        <v>7</v>
      </c>
      <c r="B130" s="292">
        <v>3127.04</v>
      </c>
      <c r="C130" s="292">
        <v>3077.4</v>
      </c>
      <c r="D130" s="292">
        <v>3032.16</v>
      </c>
      <c r="E130" s="292">
        <v>3022.3</v>
      </c>
      <c r="F130" s="292">
        <v>3057.56</v>
      </c>
      <c r="G130" s="292">
        <v>3130.87</v>
      </c>
      <c r="H130" s="292">
        <v>3209.12</v>
      </c>
      <c r="I130" s="292">
        <v>3233.71</v>
      </c>
      <c r="J130" s="292">
        <v>3276.5</v>
      </c>
      <c r="K130" s="292">
        <v>3326.05</v>
      </c>
      <c r="L130" s="292">
        <v>3353.99</v>
      </c>
      <c r="M130" s="292">
        <v>3333.35</v>
      </c>
      <c r="N130" s="292">
        <v>3368.84</v>
      </c>
      <c r="O130" s="292">
        <v>3379</v>
      </c>
      <c r="P130" s="292">
        <v>3287.53</v>
      </c>
      <c r="Q130" s="292">
        <v>3278.67</v>
      </c>
      <c r="R130" s="292">
        <v>3333.32</v>
      </c>
      <c r="S130" s="292">
        <v>3306.11</v>
      </c>
      <c r="T130" s="292">
        <v>3285.47</v>
      </c>
      <c r="U130" s="292">
        <v>3321.46</v>
      </c>
      <c r="V130" s="292">
        <v>3287.59</v>
      </c>
      <c r="W130" s="292">
        <v>3330.68</v>
      </c>
      <c r="X130" s="292">
        <v>3238.86</v>
      </c>
      <c r="Y130" s="292">
        <v>3167.33</v>
      </c>
    </row>
    <row r="131" spans="1:25" s="532" customFormat="1" hidden="1" outlineLevel="1">
      <c r="A131" s="543">
        <v>8</v>
      </c>
      <c r="B131" s="292">
        <v>3159.9</v>
      </c>
      <c r="C131" s="292">
        <v>3053.51</v>
      </c>
      <c r="D131" s="292">
        <v>3030.92</v>
      </c>
      <c r="E131" s="292">
        <v>3016.36</v>
      </c>
      <c r="F131" s="292">
        <v>3030.59</v>
      </c>
      <c r="G131" s="292">
        <v>3138.97</v>
      </c>
      <c r="H131" s="292">
        <v>3187.23</v>
      </c>
      <c r="I131" s="292">
        <v>3251.87</v>
      </c>
      <c r="J131" s="292">
        <v>3292.95</v>
      </c>
      <c r="K131" s="292">
        <v>3335.9</v>
      </c>
      <c r="L131" s="292">
        <v>3365.42</v>
      </c>
      <c r="M131" s="292">
        <v>3333.56</v>
      </c>
      <c r="N131" s="292">
        <v>3388.61</v>
      </c>
      <c r="O131" s="292">
        <v>3429.64</v>
      </c>
      <c r="P131" s="292">
        <v>3308.54</v>
      </c>
      <c r="Q131" s="292">
        <v>3317.75</v>
      </c>
      <c r="R131" s="292">
        <v>3328.04</v>
      </c>
      <c r="S131" s="292">
        <v>3326.55</v>
      </c>
      <c r="T131" s="292">
        <v>3315.14</v>
      </c>
      <c r="U131" s="292">
        <v>3319.89</v>
      </c>
      <c r="V131" s="292">
        <v>3299.25</v>
      </c>
      <c r="W131" s="292">
        <v>3359.09</v>
      </c>
      <c r="X131" s="292">
        <v>3232.02</v>
      </c>
      <c r="Y131" s="292">
        <v>3152.35</v>
      </c>
    </row>
    <row r="132" spans="1:25" s="532" customFormat="1" hidden="1" outlineLevel="1">
      <c r="A132" s="543">
        <v>9</v>
      </c>
      <c r="B132" s="292">
        <v>3230.28</v>
      </c>
      <c r="C132" s="292">
        <v>3160.27</v>
      </c>
      <c r="D132" s="292">
        <v>3126.72</v>
      </c>
      <c r="E132" s="292">
        <v>3121.2</v>
      </c>
      <c r="F132" s="292">
        <v>3146.19</v>
      </c>
      <c r="G132" s="292">
        <v>3252.06</v>
      </c>
      <c r="H132" s="292">
        <v>3334.52</v>
      </c>
      <c r="I132" s="292">
        <v>3423.99</v>
      </c>
      <c r="J132" s="292">
        <v>3468.02</v>
      </c>
      <c r="K132" s="292">
        <v>3542.2</v>
      </c>
      <c r="L132" s="292">
        <v>3549.42</v>
      </c>
      <c r="M132" s="292">
        <v>3516.29</v>
      </c>
      <c r="N132" s="292">
        <v>3546.33</v>
      </c>
      <c r="O132" s="292">
        <v>3603.9</v>
      </c>
      <c r="P132" s="292">
        <v>3514.83</v>
      </c>
      <c r="Q132" s="292">
        <v>3511.02</v>
      </c>
      <c r="R132" s="292">
        <v>3530.64</v>
      </c>
      <c r="S132" s="292">
        <v>3546.06</v>
      </c>
      <c r="T132" s="292">
        <v>3528.8</v>
      </c>
      <c r="U132" s="292">
        <v>3544.1</v>
      </c>
      <c r="V132" s="292">
        <v>3452.07</v>
      </c>
      <c r="W132" s="292">
        <v>3539.17</v>
      </c>
      <c r="X132" s="292">
        <v>3386.57</v>
      </c>
      <c r="Y132" s="292">
        <v>3264.1</v>
      </c>
    </row>
    <row r="133" spans="1:25" s="532" customFormat="1" hidden="1" outlineLevel="1">
      <c r="A133" s="543">
        <v>10</v>
      </c>
      <c r="B133" s="292">
        <v>3280.52</v>
      </c>
      <c r="C133" s="292">
        <v>3247.02</v>
      </c>
      <c r="D133" s="292">
        <v>3173.72</v>
      </c>
      <c r="E133" s="292">
        <v>3166.29</v>
      </c>
      <c r="F133" s="292">
        <v>3236.73</v>
      </c>
      <c r="G133" s="292">
        <v>3321.27</v>
      </c>
      <c r="H133" s="292">
        <v>3532.08</v>
      </c>
      <c r="I133" s="292">
        <v>3616.09</v>
      </c>
      <c r="J133" s="292">
        <v>3622.51</v>
      </c>
      <c r="K133" s="292">
        <v>3623.57</v>
      </c>
      <c r="L133" s="292">
        <v>3706.8</v>
      </c>
      <c r="M133" s="292">
        <v>3668.04</v>
      </c>
      <c r="N133" s="292">
        <v>3622.61</v>
      </c>
      <c r="O133" s="292">
        <v>3717.16</v>
      </c>
      <c r="P133" s="292">
        <v>3626.22</v>
      </c>
      <c r="Q133" s="292">
        <v>3672.98</v>
      </c>
      <c r="R133" s="292">
        <v>3624.94</v>
      </c>
      <c r="S133" s="292">
        <v>3623.63</v>
      </c>
      <c r="T133" s="292">
        <v>3623.23</v>
      </c>
      <c r="U133" s="292">
        <v>3624.69</v>
      </c>
      <c r="V133" s="292">
        <v>3613.38</v>
      </c>
      <c r="W133" s="292">
        <v>3590.83</v>
      </c>
      <c r="X133" s="292">
        <v>3466.74</v>
      </c>
      <c r="Y133" s="292">
        <v>3242.04</v>
      </c>
    </row>
    <row r="134" spans="1:25" s="532" customFormat="1" hidden="1" outlineLevel="1">
      <c r="A134" s="543">
        <v>11</v>
      </c>
      <c r="B134" s="292">
        <v>3212.38</v>
      </c>
      <c r="C134" s="292">
        <v>3150.15</v>
      </c>
      <c r="D134" s="292">
        <v>3132.03</v>
      </c>
      <c r="E134" s="292">
        <v>3106.95</v>
      </c>
      <c r="F134" s="292">
        <v>3155.28</v>
      </c>
      <c r="G134" s="292">
        <v>3216.43</v>
      </c>
      <c r="H134" s="292">
        <v>3317.31</v>
      </c>
      <c r="I134" s="292">
        <v>3481.12</v>
      </c>
      <c r="J134" s="292">
        <v>3543.85</v>
      </c>
      <c r="K134" s="292">
        <v>3597.56</v>
      </c>
      <c r="L134" s="292">
        <v>3647.25</v>
      </c>
      <c r="M134" s="292">
        <v>3636.78</v>
      </c>
      <c r="N134" s="292">
        <v>3640.83</v>
      </c>
      <c r="O134" s="292">
        <v>3648.15</v>
      </c>
      <c r="P134" s="292">
        <v>3602.53</v>
      </c>
      <c r="Q134" s="292">
        <v>3617.24</v>
      </c>
      <c r="R134" s="292">
        <v>3622.01</v>
      </c>
      <c r="S134" s="292">
        <v>3638.21</v>
      </c>
      <c r="T134" s="292">
        <v>3628.38</v>
      </c>
      <c r="U134" s="292">
        <v>3639.44</v>
      </c>
      <c r="V134" s="292">
        <v>3599.33</v>
      </c>
      <c r="W134" s="292">
        <v>3571.9</v>
      </c>
      <c r="X134" s="292">
        <v>3368.65</v>
      </c>
      <c r="Y134" s="292">
        <v>3232.72</v>
      </c>
    </row>
    <row r="135" spans="1:25" s="532" customFormat="1" hidden="1" outlineLevel="1">
      <c r="A135" s="543">
        <v>12</v>
      </c>
      <c r="B135" s="292">
        <v>3333.33</v>
      </c>
      <c r="C135" s="292">
        <v>3306.02</v>
      </c>
      <c r="D135" s="292">
        <v>3275.6</v>
      </c>
      <c r="E135" s="292">
        <v>3258.91</v>
      </c>
      <c r="F135" s="292">
        <v>3260.08</v>
      </c>
      <c r="G135" s="292">
        <v>3283.96</v>
      </c>
      <c r="H135" s="292">
        <v>3321.54</v>
      </c>
      <c r="I135" s="292">
        <v>3385.08</v>
      </c>
      <c r="J135" s="292">
        <v>3297.75</v>
      </c>
      <c r="K135" s="292">
        <v>3605.97</v>
      </c>
      <c r="L135" s="292">
        <v>3618.29</v>
      </c>
      <c r="M135" s="292">
        <v>3605.91</v>
      </c>
      <c r="N135" s="292">
        <v>3606.53</v>
      </c>
      <c r="O135" s="292">
        <v>3630.48</v>
      </c>
      <c r="P135" s="292">
        <v>3641.43</v>
      </c>
      <c r="Q135" s="292">
        <v>3657.94</v>
      </c>
      <c r="R135" s="292">
        <v>3652.04</v>
      </c>
      <c r="S135" s="292">
        <v>3669.47</v>
      </c>
      <c r="T135" s="292">
        <v>3698.92</v>
      </c>
      <c r="U135" s="292">
        <v>3650.34</v>
      </c>
      <c r="V135" s="292">
        <v>3669.56</v>
      </c>
      <c r="W135" s="292">
        <v>3540.2</v>
      </c>
      <c r="X135" s="292">
        <v>3361.01</v>
      </c>
      <c r="Y135" s="292">
        <v>3278.18</v>
      </c>
    </row>
    <row r="136" spans="1:25" s="532" customFormat="1" hidden="1" outlineLevel="1">
      <c r="A136" s="543">
        <v>13</v>
      </c>
      <c r="B136" s="292">
        <v>3329.77</v>
      </c>
      <c r="C136" s="292">
        <v>3280.69</v>
      </c>
      <c r="D136" s="292">
        <v>3265.78</v>
      </c>
      <c r="E136" s="292">
        <v>3251.28</v>
      </c>
      <c r="F136" s="292">
        <v>3241.65</v>
      </c>
      <c r="G136" s="292">
        <v>3278.93</v>
      </c>
      <c r="H136" s="292">
        <v>3314.21</v>
      </c>
      <c r="I136" s="292">
        <v>3326.67</v>
      </c>
      <c r="J136" s="292">
        <v>3418.13</v>
      </c>
      <c r="K136" s="292">
        <v>3518.96</v>
      </c>
      <c r="L136" s="292">
        <v>3558.34</v>
      </c>
      <c r="M136" s="292">
        <v>3583.95</v>
      </c>
      <c r="N136" s="292">
        <v>3607.14</v>
      </c>
      <c r="O136" s="292">
        <v>3605.02</v>
      </c>
      <c r="P136" s="292">
        <v>3610.36</v>
      </c>
      <c r="Q136" s="292">
        <v>3583.19</v>
      </c>
      <c r="R136" s="292">
        <v>3657.23</v>
      </c>
      <c r="S136" s="292">
        <v>3674.09</v>
      </c>
      <c r="T136" s="292">
        <v>3684.4</v>
      </c>
      <c r="U136" s="292">
        <v>3662.26</v>
      </c>
      <c r="V136" s="292">
        <v>3669.25</v>
      </c>
      <c r="W136" s="292">
        <v>3617.35</v>
      </c>
      <c r="X136" s="292">
        <v>3390.13</v>
      </c>
      <c r="Y136" s="292">
        <v>3294.09</v>
      </c>
    </row>
    <row r="137" spans="1:25" s="532" customFormat="1" hidden="1" outlineLevel="1">
      <c r="A137" s="543">
        <v>14</v>
      </c>
      <c r="B137" s="292">
        <v>3276.07</v>
      </c>
      <c r="C137" s="292">
        <v>3261.86</v>
      </c>
      <c r="D137" s="292">
        <v>3231.29</v>
      </c>
      <c r="E137" s="292">
        <v>3230.91</v>
      </c>
      <c r="F137" s="292">
        <v>3259.44</v>
      </c>
      <c r="G137" s="292">
        <v>3313.57</v>
      </c>
      <c r="H137" s="292">
        <v>3449.69</v>
      </c>
      <c r="I137" s="292">
        <v>3508.78</v>
      </c>
      <c r="J137" s="292">
        <v>3546.08</v>
      </c>
      <c r="K137" s="292">
        <v>3612.41</v>
      </c>
      <c r="L137" s="292">
        <v>3654.09</v>
      </c>
      <c r="M137" s="292">
        <v>3638.7</v>
      </c>
      <c r="N137" s="292">
        <v>3658.68</v>
      </c>
      <c r="O137" s="292">
        <v>3690.76</v>
      </c>
      <c r="P137" s="292">
        <v>3562.84</v>
      </c>
      <c r="Q137" s="292">
        <v>3559.53</v>
      </c>
      <c r="R137" s="292">
        <v>3601.14</v>
      </c>
      <c r="S137" s="292">
        <v>3614.9</v>
      </c>
      <c r="T137" s="292">
        <v>3551.18</v>
      </c>
      <c r="U137" s="292">
        <v>3607.4</v>
      </c>
      <c r="V137" s="292">
        <v>3494.1</v>
      </c>
      <c r="W137" s="292">
        <v>3437.93</v>
      </c>
      <c r="X137" s="292">
        <v>3276.49</v>
      </c>
      <c r="Y137" s="292">
        <v>3188.96</v>
      </c>
    </row>
    <row r="138" spans="1:25" s="532" customFormat="1" hidden="1" outlineLevel="1">
      <c r="A138" s="543">
        <v>15</v>
      </c>
      <c r="B138" s="292">
        <v>3209.27</v>
      </c>
      <c r="C138" s="292">
        <v>3162.88</v>
      </c>
      <c r="D138" s="292">
        <v>3160.62</v>
      </c>
      <c r="E138" s="292">
        <v>3152.47</v>
      </c>
      <c r="F138" s="292">
        <v>3173.33</v>
      </c>
      <c r="G138" s="292">
        <v>3212.22</v>
      </c>
      <c r="H138" s="292">
        <v>3334.35</v>
      </c>
      <c r="I138" s="292">
        <v>3539.43</v>
      </c>
      <c r="J138" s="292">
        <v>3614.09</v>
      </c>
      <c r="K138" s="292">
        <v>3666.51</v>
      </c>
      <c r="L138" s="292">
        <v>3698.5</v>
      </c>
      <c r="M138" s="292">
        <v>3663.69</v>
      </c>
      <c r="N138" s="292">
        <v>3695.17</v>
      </c>
      <c r="O138" s="292">
        <v>3748.29</v>
      </c>
      <c r="P138" s="292">
        <v>3638.5</v>
      </c>
      <c r="Q138" s="292">
        <v>3657.14</v>
      </c>
      <c r="R138" s="292">
        <v>3665.6</v>
      </c>
      <c r="S138" s="292">
        <v>3687.29</v>
      </c>
      <c r="T138" s="292">
        <v>3681.17</v>
      </c>
      <c r="U138" s="292">
        <v>3667.1</v>
      </c>
      <c r="V138" s="292">
        <v>3638.52</v>
      </c>
      <c r="W138" s="292">
        <v>3571.69</v>
      </c>
      <c r="X138" s="292">
        <v>3362.37</v>
      </c>
      <c r="Y138" s="292">
        <v>3229.81</v>
      </c>
    </row>
    <row r="139" spans="1:25" s="532" customFormat="1" hidden="1" outlineLevel="1">
      <c r="A139" s="543">
        <v>16</v>
      </c>
      <c r="B139" s="292">
        <v>3169.17</v>
      </c>
      <c r="C139" s="292">
        <v>3114.02</v>
      </c>
      <c r="D139" s="292">
        <v>3119.42</v>
      </c>
      <c r="E139" s="292">
        <v>3103.56</v>
      </c>
      <c r="F139" s="292">
        <v>3124.01</v>
      </c>
      <c r="G139" s="292">
        <v>3191.86</v>
      </c>
      <c r="H139" s="292">
        <v>3280.86</v>
      </c>
      <c r="I139" s="292">
        <v>3449.21</v>
      </c>
      <c r="J139" s="292">
        <v>3504.93</v>
      </c>
      <c r="K139" s="292">
        <v>3579.79</v>
      </c>
      <c r="L139" s="292">
        <v>3620.56</v>
      </c>
      <c r="M139" s="292">
        <v>3574.6</v>
      </c>
      <c r="N139" s="292">
        <v>3599.86</v>
      </c>
      <c r="O139" s="292">
        <v>3629.18</v>
      </c>
      <c r="P139" s="292">
        <v>3558.56</v>
      </c>
      <c r="Q139" s="292">
        <v>3532.81</v>
      </c>
      <c r="R139" s="292">
        <v>3574</v>
      </c>
      <c r="S139" s="292">
        <v>3569.21</v>
      </c>
      <c r="T139" s="292">
        <v>3566.97</v>
      </c>
      <c r="U139" s="292">
        <v>3573.44</v>
      </c>
      <c r="V139" s="292">
        <v>3512.23</v>
      </c>
      <c r="W139" s="292">
        <v>3477.14</v>
      </c>
      <c r="X139" s="292">
        <v>3296.67</v>
      </c>
      <c r="Y139" s="292">
        <v>3210.71</v>
      </c>
    </row>
    <row r="140" spans="1:25" s="532" customFormat="1" hidden="1" outlineLevel="1">
      <c r="A140" s="543">
        <v>17</v>
      </c>
      <c r="B140" s="292">
        <v>3199.12</v>
      </c>
      <c r="C140" s="292">
        <v>3144.43</v>
      </c>
      <c r="D140" s="292">
        <v>3131.23</v>
      </c>
      <c r="E140" s="292">
        <v>3124.54</v>
      </c>
      <c r="F140" s="292">
        <v>3163.26</v>
      </c>
      <c r="G140" s="292">
        <v>3214.03</v>
      </c>
      <c r="H140" s="292">
        <v>3361.25</v>
      </c>
      <c r="I140" s="292">
        <v>3512.58</v>
      </c>
      <c r="J140" s="292">
        <v>3571.24</v>
      </c>
      <c r="K140" s="292">
        <v>3633.89</v>
      </c>
      <c r="L140" s="292">
        <v>3680.25</v>
      </c>
      <c r="M140" s="292">
        <v>3615.4</v>
      </c>
      <c r="N140" s="292">
        <v>3644.96</v>
      </c>
      <c r="O140" s="292">
        <v>3651.1</v>
      </c>
      <c r="P140" s="292">
        <v>3593.41</v>
      </c>
      <c r="Q140" s="292">
        <v>3596.85</v>
      </c>
      <c r="R140" s="292">
        <v>3596.3</v>
      </c>
      <c r="S140" s="292">
        <v>3613.48</v>
      </c>
      <c r="T140" s="292">
        <v>3597.62</v>
      </c>
      <c r="U140" s="292">
        <v>3610.13</v>
      </c>
      <c r="V140" s="292">
        <v>3574.33</v>
      </c>
      <c r="W140" s="292">
        <v>3539.55</v>
      </c>
      <c r="X140" s="292">
        <v>3287.87</v>
      </c>
      <c r="Y140" s="292">
        <v>3231.65</v>
      </c>
    </row>
    <row r="141" spans="1:25" s="532" customFormat="1" hidden="1" outlineLevel="1">
      <c r="A141" s="543">
        <v>18</v>
      </c>
      <c r="B141" s="292">
        <v>3185.3</v>
      </c>
      <c r="C141" s="292">
        <v>3141.36</v>
      </c>
      <c r="D141" s="292">
        <v>3119.52</v>
      </c>
      <c r="E141" s="292">
        <v>3106.89</v>
      </c>
      <c r="F141" s="292">
        <v>3136.37</v>
      </c>
      <c r="G141" s="292">
        <v>3207.75</v>
      </c>
      <c r="H141" s="292">
        <v>3306.67</v>
      </c>
      <c r="I141" s="292">
        <v>3429.93</v>
      </c>
      <c r="J141" s="292">
        <v>3537.42</v>
      </c>
      <c r="K141" s="292">
        <v>3589.65</v>
      </c>
      <c r="L141" s="292">
        <v>3634.69</v>
      </c>
      <c r="M141" s="292">
        <v>3627.57</v>
      </c>
      <c r="N141" s="292">
        <v>3636.71</v>
      </c>
      <c r="O141" s="292">
        <v>3654.72</v>
      </c>
      <c r="P141" s="292">
        <v>3623.38</v>
      </c>
      <c r="Q141" s="292">
        <v>3629.83</v>
      </c>
      <c r="R141" s="292">
        <v>3632.32</v>
      </c>
      <c r="S141" s="292">
        <v>3620.73</v>
      </c>
      <c r="T141" s="292">
        <v>3615.82</v>
      </c>
      <c r="U141" s="292">
        <v>3628.95</v>
      </c>
      <c r="V141" s="292">
        <v>3579.42</v>
      </c>
      <c r="W141" s="292">
        <v>3531.47</v>
      </c>
      <c r="X141" s="292">
        <v>3535.07</v>
      </c>
      <c r="Y141" s="292">
        <v>3385.37</v>
      </c>
    </row>
    <row r="142" spans="1:25" s="532" customFormat="1" hidden="1" outlineLevel="1">
      <c r="A142" s="543">
        <v>19</v>
      </c>
      <c r="B142" s="292">
        <v>3363.57</v>
      </c>
      <c r="C142" s="292">
        <v>3215.35</v>
      </c>
      <c r="D142" s="292">
        <v>3171.39</v>
      </c>
      <c r="E142" s="292">
        <v>3133.57</v>
      </c>
      <c r="F142" s="292">
        <v>3139.02</v>
      </c>
      <c r="G142" s="292">
        <v>3180.47</v>
      </c>
      <c r="H142" s="292">
        <v>3199.91</v>
      </c>
      <c r="I142" s="292">
        <v>3292.42</v>
      </c>
      <c r="J142" s="292">
        <v>2480.39</v>
      </c>
      <c r="K142" s="292">
        <v>3494.53</v>
      </c>
      <c r="L142" s="292">
        <v>3601.94</v>
      </c>
      <c r="M142" s="292">
        <v>3596.42</v>
      </c>
      <c r="N142" s="292">
        <v>3609.41</v>
      </c>
      <c r="O142" s="292">
        <v>3623.39</v>
      </c>
      <c r="P142" s="292">
        <v>3620.67</v>
      </c>
      <c r="Q142" s="292">
        <v>3564.87</v>
      </c>
      <c r="R142" s="292">
        <v>3578.69</v>
      </c>
      <c r="S142" s="292">
        <v>3708.19</v>
      </c>
      <c r="T142" s="292">
        <v>3614.09</v>
      </c>
      <c r="U142" s="292">
        <v>3641.08</v>
      </c>
      <c r="V142" s="292">
        <v>3623.92</v>
      </c>
      <c r="W142" s="292">
        <v>3517.23</v>
      </c>
      <c r="X142" s="292">
        <v>3463.59</v>
      </c>
      <c r="Y142" s="292">
        <v>3257.19</v>
      </c>
    </row>
    <row r="143" spans="1:25" s="532" customFormat="1" hidden="1" outlineLevel="1">
      <c r="A143" s="543">
        <v>20</v>
      </c>
      <c r="B143" s="292">
        <v>3203.98</v>
      </c>
      <c r="C143" s="292">
        <v>3150.66</v>
      </c>
      <c r="D143" s="292">
        <v>3113.62</v>
      </c>
      <c r="E143" s="292">
        <v>3101.51</v>
      </c>
      <c r="F143" s="292">
        <v>3104.1</v>
      </c>
      <c r="G143" s="292">
        <v>3116.63</v>
      </c>
      <c r="H143" s="292">
        <v>3164.19</v>
      </c>
      <c r="I143" s="292">
        <v>3209.72</v>
      </c>
      <c r="J143" s="292">
        <v>3225.69</v>
      </c>
      <c r="K143" s="292">
        <v>3384.15</v>
      </c>
      <c r="L143" s="292">
        <v>3443.62</v>
      </c>
      <c r="M143" s="292">
        <v>3443.86</v>
      </c>
      <c r="N143" s="292">
        <v>3468.42</v>
      </c>
      <c r="O143" s="292">
        <v>3455.1</v>
      </c>
      <c r="P143" s="292">
        <v>3473.25</v>
      </c>
      <c r="Q143" s="292">
        <v>3480.96</v>
      </c>
      <c r="R143" s="292">
        <v>3493.94</v>
      </c>
      <c r="S143" s="292">
        <v>3555.67</v>
      </c>
      <c r="T143" s="292">
        <v>3621.31</v>
      </c>
      <c r="U143" s="292">
        <v>3586.82</v>
      </c>
      <c r="V143" s="292">
        <v>3605.14</v>
      </c>
      <c r="W143" s="292">
        <v>3601.68</v>
      </c>
      <c r="X143" s="292">
        <v>3491.29</v>
      </c>
      <c r="Y143" s="292">
        <v>3237.92</v>
      </c>
    </row>
    <row r="144" spans="1:25" s="532" customFormat="1" hidden="1" outlineLevel="1">
      <c r="A144" s="543">
        <v>21</v>
      </c>
      <c r="B144" s="292">
        <v>3201.27</v>
      </c>
      <c r="C144" s="292">
        <v>3160.01</v>
      </c>
      <c r="D144" s="292">
        <v>3130.13</v>
      </c>
      <c r="E144" s="292">
        <v>3141.07</v>
      </c>
      <c r="F144" s="292">
        <v>3145.46</v>
      </c>
      <c r="G144" s="292">
        <v>3193.2</v>
      </c>
      <c r="H144" s="292">
        <v>3320.94</v>
      </c>
      <c r="I144" s="292">
        <v>3445.84</v>
      </c>
      <c r="J144" s="292">
        <v>3550.72</v>
      </c>
      <c r="K144" s="292">
        <v>3627.03</v>
      </c>
      <c r="L144" s="292">
        <v>3627.89</v>
      </c>
      <c r="M144" s="292">
        <v>3619.29</v>
      </c>
      <c r="N144" s="292">
        <v>3701.66</v>
      </c>
      <c r="O144" s="292">
        <v>3709.97</v>
      </c>
      <c r="P144" s="292">
        <v>3592.74</v>
      </c>
      <c r="Q144" s="292">
        <v>3590.91</v>
      </c>
      <c r="R144" s="292">
        <v>3566.61</v>
      </c>
      <c r="S144" s="292">
        <v>3598.29</v>
      </c>
      <c r="T144" s="292">
        <v>3586.3</v>
      </c>
      <c r="U144" s="292">
        <v>3595.49</v>
      </c>
      <c r="V144" s="292">
        <v>3509.49</v>
      </c>
      <c r="W144" s="292">
        <v>3502.82</v>
      </c>
      <c r="X144" s="292">
        <v>3374.07</v>
      </c>
      <c r="Y144" s="292">
        <v>3245.48</v>
      </c>
    </row>
    <row r="145" spans="1:25" s="532" customFormat="1" hidden="1" outlineLevel="1">
      <c r="A145" s="543">
        <v>22</v>
      </c>
      <c r="B145" s="292">
        <v>3151.93</v>
      </c>
      <c r="C145" s="292">
        <v>3099.13</v>
      </c>
      <c r="D145" s="292">
        <v>3038.65</v>
      </c>
      <c r="E145" s="292">
        <v>3031.92</v>
      </c>
      <c r="F145" s="292">
        <v>3030.26</v>
      </c>
      <c r="G145" s="292">
        <v>3135.81</v>
      </c>
      <c r="H145" s="292">
        <v>3214.18</v>
      </c>
      <c r="I145" s="292">
        <v>3307.53</v>
      </c>
      <c r="J145" s="292">
        <v>3359.32</v>
      </c>
      <c r="K145" s="292">
        <v>3394.79</v>
      </c>
      <c r="L145" s="292">
        <v>3409.65</v>
      </c>
      <c r="M145" s="292">
        <v>3374.87</v>
      </c>
      <c r="N145" s="292">
        <v>3585.93</v>
      </c>
      <c r="O145" s="292">
        <v>3494.33</v>
      </c>
      <c r="P145" s="292">
        <v>3350.03</v>
      </c>
      <c r="Q145" s="292">
        <v>3343.26</v>
      </c>
      <c r="R145" s="292">
        <v>3344.45</v>
      </c>
      <c r="S145" s="292">
        <v>3333.68</v>
      </c>
      <c r="T145" s="292">
        <v>3331.27</v>
      </c>
      <c r="U145" s="292">
        <v>3340.57</v>
      </c>
      <c r="V145" s="292">
        <v>3269.88</v>
      </c>
      <c r="W145" s="292">
        <v>3450.69</v>
      </c>
      <c r="X145" s="292">
        <v>3301.22</v>
      </c>
      <c r="Y145" s="292">
        <v>3240.37</v>
      </c>
    </row>
    <row r="146" spans="1:25" s="532" customFormat="1" hidden="1" outlineLevel="1">
      <c r="A146" s="543">
        <v>23</v>
      </c>
      <c r="B146" s="292">
        <v>3174.23</v>
      </c>
      <c r="C146" s="292">
        <v>3115.19</v>
      </c>
      <c r="D146" s="292">
        <v>3068.28</v>
      </c>
      <c r="E146" s="292">
        <v>3049.56</v>
      </c>
      <c r="F146" s="292">
        <v>3072.06</v>
      </c>
      <c r="G146" s="292">
        <v>3161.51</v>
      </c>
      <c r="H146" s="292">
        <v>3258.67</v>
      </c>
      <c r="I146" s="292">
        <v>3377.04</v>
      </c>
      <c r="J146" s="292">
        <v>3463.38</v>
      </c>
      <c r="K146" s="292">
        <v>3511.19</v>
      </c>
      <c r="L146" s="292">
        <v>3547.56</v>
      </c>
      <c r="M146" s="292">
        <v>3525.2</v>
      </c>
      <c r="N146" s="292">
        <v>3661.93</v>
      </c>
      <c r="O146" s="292">
        <v>3648.05</v>
      </c>
      <c r="P146" s="292">
        <v>3491.79</v>
      </c>
      <c r="Q146" s="292">
        <v>3487.08</v>
      </c>
      <c r="R146" s="292">
        <v>3530.5</v>
      </c>
      <c r="S146" s="292">
        <v>3531.06</v>
      </c>
      <c r="T146" s="292">
        <v>3511.78</v>
      </c>
      <c r="U146" s="292">
        <v>3534.41</v>
      </c>
      <c r="V146" s="292">
        <v>3476.38</v>
      </c>
      <c r="W146" s="292">
        <v>3556.01</v>
      </c>
      <c r="X146" s="292">
        <v>3332.27</v>
      </c>
      <c r="Y146" s="292">
        <v>3228.42</v>
      </c>
    </row>
    <row r="147" spans="1:25" s="532" customFormat="1" hidden="1" outlineLevel="1">
      <c r="A147" s="543">
        <v>24</v>
      </c>
      <c r="B147" s="292">
        <v>3372.32</v>
      </c>
      <c r="C147" s="292">
        <v>3272.73</v>
      </c>
      <c r="D147" s="292">
        <v>3083.99</v>
      </c>
      <c r="E147" s="292">
        <v>3080.52</v>
      </c>
      <c r="F147" s="292">
        <v>3117.65</v>
      </c>
      <c r="G147" s="292">
        <v>3151.84</v>
      </c>
      <c r="H147" s="292">
        <v>3260.49</v>
      </c>
      <c r="I147" s="292">
        <v>3377.53</v>
      </c>
      <c r="J147" s="292">
        <v>3442.78</v>
      </c>
      <c r="K147" s="292">
        <v>3511.47</v>
      </c>
      <c r="L147" s="292">
        <v>3528.44</v>
      </c>
      <c r="M147" s="292">
        <v>3506.16</v>
      </c>
      <c r="N147" s="292">
        <v>3590.39</v>
      </c>
      <c r="O147" s="292">
        <v>3596.63</v>
      </c>
      <c r="P147" s="292">
        <v>3458.35</v>
      </c>
      <c r="Q147" s="292">
        <v>3463.67</v>
      </c>
      <c r="R147" s="292">
        <v>3464.3</v>
      </c>
      <c r="S147" s="292">
        <v>3473.92</v>
      </c>
      <c r="T147" s="292">
        <v>3461.51</v>
      </c>
      <c r="U147" s="292">
        <v>3465.14</v>
      </c>
      <c r="V147" s="292">
        <v>3448.92</v>
      </c>
      <c r="W147" s="292">
        <v>3566.84</v>
      </c>
      <c r="X147" s="292">
        <v>3257.24</v>
      </c>
      <c r="Y147" s="292">
        <v>3182.94</v>
      </c>
    </row>
    <row r="148" spans="1:25" s="532" customFormat="1" hidden="1" outlineLevel="1">
      <c r="A148" s="543">
        <v>25</v>
      </c>
      <c r="B148" s="292">
        <v>3160.78</v>
      </c>
      <c r="C148" s="292">
        <v>3113.62</v>
      </c>
      <c r="D148" s="292">
        <v>3095.62</v>
      </c>
      <c r="E148" s="292">
        <v>3104.53</v>
      </c>
      <c r="F148" s="292">
        <v>3129.71</v>
      </c>
      <c r="G148" s="292">
        <v>3184.86</v>
      </c>
      <c r="H148" s="292">
        <v>3327.41</v>
      </c>
      <c r="I148" s="292">
        <v>3494.29</v>
      </c>
      <c r="J148" s="292">
        <v>3544.1</v>
      </c>
      <c r="K148" s="292">
        <v>3593.69</v>
      </c>
      <c r="L148" s="292">
        <v>3636.47</v>
      </c>
      <c r="M148" s="292">
        <v>3595.84</v>
      </c>
      <c r="N148" s="292">
        <v>3718.63</v>
      </c>
      <c r="O148" s="292">
        <v>3717.37</v>
      </c>
      <c r="P148" s="292">
        <v>3618.92</v>
      </c>
      <c r="Q148" s="292">
        <v>3629</v>
      </c>
      <c r="R148" s="292">
        <v>3621.81</v>
      </c>
      <c r="S148" s="292">
        <v>3631.68</v>
      </c>
      <c r="T148" s="292">
        <v>3627.65</v>
      </c>
      <c r="U148" s="292">
        <v>3607.13</v>
      </c>
      <c r="V148" s="292">
        <v>3596.45</v>
      </c>
      <c r="W148" s="292">
        <v>3696.89</v>
      </c>
      <c r="X148" s="292">
        <v>3573.3</v>
      </c>
      <c r="Y148" s="292">
        <v>3241.5</v>
      </c>
    </row>
    <row r="149" spans="1:25" s="532" customFormat="1" hidden="1" outlineLevel="1">
      <c r="A149" s="543">
        <v>26</v>
      </c>
      <c r="B149" s="292">
        <v>3292.18</v>
      </c>
      <c r="C149" s="292">
        <v>3204.3</v>
      </c>
      <c r="D149" s="292">
        <v>3170.8</v>
      </c>
      <c r="E149" s="292">
        <v>3158.01</v>
      </c>
      <c r="F149" s="292">
        <v>3162.83</v>
      </c>
      <c r="G149" s="292">
        <v>3168.73</v>
      </c>
      <c r="H149" s="292">
        <v>3237.46</v>
      </c>
      <c r="I149" s="292">
        <v>3306.61</v>
      </c>
      <c r="J149" s="292">
        <v>3459.89</v>
      </c>
      <c r="K149" s="292">
        <v>3560.32</v>
      </c>
      <c r="L149" s="292">
        <v>3670.8</v>
      </c>
      <c r="M149" s="292">
        <v>3661.88</v>
      </c>
      <c r="N149" s="292">
        <v>3628.66</v>
      </c>
      <c r="O149" s="292">
        <v>3631.84</v>
      </c>
      <c r="P149" s="292">
        <v>3615.72</v>
      </c>
      <c r="Q149" s="292">
        <v>3613.12</v>
      </c>
      <c r="R149" s="292">
        <v>3610.36</v>
      </c>
      <c r="S149" s="292">
        <v>3631.17</v>
      </c>
      <c r="T149" s="292">
        <v>3618.27</v>
      </c>
      <c r="U149" s="292">
        <v>3607.3</v>
      </c>
      <c r="V149" s="292">
        <v>3584.18</v>
      </c>
      <c r="W149" s="292">
        <v>3510.33</v>
      </c>
      <c r="X149" s="292">
        <v>3281.99</v>
      </c>
      <c r="Y149" s="292">
        <v>3202.76</v>
      </c>
    </row>
    <row r="150" spans="1:25" s="532" customFormat="1" hidden="1" outlineLevel="1">
      <c r="A150" s="543">
        <v>27</v>
      </c>
      <c r="B150" s="292">
        <v>3198.48</v>
      </c>
      <c r="C150" s="292">
        <v>3130.08</v>
      </c>
      <c r="D150" s="292">
        <v>3103.25</v>
      </c>
      <c r="E150" s="292">
        <v>3087.9</v>
      </c>
      <c r="F150" s="292">
        <v>3090.91</v>
      </c>
      <c r="G150" s="292">
        <v>3118.41</v>
      </c>
      <c r="H150" s="292">
        <v>3160.51</v>
      </c>
      <c r="I150" s="292">
        <v>3180.39</v>
      </c>
      <c r="J150" s="292">
        <v>3207.28</v>
      </c>
      <c r="K150" s="292">
        <v>3328.78</v>
      </c>
      <c r="L150" s="292">
        <v>3406.73</v>
      </c>
      <c r="M150" s="292">
        <v>3422.33</v>
      </c>
      <c r="N150" s="292">
        <v>3505.88</v>
      </c>
      <c r="O150" s="292">
        <v>3407.08</v>
      </c>
      <c r="P150" s="292">
        <v>3411.75</v>
      </c>
      <c r="Q150" s="292">
        <v>3411.18</v>
      </c>
      <c r="R150" s="292">
        <v>3467.9</v>
      </c>
      <c r="S150" s="292">
        <v>3584.15</v>
      </c>
      <c r="T150" s="292">
        <v>3615.48</v>
      </c>
      <c r="U150" s="292">
        <v>3592.24</v>
      </c>
      <c r="V150" s="292">
        <v>3600.95</v>
      </c>
      <c r="W150" s="292">
        <v>3428.88</v>
      </c>
      <c r="X150" s="292">
        <v>3253.53</v>
      </c>
      <c r="Y150" s="292">
        <v>3186.39</v>
      </c>
    </row>
    <row r="151" spans="1:25" s="532" customFormat="1" hidden="1" outlineLevel="1">
      <c r="A151" s="543">
        <v>28</v>
      </c>
      <c r="B151" s="292">
        <v>3142.42</v>
      </c>
      <c r="C151" s="292">
        <v>3102.05</v>
      </c>
      <c r="D151" s="292">
        <v>3070.71</v>
      </c>
      <c r="E151" s="292">
        <v>3054.97</v>
      </c>
      <c r="F151" s="292">
        <v>3091.11</v>
      </c>
      <c r="G151" s="292">
        <v>3138.69</v>
      </c>
      <c r="H151" s="292">
        <v>3236.09</v>
      </c>
      <c r="I151" s="292">
        <v>3407.31</v>
      </c>
      <c r="J151" s="292">
        <v>3468.81</v>
      </c>
      <c r="K151" s="292">
        <v>3525.78</v>
      </c>
      <c r="L151" s="292">
        <v>3538.85</v>
      </c>
      <c r="M151" s="292">
        <v>3535.43</v>
      </c>
      <c r="N151" s="292">
        <v>3663.27</v>
      </c>
      <c r="O151" s="292">
        <v>3667.17</v>
      </c>
      <c r="P151" s="292">
        <v>3498.83</v>
      </c>
      <c r="Q151" s="292">
        <v>3488.71</v>
      </c>
      <c r="R151" s="292">
        <v>3502.48</v>
      </c>
      <c r="S151" s="292">
        <v>3514.76</v>
      </c>
      <c r="T151" s="292">
        <v>3500.36</v>
      </c>
      <c r="U151" s="292">
        <v>3499.62</v>
      </c>
      <c r="V151" s="292">
        <v>3465.17</v>
      </c>
      <c r="W151" s="292">
        <v>3576.65</v>
      </c>
      <c r="X151" s="292">
        <v>3251.11</v>
      </c>
      <c r="Y151" s="292">
        <v>3173.18</v>
      </c>
    </row>
    <row r="152" spans="1:25" s="532" customFormat="1" hidden="1" outlineLevel="1">
      <c r="A152" s="543">
        <v>29</v>
      </c>
      <c r="B152" s="292">
        <v>3220.17</v>
      </c>
      <c r="C152" s="292">
        <v>3071.37</v>
      </c>
      <c r="D152" s="292">
        <v>3034.18</v>
      </c>
      <c r="E152" s="292">
        <v>3014.31</v>
      </c>
      <c r="F152" s="292">
        <v>3040.56</v>
      </c>
      <c r="G152" s="292">
        <v>3162.59</v>
      </c>
      <c r="H152" s="292">
        <v>3243.74</v>
      </c>
      <c r="I152" s="292">
        <v>3404.05</v>
      </c>
      <c r="J152" s="292">
        <v>3486.63</v>
      </c>
      <c r="K152" s="292">
        <v>3540.07</v>
      </c>
      <c r="L152" s="292">
        <v>3566.46</v>
      </c>
      <c r="M152" s="292">
        <v>3541.6</v>
      </c>
      <c r="N152" s="292">
        <v>3645.43</v>
      </c>
      <c r="O152" s="292">
        <v>3624.76</v>
      </c>
      <c r="P152" s="292">
        <v>3361.79</v>
      </c>
      <c r="Q152" s="292">
        <v>3499.78</v>
      </c>
      <c r="R152" s="292">
        <v>3535.23</v>
      </c>
      <c r="S152" s="292">
        <v>3542.44</v>
      </c>
      <c r="T152" s="292">
        <v>3512.48</v>
      </c>
      <c r="U152" s="292">
        <v>3530.71</v>
      </c>
      <c r="V152" s="292">
        <v>3359.87</v>
      </c>
      <c r="W152" s="292">
        <v>3600.66</v>
      </c>
      <c r="X152" s="292">
        <v>3519.68</v>
      </c>
      <c r="Y152" s="292">
        <v>3232.08</v>
      </c>
    </row>
    <row r="153" spans="1:25" s="532" customFormat="1" hidden="1" outlineLevel="1">
      <c r="A153" s="543">
        <v>30</v>
      </c>
      <c r="B153" s="292">
        <v>3455.74</v>
      </c>
      <c r="C153" s="292">
        <v>3155.2</v>
      </c>
      <c r="D153" s="292">
        <v>3141.27</v>
      </c>
      <c r="E153" s="292">
        <v>3136.06</v>
      </c>
      <c r="F153" s="292">
        <v>3138.82</v>
      </c>
      <c r="G153" s="292">
        <v>3186.05</v>
      </c>
      <c r="H153" s="292">
        <v>3251.25</v>
      </c>
      <c r="I153" s="292">
        <v>3374.62</v>
      </c>
      <c r="J153" s="292">
        <v>3481.58</v>
      </c>
      <c r="K153" s="292">
        <v>3540.41</v>
      </c>
      <c r="L153" s="292">
        <v>3575.8</v>
      </c>
      <c r="M153" s="292">
        <v>3556.94</v>
      </c>
      <c r="N153" s="292">
        <v>3647.07</v>
      </c>
      <c r="O153" s="292">
        <v>3638.69</v>
      </c>
      <c r="P153" s="292">
        <v>3527.58</v>
      </c>
      <c r="Q153" s="292">
        <v>3512.24</v>
      </c>
      <c r="R153" s="292">
        <v>3548.82</v>
      </c>
      <c r="S153" s="292">
        <v>3568.39</v>
      </c>
      <c r="T153" s="292">
        <v>3551.64</v>
      </c>
      <c r="U153" s="292">
        <v>3556.39</v>
      </c>
      <c r="V153" s="292">
        <v>3515.01</v>
      </c>
      <c r="W153" s="292">
        <v>3651.65</v>
      </c>
      <c r="X153" s="292">
        <v>3621.43</v>
      </c>
      <c r="Y153" s="292">
        <v>3491.09</v>
      </c>
    </row>
    <row r="154" spans="1:25" s="532" customFormat="1" hidden="1" outlineLevel="1">
      <c r="A154" s="543">
        <v>31</v>
      </c>
      <c r="B154" s="292">
        <v>3488.09</v>
      </c>
      <c r="C154" s="292">
        <v>3432.02</v>
      </c>
      <c r="D154" s="292">
        <v>3187.05</v>
      </c>
      <c r="E154" s="292">
        <v>3175</v>
      </c>
      <c r="F154" s="292">
        <v>3178.68</v>
      </c>
      <c r="G154" s="292">
        <v>3198.58</v>
      </c>
      <c r="H154" s="292">
        <v>3213.72</v>
      </c>
      <c r="I154" s="292">
        <v>3209.12</v>
      </c>
      <c r="J154" s="292">
        <v>3196.51</v>
      </c>
      <c r="K154" s="292">
        <v>3236.75</v>
      </c>
      <c r="L154" s="292">
        <v>3255.25</v>
      </c>
      <c r="M154" s="292">
        <v>3258.77</v>
      </c>
      <c r="N154" s="292">
        <v>3273.84</v>
      </c>
      <c r="O154" s="292">
        <v>3275.11</v>
      </c>
      <c r="P154" s="292">
        <v>3238.08</v>
      </c>
      <c r="Q154" s="292">
        <v>3241.41</v>
      </c>
      <c r="R154" s="292">
        <v>3261.12</v>
      </c>
      <c r="S154" s="292">
        <v>3270.42</v>
      </c>
      <c r="T154" s="292">
        <v>3280.55</v>
      </c>
      <c r="U154" s="292">
        <v>3283.67</v>
      </c>
      <c r="V154" s="292">
        <v>3260.33</v>
      </c>
      <c r="W154" s="292">
        <v>3297.1</v>
      </c>
      <c r="X154" s="292">
        <v>3503.67</v>
      </c>
      <c r="Y154" s="292">
        <v>3411.54</v>
      </c>
    </row>
    <row r="155" spans="1:25" s="532" customFormat="1" collapsed="1"/>
    <row r="156" spans="1:25" s="532" customFormat="1">
      <c r="A156" s="389" t="s">
        <v>209</v>
      </c>
      <c r="B156" s="390" t="s">
        <v>336</v>
      </c>
      <c r="C156" s="390"/>
      <c r="D156" s="390"/>
      <c r="E156" s="390"/>
      <c r="F156" s="390"/>
      <c r="G156" s="390"/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90"/>
      <c r="T156" s="390"/>
      <c r="U156" s="390"/>
      <c r="V156" s="390"/>
      <c r="W156" s="390"/>
      <c r="X156" s="390"/>
      <c r="Y156" s="390"/>
    </row>
    <row r="157" spans="1:25" ht="30" hidden="1" outlineLevel="1">
      <c r="A157" s="389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3541.23</v>
      </c>
      <c r="C158" s="279">
        <v>3379.88</v>
      </c>
      <c r="D158" s="279">
        <v>3263.52</v>
      </c>
      <c r="E158" s="279">
        <v>3238.12</v>
      </c>
      <c r="F158" s="279">
        <v>3230.49</v>
      </c>
      <c r="G158" s="279">
        <v>3371.12</v>
      </c>
      <c r="H158" s="279">
        <v>3499.08</v>
      </c>
      <c r="I158" s="279">
        <v>3471.51</v>
      </c>
      <c r="J158" s="279">
        <v>3526.34</v>
      </c>
      <c r="K158" s="279">
        <v>3605.67</v>
      </c>
      <c r="L158" s="279">
        <v>3647.22</v>
      </c>
      <c r="M158" s="279">
        <v>3551.69</v>
      </c>
      <c r="N158" s="279">
        <v>3789.43</v>
      </c>
      <c r="O158" s="279">
        <v>3806.38</v>
      </c>
      <c r="P158" s="279">
        <v>3531.7</v>
      </c>
      <c r="Q158" s="279">
        <v>3502.34</v>
      </c>
      <c r="R158" s="279">
        <v>3611.12</v>
      </c>
      <c r="S158" s="279">
        <v>3607.73</v>
      </c>
      <c r="T158" s="279">
        <v>3568.52</v>
      </c>
      <c r="U158" s="279">
        <v>3700.27</v>
      </c>
      <c r="V158" s="279">
        <v>3495.51</v>
      </c>
      <c r="W158" s="279">
        <v>3765.68</v>
      </c>
      <c r="X158" s="279">
        <v>3895.83</v>
      </c>
      <c r="Y158" s="279">
        <v>3664.77</v>
      </c>
    </row>
    <row r="159" spans="1:25" hidden="1" outlineLevel="1">
      <c r="A159" s="254">
        <v>2</v>
      </c>
      <c r="B159" s="279">
        <v>3538.09</v>
      </c>
      <c r="C159" s="279">
        <v>3471.92</v>
      </c>
      <c r="D159" s="279">
        <v>3203.82</v>
      </c>
      <c r="E159" s="279">
        <v>3234.68</v>
      </c>
      <c r="F159" s="279">
        <v>3330.67</v>
      </c>
      <c r="G159" s="279">
        <v>3429.74</v>
      </c>
      <c r="H159" s="279">
        <v>3455.05</v>
      </c>
      <c r="I159" s="279">
        <v>3518.85</v>
      </c>
      <c r="J159" s="279">
        <v>3569.97</v>
      </c>
      <c r="K159" s="279">
        <v>3646.48</v>
      </c>
      <c r="L159" s="279">
        <v>3680.1</v>
      </c>
      <c r="M159" s="279">
        <v>3644.81</v>
      </c>
      <c r="N159" s="279">
        <v>3735.74</v>
      </c>
      <c r="O159" s="279">
        <v>3668.33</v>
      </c>
      <c r="P159" s="279">
        <v>3619.18</v>
      </c>
      <c r="Q159" s="279">
        <v>3591.38</v>
      </c>
      <c r="R159" s="279">
        <v>3643.54</v>
      </c>
      <c r="S159" s="279">
        <v>3642.41</v>
      </c>
      <c r="T159" s="279">
        <v>3651.06</v>
      </c>
      <c r="U159" s="279">
        <v>3639.94</v>
      </c>
      <c r="V159" s="279">
        <v>3537.64</v>
      </c>
      <c r="W159" s="279">
        <v>3495.89</v>
      </c>
      <c r="X159" s="279">
        <v>3534.12</v>
      </c>
      <c r="Y159" s="279">
        <v>3387.23</v>
      </c>
    </row>
    <row r="160" spans="1:25" hidden="1" outlineLevel="1">
      <c r="A160" s="254">
        <v>3</v>
      </c>
      <c r="B160" s="279">
        <v>3499.54</v>
      </c>
      <c r="C160" s="279">
        <v>3466.7</v>
      </c>
      <c r="D160" s="279">
        <v>3159.09</v>
      </c>
      <c r="E160" s="279">
        <v>3204.76</v>
      </c>
      <c r="F160" s="279">
        <v>3299.81</v>
      </c>
      <c r="G160" s="279">
        <v>3366.58</v>
      </c>
      <c r="H160" s="279">
        <v>3458.73</v>
      </c>
      <c r="I160" s="279">
        <v>3558.32</v>
      </c>
      <c r="J160" s="279">
        <v>3602.11</v>
      </c>
      <c r="K160" s="279">
        <v>3644.87</v>
      </c>
      <c r="L160" s="279">
        <v>3679.28</v>
      </c>
      <c r="M160" s="279">
        <v>3640.54</v>
      </c>
      <c r="N160" s="279">
        <v>3711.67</v>
      </c>
      <c r="O160" s="279">
        <v>3692.73</v>
      </c>
      <c r="P160" s="279">
        <v>3633.47</v>
      </c>
      <c r="Q160" s="279">
        <v>3619.81</v>
      </c>
      <c r="R160" s="279">
        <v>3654.41</v>
      </c>
      <c r="S160" s="279">
        <v>3648.89</v>
      </c>
      <c r="T160" s="279">
        <v>3648.64</v>
      </c>
      <c r="U160" s="279">
        <v>3670.05</v>
      </c>
      <c r="V160" s="279">
        <v>3641.13</v>
      </c>
      <c r="W160" s="279">
        <v>4487.83</v>
      </c>
      <c r="X160" s="279">
        <v>3597.55</v>
      </c>
      <c r="Y160" s="279">
        <v>3569.56</v>
      </c>
    </row>
    <row r="161" spans="1:25" hidden="1" outlineLevel="1">
      <c r="A161" s="254">
        <v>4</v>
      </c>
      <c r="B161" s="279">
        <v>3448.58</v>
      </c>
      <c r="C161" s="279">
        <v>3320.06</v>
      </c>
      <c r="D161" s="279">
        <v>3298.44</v>
      </c>
      <c r="E161" s="279">
        <v>3312.38</v>
      </c>
      <c r="F161" s="279">
        <v>3317.04</v>
      </c>
      <c r="G161" s="279">
        <v>3401</v>
      </c>
      <c r="H161" s="279">
        <v>3491.15</v>
      </c>
      <c r="I161" s="279">
        <v>3552.59</v>
      </c>
      <c r="J161" s="279">
        <v>3573.92</v>
      </c>
      <c r="K161" s="279">
        <v>3687.36</v>
      </c>
      <c r="L161" s="279">
        <v>3704.19</v>
      </c>
      <c r="M161" s="279">
        <v>3701.91</v>
      </c>
      <c r="N161" s="279">
        <v>3782.56</v>
      </c>
      <c r="O161" s="279">
        <v>3733.98</v>
      </c>
      <c r="P161" s="279">
        <v>3644.15</v>
      </c>
      <c r="Q161" s="279">
        <v>3637.38</v>
      </c>
      <c r="R161" s="279">
        <v>3653.47</v>
      </c>
      <c r="S161" s="279">
        <v>3661.22</v>
      </c>
      <c r="T161" s="279">
        <v>3621.51</v>
      </c>
      <c r="U161" s="279">
        <v>3627.01</v>
      </c>
      <c r="V161" s="279">
        <v>3570.9</v>
      </c>
      <c r="W161" s="279">
        <v>3689.78</v>
      </c>
      <c r="X161" s="279">
        <v>3501.91</v>
      </c>
      <c r="Y161" s="279">
        <v>3445.95</v>
      </c>
    </row>
    <row r="162" spans="1:25" hidden="1" outlineLevel="1">
      <c r="A162" s="254">
        <v>5</v>
      </c>
      <c r="B162" s="279">
        <v>3558.14</v>
      </c>
      <c r="C162" s="279">
        <v>3491.4</v>
      </c>
      <c r="D162" s="279">
        <v>3411.15</v>
      </c>
      <c r="E162" s="279">
        <v>3389.54</v>
      </c>
      <c r="F162" s="279">
        <v>3389.4</v>
      </c>
      <c r="G162" s="279">
        <v>3444.84</v>
      </c>
      <c r="H162" s="279">
        <v>3486.83</v>
      </c>
      <c r="I162" s="279">
        <v>3504.18</v>
      </c>
      <c r="J162" s="279">
        <v>3549.65</v>
      </c>
      <c r="K162" s="279">
        <v>3655.09</v>
      </c>
      <c r="L162" s="279">
        <v>3698.4</v>
      </c>
      <c r="M162" s="279">
        <v>3720.88</v>
      </c>
      <c r="N162" s="279">
        <v>3724.26</v>
      </c>
      <c r="O162" s="279">
        <v>3737.12</v>
      </c>
      <c r="P162" s="279">
        <v>3726.41</v>
      </c>
      <c r="Q162" s="279">
        <v>3733.43</v>
      </c>
      <c r="R162" s="279">
        <v>3751.33</v>
      </c>
      <c r="S162" s="279">
        <v>3866.5</v>
      </c>
      <c r="T162" s="279">
        <v>3842.02</v>
      </c>
      <c r="U162" s="279">
        <v>3879.76</v>
      </c>
      <c r="V162" s="279">
        <v>3719.49</v>
      </c>
      <c r="W162" s="279">
        <v>3677.78</v>
      </c>
      <c r="X162" s="279">
        <v>3497.72</v>
      </c>
      <c r="Y162" s="279">
        <v>3433.24</v>
      </c>
    </row>
    <row r="163" spans="1:25" hidden="1" outlineLevel="1">
      <c r="A163" s="254">
        <v>6</v>
      </c>
      <c r="B163" s="279">
        <v>3398.36</v>
      </c>
      <c r="C163" s="279">
        <v>3344.35</v>
      </c>
      <c r="D163" s="279">
        <v>3290.71</v>
      </c>
      <c r="E163" s="279">
        <v>3247.31</v>
      </c>
      <c r="F163" s="279">
        <v>3280.6</v>
      </c>
      <c r="G163" s="279">
        <v>3307.9</v>
      </c>
      <c r="H163" s="279">
        <v>3342.55</v>
      </c>
      <c r="I163" s="279">
        <v>3373.56</v>
      </c>
      <c r="J163" s="279">
        <v>3394.89</v>
      </c>
      <c r="K163" s="279">
        <v>3435.75</v>
      </c>
      <c r="L163" s="279">
        <v>3459.86</v>
      </c>
      <c r="M163" s="279">
        <v>3475.68</v>
      </c>
      <c r="N163" s="279">
        <v>3486.17</v>
      </c>
      <c r="O163" s="279">
        <v>3502.52</v>
      </c>
      <c r="P163" s="279">
        <v>3513.14</v>
      </c>
      <c r="Q163" s="279">
        <v>3525.08</v>
      </c>
      <c r="R163" s="279">
        <v>3603.03</v>
      </c>
      <c r="S163" s="279">
        <v>3724.21</v>
      </c>
      <c r="T163" s="279">
        <v>3741.75</v>
      </c>
      <c r="U163" s="279">
        <v>3739.45</v>
      </c>
      <c r="V163" s="279">
        <v>3701.77</v>
      </c>
      <c r="W163" s="279">
        <v>3515.14</v>
      </c>
      <c r="X163" s="279">
        <v>3457.88</v>
      </c>
      <c r="Y163" s="279">
        <v>3389.88</v>
      </c>
    </row>
    <row r="164" spans="1:25" hidden="1" outlineLevel="1">
      <c r="A164" s="254">
        <v>7</v>
      </c>
      <c r="B164" s="279">
        <v>3393.42</v>
      </c>
      <c r="C164" s="279">
        <v>3343.78</v>
      </c>
      <c r="D164" s="279">
        <v>3298.54</v>
      </c>
      <c r="E164" s="279">
        <v>3288.68</v>
      </c>
      <c r="F164" s="279">
        <v>3323.94</v>
      </c>
      <c r="G164" s="279">
        <v>3397.25</v>
      </c>
      <c r="H164" s="279">
        <v>3475.5</v>
      </c>
      <c r="I164" s="279">
        <v>3500.09</v>
      </c>
      <c r="J164" s="279">
        <v>3542.88</v>
      </c>
      <c r="K164" s="279">
        <v>3592.43</v>
      </c>
      <c r="L164" s="279">
        <v>3620.37</v>
      </c>
      <c r="M164" s="279">
        <v>3599.73</v>
      </c>
      <c r="N164" s="279">
        <v>3635.22</v>
      </c>
      <c r="O164" s="279">
        <v>3645.38</v>
      </c>
      <c r="P164" s="279">
        <v>3553.91</v>
      </c>
      <c r="Q164" s="279">
        <v>3545.05</v>
      </c>
      <c r="R164" s="279">
        <v>3599.7</v>
      </c>
      <c r="S164" s="279">
        <v>3572.49</v>
      </c>
      <c r="T164" s="279">
        <v>3551.85</v>
      </c>
      <c r="U164" s="279">
        <v>3587.84</v>
      </c>
      <c r="V164" s="279">
        <v>3553.97</v>
      </c>
      <c r="W164" s="279">
        <v>3597.06</v>
      </c>
      <c r="X164" s="279">
        <v>3505.24</v>
      </c>
      <c r="Y164" s="279">
        <v>3433.71</v>
      </c>
    </row>
    <row r="165" spans="1:25" hidden="1" outlineLevel="1">
      <c r="A165" s="254">
        <v>8</v>
      </c>
      <c r="B165" s="279">
        <v>3426.28</v>
      </c>
      <c r="C165" s="279">
        <v>3319.89</v>
      </c>
      <c r="D165" s="279">
        <v>3297.3</v>
      </c>
      <c r="E165" s="279">
        <v>3282.74</v>
      </c>
      <c r="F165" s="279">
        <v>3296.97</v>
      </c>
      <c r="G165" s="279">
        <v>3405.35</v>
      </c>
      <c r="H165" s="279">
        <v>3453.61</v>
      </c>
      <c r="I165" s="279">
        <v>3518.25</v>
      </c>
      <c r="J165" s="279">
        <v>3559.33</v>
      </c>
      <c r="K165" s="279">
        <v>3602.28</v>
      </c>
      <c r="L165" s="279">
        <v>3631.8</v>
      </c>
      <c r="M165" s="279">
        <v>3599.94</v>
      </c>
      <c r="N165" s="279">
        <v>3654.99</v>
      </c>
      <c r="O165" s="279">
        <v>3696.02</v>
      </c>
      <c r="P165" s="279">
        <v>3574.92</v>
      </c>
      <c r="Q165" s="279">
        <v>3584.13</v>
      </c>
      <c r="R165" s="279">
        <v>3594.42</v>
      </c>
      <c r="S165" s="279">
        <v>3592.93</v>
      </c>
      <c r="T165" s="279">
        <v>3581.52</v>
      </c>
      <c r="U165" s="279">
        <v>3586.27</v>
      </c>
      <c r="V165" s="279">
        <v>3565.63</v>
      </c>
      <c r="W165" s="279">
        <v>3625.47</v>
      </c>
      <c r="X165" s="279">
        <v>3498.4</v>
      </c>
      <c r="Y165" s="279">
        <v>3418.73</v>
      </c>
    </row>
    <row r="166" spans="1:25" hidden="1" outlineLevel="1">
      <c r="A166" s="254">
        <v>9</v>
      </c>
      <c r="B166" s="279">
        <v>3496.66</v>
      </c>
      <c r="C166" s="279">
        <v>3426.65</v>
      </c>
      <c r="D166" s="279">
        <v>3393.1</v>
      </c>
      <c r="E166" s="279">
        <v>3387.58</v>
      </c>
      <c r="F166" s="279">
        <v>3412.57</v>
      </c>
      <c r="G166" s="279">
        <v>3518.44</v>
      </c>
      <c r="H166" s="279">
        <v>3600.9</v>
      </c>
      <c r="I166" s="279">
        <v>3690.37</v>
      </c>
      <c r="J166" s="279">
        <v>3734.4</v>
      </c>
      <c r="K166" s="279">
        <v>3808.58</v>
      </c>
      <c r="L166" s="279">
        <v>3815.8</v>
      </c>
      <c r="M166" s="279">
        <v>3782.67</v>
      </c>
      <c r="N166" s="279">
        <v>3812.71</v>
      </c>
      <c r="O166" s="279">
        <v>3870.28</v>
      </c>
      <c r="P166" s="279">
        <v>3781.21</v>
      </c>
      <c r="Q166" s="279">
        <v>3777.4</v>
      </c>
      <c r="R166" s="279">
        <v>3797.02</v>
      </c>
      <c r="S166" s="279">
        <v>3812.44</v>
      </c>
      <c r="T166" s="279">
        <v>3795.18</v>
      </c>
      <c r="U166" s="279">
        <v>3810.48</v>
      </c>
      <c r="V166" s="279">
        <v>3718.45</v>
      </c>
      <c r="W166" s="279">
        <v>3805.55</v>
      </c>
      <c r="X166" s="279">
        <v>3652.95</v>
      </c>
      <c r="Y166" s="279">
        <v>3530.48</v>
      </c>
    </row>
    <row r="167" spans="1:25" hidden="1" outlineLevel="1">
      <c r="A167" s="254">
        <v>10</v>
      </c>
      <c r="B167" s="279">
        <v>3546.9</v>
      </c>
      <c r="C167" s="279">
        <v>3513.4</v>
      </c>
      <c r="D167" s="279">
        <v>3440.1</v>
      </c>
      <c r="E167" s="279">
        <v>3432.67</v>
      </c>
      <c r="F167" s="279">
        <v>3503.11</v>
      </c>
      <c r="G167" s="279">
        <v>3587.65</v>
      </c>
      <c r="H167" s="279">
        <v>3798.46</v>
      </c>
      <c r="I167" s="279">
        <v>3882.47</v>
      </c>
      <c r="J167" s="279">
        <v>3888.89</v>
      </c>
      <c r="K167" s="279">
        <v>3889.95</v>
      </c>
      <c r="L167" s="279">
        <v>3973.18</v>
      </c>
      <c r="M167" s="279">
        <v>3934.42</v>
      </c>
      <c r="N167" s="279">
        <v>3888.99</v>
      </c>
      <c r="O167" s="279">
        <v>3983.54</v>
      </c>
      <c r="P167" s="279">
        <v>3892.6</v>
      </c>
      <c r="Q167" s="279">
        <v>3939.36</v>
      </c>
      <c r="R167" s="279">
        <v>3891.32</v>
      </c>
      <c r="S167" s="279">
        <v>3890.01</v>
      </c>
      <c r="T167" s="279">
        <v>3889.61</v>
      </c>
      <c r="U167" s="279">
        <v>3891.07</v>
      </c>
      <c r="V167" s="279">
        <v>3879.76</v>
      </c>
      <c r="W167" s="279">
        <v>3857.21</v>
      </c>
      <c r="X167" s="279">
        <v>3733.12</v>
      </c>
      <c r="Y167" s="279">
        <v>3508.42</v>
      </c>
    </row>
    <row r="168" spans="1:25" hidden="1" outlineLevel="1">
      <c r="A168" s="254">
        <v>11</v>
      </c>
      <c r="B168" s="279">
        <v>3478.76</v>
      </c>
      <c r="C168" s="279">
        <v>3416.53</v>
      </c>
      <c r="D168" s="279">
        <v>3398.41</v>
      </c>
      <c r="E168" s="279">
        <v>3373.33</v>
      </c>
      <c r="F168" s="279">
        <v>3421.66</v>
      </c>
      <c r="G168" s="279">
        <v>3482.81</v>
      </c>
      <c r="H168" s="279">
        <v>3583.69</v>
      </c>
      <c r="I168" s="279">
        <v>3747.5</v>
      </c>
      <c r="J168" s="279">
        <v>3810.23</v>
      </c>
      <c r="K168" s="279">
        <v>3863.94</v>
      </c>
      <c r="L168" s="279">
        <v>3913.63</v>
      </c>
      <c r="M168" s="279">
        <v>3903.16</v>
      </c>
      <c r="N168" s="279">
        <v>3907.21</v>
      </c>
      <c r="O168" s="279">
        <v>3914.53</v>
      </c>
      <c r="P168" s="279">
        <v>3868.91</v>
      </c>
      <c r="Q168" s="279">
        <v>3883.62</v>
      </c>
      <c r="R168" s="279">
        <v>3888.39</v>
      </c>
      <c r="S168" s="279">
        <v>3904.59</v>
      </c>
      <c r="T168" s="279">
        <v>3894.76</v>
      </c>
      <c r="U168" s="279">
        <v>3905.82</v>
      </c>
      <c r="V168" s="279">
        <v>3865.71</v>
      </c>
      <c r="W168" s="279">
        <v>3838.28</v>
      </c>
      <c r="X168" s="279">
        <v>3635.03</v>
      </c>
      <c r="Y168" s="279">
        <v>3499.1</v>
      </c>
    </row>
    <row r="169" spans="1:25" hidden="1" outlineLevel="1">
      <c r="A169" s="254">
        <v>12</v>
      </c>
      <c r="B169" s="279">
        <v>3599.71</v>
      </c>
      <c r="C169" s="279">
        <v>3572.4</v>
      </c>
      <c r="D169" s="279">
        <v>3541.98</v>
      </c>
      <c r="E169" s="279">
        <v>3525.29</v>
      </c>
      <c r="F169" s="279">
        <v>3526.46</v>
      </c>
      <c r="G169" s="279">
        <v>3550.34</v>
      </c>
      <c r="H169" s="279">
        <v>3587.92</v>
      </c>
      <c r="I169" s="279">
        <v>3651.46</v>
      </c>
      <c r="J169" s="279">
        <v>3564.13</v>
      </c>
      <c r="K169" s="279">
        <v>3872.35</v>
      </c>
      <c r="L169" s="279">
        <v>3884.67</v>
      </c>
      <c r="M169" s="279">
        <v>3872.29</v>
      </c>
      <c r="N169" s="279">
        <v>3872.91</v>
      </c>
      <c r="O169" s="279">
        <v>3896.86</v>
      </c>
      <c r="P169" s="279">
        <v>3907.81</v>
      </c>
      <c r="Q169" s="279">
        <v>3924.32</v>
      </c>
      <c r="R169" s="279">
        <v>3918.42</v>
      </c>
      <c r="S169" s="279">
        <v>3935.85</v>
      </c>
      <c r="T169" s="279">
        <v>3965.3</v>
      </c>
      <c r="U169" s="279">
        <v>3916.72</v>
      </c>
      <c r="V169" s="279">
        <v>3935.94</v>
      </c>
      <c r="W169" s="279">
        <v>3806.58</v>
      </c>
      <c r="X169" s="279">
        <v>3627.39</v>
      </c>
      <c r="Y169" s="279">
        <v>3544.56</v>
      </c>
    </row>
    <row r="170" spans="1:25" hidden="1" outlineLevel="1">
      <c r="A170" s="254">
        <v>13</v>
      </c>
      <c r="B170" s="279">
        <v>3596.15</v>
      </c>
      <c r="C170" s="279">
        <v>3547.07</v>
      </c>
      <c r="D170" s="279">
        <v>3532.16</v>
      </c>
      <c r="E170" s="279">
        <v>3517.66</v>
      </c>
      <c r="F170" s="279">
        <v>3508.03</v>
      </c>
      <c r="G170" s="279">
        <v>3545.31</v>
      </c>
      <c r="H170" s="279">
        <v>3580.59</v>
      </c>
      <c r="I170" s="279">
        <v>3593.05</v>
      </c>
      <c r="J170" s="279">
        <v>3684.51</v>
      </c>
      <c r="K170" s="279">
        <v>3785.34</v>
      </c>
      <c r="L170" s="279">
        <v>3824.72</v>
      </c>
      <c r="M170" s="279">
        <v>3850.33</v>
      </c>
      <c r="N170" s="279">
        <v>3873.52</v>
      </c>
      <c r="O170" s="279">
        <v>3871.4</v>
      </c>
      <c r="P170" s="279">
        <v>3876.74</v>
      </c>
      <c r="Q170" s="279">
        <v>3849.57</v>
      </c>
      <c r="R170" s="279">
        <v>3923.61</v>
      </c>
      <c r="S170" s="279">
        <v>3940.47</v>
      </c>
      <c r="T170" s="279">
        <v>3950.78</v>
      </c>
      <c r="U170" s="279">
        <v>3928.64</v>
      </c>
      <c r="V170" s="279">
        <v>3935.63</v>
      </c>
      <c r="W170" s="279">
        <v>3883.73</v>
      </c>
      <c r="X170" s="279">
        <v>3656.51</v>
      </c>
      <c r="Y170" s="279">
        <v>3560.47</v>
      </c>
    </row>
    <row r="171" spans="1:25" hidden="1" outlineLevel="1">
      <c r="A171" s="254">
        <v>14</v>
      </c>
      <c r="B171" s="279">
        <v>3542.45</v>
      </c>
      <c r="C171" s="279">
        <v>3528.24</v>
      </c>
      <c r="D171" s="279">
        <v>3497.67</v>
      </c>
      <c r="E171" s="279">
        <v>3497.29</v>
      </c>
      <c r="F171" s="279">
        <v>3525.82</v>
      </c>
      <c r="G171" s="279">
        <v>3579.95</v>
      </c>
      <c r="H171" s="279">
        <v>3716.07</v>
      </c>
      <c r="I171" s="279">
        <v>3775.16</v>
      </c>
      <c r="J171" s="279">
        <v>3812.46</v>
      </c>
      <c r="K171" s="279">
        <v>3878.79</v>
      </c>
      <c r="L171" s="279">
        <v>3920.47</v>
      </c>
      <c r="M171" s="279">
        <v>3905.08</v>
      </c>
      <c r="N171" s="279">
        <v>3925.06</v>
      </c>
      <c r="O171" s="279">
        <v>3957.14</v>
      </c>
      <c r="P171" s="279">
        <v>3829.22</v>
      </c>
      <c r="Q171" s="279">
        <v>3825.91</v>
      </c>
      <c r="R171" s="279">
        <v>3867.52</v>
      </c>
      <c r="S171" s="279">
        <v>3881.28</v>
      </c>
      <c r="T171" s="279">
        <v>3817.56</v>
      </c>
      <c r="U171" s="279">
        <v>3873.78</v>
      </c>
      <c r="V171" s="279">
        <v>3760.48</v>
      </c>
      <c r="W171" s="279">
        <v>3704.31</v>
      </c>
      <c r="X171" s="279">
        <v>3542.87</v>
      </c>
      <c r="Y171" s="279">
        <v>3455.34</v>
      </c>
    </row>
    <row r="172" spans="1:25" hidden="1" outlineLevel="1">
      <c r="A172" s="254">
        <v>15</v>
      </c>
      <c r="B172" s="279">
        <v>3475.65</v>
      </c>
      <c r="C172" s="279">
        <v>3429.26</v>
      </c>
      <c r="D172" s="279">
        <v>3427</v>
      </c>
      <c r="E172" s="279">
        <v>3418.85</v>
      </c>
      <c r="F172" s="279">
        <v>3439.71</v>
      </c>
      <c r="G172" s="279">
        <v>3478.6</v>
      </c>
      <c r="H172" s="279">
        <v>3600.73</v>
      </c>
      <c r="I172" s="279">
        <v>3805.81</v>
      </c>
      <c r="J172" s="279">
        <v>3880.47</v>
      </c>
      <c r="K172" s="279">
        <v>3932.89</v>
      </c>
      <c r="L172" s="279">
        <v>3964.88</v>
      </c>
      <c r="M172" s="279">
        <v>3930.07</v>
      </c>
      <c r="N172" s="279">
        <v>3961.55</v>
      </c>
      <c r="O172" s="279">
        <v>4014.67</v>
      </c>
      <c r="P172" s="279">
        <v>3904.88</v>
      </c>
      <c r="Q172" s="279">
        <v>3923.52</v>
      </c>
      <c r="R172" s="279">
        <v>3931.98</v>
      </c>
      <c r="S172" s="279">
        <v>3953.67</v>
      </c>
      <c r="T172" s="279">
        <v>3947.55</v>
      </c>
      <c r="U172" s="279">
        <v>3933.48</v>
      </c>
      <c r="V172" s="279">
        <v>3904.9</v>
      </c>
      <c r="W172" s="279">
        <v>3838.07</v>
      </c>
      <c r="X172" s="279">
        <v>3628.75</v>
      </c>
      <c r="Y172" s="279">
        <v>3496.19</v>
      </c>
    </row>
    <row r="173" spans="1:25" hidden="1" outlineLevel="1">
      <c r="A173" s="254">
        <v>16</v>
      </c>
      <c r="B173" s="279">
        <v>3435.55</v>
      </c>
      <c r="C173" s="279">
        <v>3380.4</v>
      </c>
      <c r="D173" s="279">
        <v>3385.8</v>
      </c>
      <c r="E173" s="279">
        <v>3369.94</v>
      </c>
      <c r="F173" s="279">
        <v>3390.39</v>
      </c>
      <c r="G173" s="279">
        <v>3458.24</v>
      </c>
      <c r="H173" s="279">
        <v>3547.24</v>
      </c>
      <c r="I173" s="279">
        <v>3715.59</v>
      </c>
      <c r="J173" s="279">
        <v>3771.31</v>
      </c>
      <c r="K173" s="279">
        <v>3846.17</v>
      </c>
      <c r="L173" s="279">
        <v>3886.94</v>
      </c>
      <c r="M173" s="279">
        <v>3840.98</v>
      </c>
      <c r="N173" s="279">
        <v>3866.24</v>
      </c>
      <c r="O173" s="279">
        <v>3895.56</v>
      </c>
      <c r="P173" s="279">
        <v>3824.94</v>
      </c>
      <c r="Q173" s="279">
        <v>3799.19</v>
      </c>
      <c r="R173" s="279">
        <v>3840.38</v>
      </c>
      <c r="S173" s="279">
        <v>3835.59</v>
      </c>
      <c r="T173" s="279">
        <v>3833.35</v>
      </c>
      <c r="U173" s="279">
        <v>3839.82</v>
      </c>
      <c r="V173" s="279">
        <v>3778.61</v>
      </c>
      <c r="W173" s="279">
        <v>3743.52</v>
      </c>
      <c r="X173" s="279">
        <v>3563.05</v>
      </c>
      <c r="Y173" s="279">
        <v>3477.09</v>
      </c>
    </row>
    <row r="174" spans="1:25" hidden="1" outlineLevel="1">
      <c r="A174" s="254">
        <v>17</v>
      </c>
      <c r="B174" s="279">
        <v>3465.5</v>
      </c>
      <c r="C174" s="279">
        <v>3410.81</v>
      </c>
      <c r="D174" s="279">
        <v>3397.61</v>
      </c>
      <c r="E174" s="279">
        <v>3390.92</v>
      </c>
      <c r="F174" s="279">
        <v>3429.64</v>
      </c>
      <c r="G174" s="279">
        <v>3480.41</v>
      </c>
      <c r="H174" s="279">
        <v>3627.63</v>
      </c>
      <c r="I174" s="279">
        <v>3778.96</v>
      </c>
      <c r="J174" s="279">
        <v>3837.62</v>
      </c>
      <c r="K174" s="279">
        <v>3900.27</v>
      </c>
      <c r="L174" s="279">
        <v>3946.63</v>
      </c>
      <c r="M174" s="279">
        <v>3881.78</v>
      </c>
      <c r="N174" s="279">
        <v>3911.34</v>
      </c>
      <c r="O174" s="279">
        <v>3917.48</v>
      </c>
      <c r="P174" s="279">
        <v>3859.79</v>
      </c>
      <c r="Q174" s="279">
        <v>3863.23</v>
      </c>
      <c r="R174" s="279">
        <v>3862.68</v>
      </c>
      <c r="S174" s="279">
        <v>3879.86</v>
      </c>
      <c r="T174" s="279">
        <v>3864</v>
      </c>
      <c r="U174" s="279">
        <v>3876.51</v>
      </c>
      <c r="V174" s="279">
        <v>3840.71</v>
      </c>
      <c r="W174" s="279">
        <v>3805.93</v>
      </c>
      <c r="X174" s="279">
        <v>3554.25</v>
      </c>
      <c r="Y174" s="279">
        <v>3498.03</v>
      </c>
    </row>
    <row r="175" spans="1:25" hidden="1" outlineLevel="1">
      <c r="A175" s="254">
        <v>18</v>
      </c>
      <c r="B175" s="279">
        <v>3451.68</v>
      </c>
      <c r="C175" s="279">
        <v>3407.74</v>
      </c>
      <c r="D175" s="279">
        <v>3385.9</v>
      </c>
      <c r="E175" s="279">
        <v>3373.27</v>
      </c>
      <c r="F175" s="279">
        <v>3402.75</v>
      </c>
      <c r="G175" s="279">
        <v>3474.13</v>
      </c>
      <c r="H175" s="279">
        <v>3573.05</v>
      </c>
      <c r="I175" s="279">
        <v>3696.31</v>
      </c>
      <c r="J175" s="279">
        <v>3803.8</v>
      </c>
      <c r="K175" s="279">
        <v>3856.03</v>
      </c>
      <c r="L175" s="279">
        <v>3901.07</v>
      </c>
      <c r="M175" s="279">
        <v>3893.95</v>
      </c>
      <c r="N175" s="279">
        <v>3903.09</v>
      </c>
      <c r="O175" s="279">
        <v>3921.1</v>
      </c>
      <c r="P175" s="279">
        <v>3889.76</v>
      </c>
      <c r="Q175" s="279">
        <v>3896.21</v>
      </c>
      <c r="R175" s="279">
        <v>3898.7</v>
      </c>
      <c r="S175" s="279">
        <v>3887.11</v>
      </c>
      <c r="T175" s="279">
        <v>3882.2</v>
      </c>
      <c r="U175" s="279">
        <v>3895.33</v>
      </c>
      <c r="V175" s="279">
        <v>3845.8</v>
      </c>
      <c r="W175" s="279">
        <v>3797.85</v>
      </c>
      <c r="X175" s="279">
        <v>3801.45</v>
      </c>
      <c r="Y175" s="279">
        <v>3651.75</v>
      </c>
    </row>
    <row r="176" spans="1:25" hidden="1" outlineLevel="1">
      <c r="A176" s="254">
        <v>19</v>
      </c>
      <c r="B176" s="279">
        <v>3629.95</v>
      </c>
      <c r="C176" s="279">
        <v>3481.73</v>
      </c>
      <c r="D176" s="279">
        <v>3437.77</v>
      </c>
      <c r="E176" s="279">
        <v>3399.95</v>
      </c>
      <c r="F176" s="279">
        <v>3405.4</v>
      </c>
      <c r="G176" s="279">
        <v>3446.85</v>
      </c>
      <c r="H176" s="279">
        <v>3466.29</v>
      </c>
      <c r="I176" s="279">
        <v>3558.8</v>
      </c>
      <c r="J176" s="279">
        <v>2746.77</v>
      </c>
      <c r="K176" s="279">
        <v>3760.91</v>
      </c>
      <c r="L176" s="279">
        <v>3868.32</v>
      </c>
      <c r="M176" s="279">
        <v>3862.8</v>
      </c>
      <c r="N176" s="279">
        <v>3875.79</v>
      </c>
      <c r="O176" s="279">
        <v>3889.77</v>
      </c>
      <c r="P176" s="279">
        <v>3887.05</v>
      </c>
      <c r="Q176" s="279">
        <v>3831.25</v>
      </c>
      <c r="R176" s="279">
        <v>3845.07</v>
      </c>
      <c r="S176" s="279">
        <v>3974.57</v>
      </c>
      <c r="T176" s="279">
        <v>3880.47</v>
      </c>
      <c r="U176" s="279">
        <v>3907.46</v>
      </c>
      <c r="V176" s="279">
        <v>3890.3</v>
      </c>
      <c r="W176" s="279">
        <v>3783.61</v>
      </c>
      <c r="X176" s="279">
        <v>3729.97</v>
      </c>
      <c r="Y176" s="279">
        <v>3523.57</v>
      </c>
    </row>
    <row r="177" spans="1:167" hidden="1" outlineLevel="1">
      <c r="A177" s="254">
        <v>20</v>
      </c>
      <c r="B177" s="279">
        <v>3470.36</v>
      </c>
      <c r="C177" s="279">
        <v>3417.04</v>
      </c>
      <c r="D177" s="279">
        <v>3380</v>
      </c>
      <c r="E177" s="279">
        <v>3367.89</v>
      </c>
      <c r="F177" s="279">
        <v>3370.48</v>
      </c>
      <c r="G177" s="279">
        <v>3383.01</v>
      </c>
      <c r="H177" s="279">
        <v>3430.57</v>
      </c>
      <c r="I177" s="279">
        <v>3476.1</v>
      </c>
      <c r="J177" s="279">
        <v>3492.07</v>
      </c>
      <c r="K177" s="279">
        <v>3650.53</v>
      </c>
      <c r="L177" s="279">
        <v>3710</v>
      </c>
      <c r="M177" s="279">
        <v>3710.24</v>
      </c>
      <c r="N177" s="279">
        <v>3734.8</v>
      </c>
      <c r="O177" s="279">
        <v>3721.48</v>
      </c>
      <c r="P177" s="279">
        <v>3739.63</v>
      </c>
      <c r="Q177" s="279">
        <v>3747.34</v>
      </c>
      <c r="R177" s="279">
        <v>3760.32</v>
      </c>
      <c r="S177" s="279">
        <v>3822.05</v>
      </c>
      <c r="T177" s="279">
        <v>3887.69</v>
      </c>
      <c r="U177" s="279">
        <v>3853.2</v>
      </c>
      <c r="V177" s="279">
        <v>3871.52</v>
      </c>
      <c r="W177" s="279">
        <v>3868.06</v>
      </c>
      <c r="X177" s="279">
        <v>3757.67</v>
      </c>
      <c r="Y177" s="279">
        <v>3504.3</v>
      </c>
    </row>
    <row r="178" spans="1:167" hidden="1" outlineLevel="1">
      <c r="A178" s="254">
        <v>21</v>
      </c>
      <c r="B178" s="279">
        <v>3467.65</v>
      </c>
      <c r="C178" s="279">
        <v>3426.39</v>
      </c>
      <c r="D178" s="279">
        <v>3396.51</v>
      </c>
      <c r="E178" s="279">
        <v>3407.45</v>
      </c>
      <c r="F178" s="279">
        <v>3411.84</v>
      </c>
      <c r="G178" s="279">
        <v>3459.58</v>
      </c>
      <c r="H178" s="279">
        <v>3587.32</v>
      </c>
      <c r="I178" s="279">
        <v>3712.22</v>
      </c>
      <c r="J178" s="279">
        <v>3817.1</v>
      </c>
      <c r="K178" s="279">
        <v>3893.41</v>
      </c>
      <c r="L178" s="279">
        <v>3894.27</v>
      </c>
      <c r="M178" s="279">
        <v>3885.67</v>
      </c>
      <c r="N178" s="279">
        <v>3968.04</v>
      </c>
      <c r="O178" s="279">
        <v>3976.35</v>
      </c>
      <c r="P178" s="279">
        <v>3859.12</v>
      </c>
      <c r="Q178" s="279">
        <v>3857.29</v>
      </c>
      <c r="R178" s="279">
        <v>3832.99</v>
      </c>
      <c r="S178" s="279">
        <v>3864.67</v>
      </c>
      <c r="T178" s="279">
        <v>3852.68</v>
      </c>
      <c r="U178" s="279">
        <v>3861.87</v>
      </c>
      <c r="V178" s="279">
        <v>3775.87</v>
      </c>
      <c r="W178" s="279">
        <v>3769.2</v>
      </c>
      <c r="X178" s="279">
        <v>3640.45</v>
      </c>
      <c r="Y178" s="279">
        <v>3511.86</v>
      </c>
    </row>
    <row r="179" spans="1:167" hidden="1" outlineLevel="1">
      <c r="A179" s="254">
        <v>22</v>
      </c>
      <c r="B179" s="279">
        <v>3418.31</v>
      </c>
      <c r="C179" s="279">
        <v>3365.51</v>
      </c>
      <c r="D179" s="279">
        <v>3305.03</v>
      </c>
      <c r="E179" s="279">
        <v>3298.3</v>
      </c>
      <c r="F179" s="279">
        <v>3296.64</v>
      </c>
      <c r="G179" s="279">
        <v>3402.19</v>
      </c>
      <c r="H179" s="279">
        <v>3480.56</v>
      </c>
      <c r="I179" s="279">
        <v>3573.91</v>
      </c>
      <c r="J179" s="279">
        <v>3625.7</v>
      </c>
      <c r="K179" s="279">
        <v>3661.17</v>
      </c>
      <c r="L179" s="279">
        <v>3676.03</v>
      </c>
      <c r="M179" s="279">
        <v>3641.25</v>
      </c>
      <c r="N179" s="279">
        <v>3852.31</v>
      </c>
      <c r="O179" s="279">
        <v>3760.71</v>
      </c>
      <c r="P179" s="279">
        <v>3616.41</v>
      </c>
      <c r="Q179" s="279">
        <v>3609.64</v>
      </c>
      <c r="R179" s="279">
        <v>3610.83</v>
      </c>
      <c r="S179" s="279">
        <v>3600.06</v>
      </c>
      <c r="T179" s="279">
        <v>3597.65</v>
      </c>
      <c r="U179" s="279">
        <v>3606.95</v>
      </c>
      <c r="V179" s="279">
        <v>3536.26</v>
      </c>
      <c r="W179" s="279">
        <v>3717.07</v>
      </c>
      <c r="X179" s="279">
        <v>3567.6</v>
      </c>
      <c r="Y179" s="279">
        <v>3506.75</v>
      </c>
    </row>
    <row r="180" spans="1:167" hidden="1" outlineLevel="1">
      <c r="A180" s="254">
        <v>23</v>
      </c>
      <c r="B180" s="279">
        <v>3440.61</v>
      </c>
      <c r="C180" s="279">
        <v>3381.57</v>
      </c>
      <c r="D180" s="279">
        <v>3334.66</v>
      </c>
      <c r="E180" s="279">
        <v>3315.94</v>
      </c>
      <c r="F180" s="279">
        <v>3338.44</v>
      </c>
      <c r="G180" s="279">
        <v>3427.89</v>
      </c>
      <c r="H180" s="279">
        <v>3525.05</v>
      </c>
      <c r="I180" s="279">
        <v>3643.42</v>
      </c>
      <c r="J180" s="279">
        <v>3729.76</v>
      </c>
      <c r="K180" s="279">
        <v>3777.57</v>
      </c>
      <c r="L180" s="279">
        <v>3813.94</v>
      </c>
      <c r="M180" s="279">
        <v>3791.58</v>
      </c>
      <c r="N180" s="279">
        <v>3928.31</v>
      </c>
      <c r="O180" s="279">
        <v>3914.43</v>
      </c>
      <c r="P180" s="279">
        <v>3758.17</v>
      </c>
      <c r="Q180" s="279">
        <v>3753.46</v>
      </c>
      <c r="R180" s="279">
        <v>3796.88</v>
      </c>
      <c r="S180" s="279">
        <v>3797.44</v>
      </c>
      <c r="T180" s="279">
        <v>3778.16</v>
      </c>
      <c r="U180" s="279">
        <v>3800.79</v>
      </c>
      <c r="V180" s="279">
        <v>3742.76</v>
      </c>
      <c r="W180" s="279">
        <v>3822.39</v>
      </c>
      <c r="X180" s="279">
        <v>3598.65</v>
      </c>
      <c r="Y180" s="279">
        <v>3494.8</v>
      </c>
    </row>
    <row r="181" spans="1:167" hidden="1" outlineLevel="1">
      <c r="A181" s="254">
        <v>24</v>
      </c>
      <c r="B181" s="279">
        <v>3638.7</v>
      </c>
      <c r="C181" s="279">
        <v>3539.11</v>
      </c>
      <c r="D181" s="279">
        <v>3350.37</v>
      </c>
      <c r="E181" s="279">
        <v>3346.9</v>
      </c>
      <c r="F181" s="279">
        <v>3384.03</v>
      </c>
      <c r="G181" s="279">
        <v>3418.22</v>
      </c>
      <c r="H181" s="279">
        <v>3526.87</v>
      </c>
      <c r="I181" s="279">
        <v>3643.91</v>
      </c>
      <c r="J181" s="279">
        <v>3709.16</v>
      </c>
      <c r="K181" s="279">
        <v>3777.85</v>
      </c>
      <c r="L181" s="279">
        <v>3794.82</v>
      </c>
      <c r="M181" s="279">
        <v>3772.54</v>
      </c>
      <c r="N181" s="279">
        <v>3856.77</v>
      </c>
      <c r="O181" s="279">
        <v>3863.01</v>
      </c>
      <c r="P181" s="279">
        <v>3724.73</v>
      </c>
      <c r="Q181" s="279">
        <v>3730.05</v>
      </c>
      <c r="R181" s="279">
        <v>3730.68</v>
      </c>
      <c r="S181" s="279">
        <v>3740.3</v>
      </c>
      <c r="T181" s="279">
        <v>3727.89</v>
      </c>
      <c r="U181" s="279">
        <v>3731.52</v>
      </c>
      <c r="V181" s="279">
        <v>3715.3</v>
      </c>
      <c r="W181" s="279">
        <v>3833.22</v>
      </c>
      <c r="X181" s="279">
        <v>3523.62</v>
      </c>
      <c r="Y181" s="279">
        <v>3449.32</v>
      </c>
    </row>
    <row r="182" spans="1:167" hidden="1" outlineLevel="1">
      <c r="A182" s="254">
        <v>25</v>
      </c>
      <c r="B182" s="279">
        <v>3427.16</v>
      </c>
      <c r="C182" s="279">
        <v>3380</v>
      </c>
      <c r="D182" s="279">
        <v>3362</v>
      </c>
      <c r="E182" s="279">
        <v>3370.91</v>
      </c>
      <c r="F182" s="279">
        <v>3396.09</v>
      </c>
      <c r="G182" s="279">
        <v>3451.24</v>
      </c>
      <c r="H182" s="279">
        <v>3593.79</v>
      </c>
      <c r="I182" s="279">
        <v>3760.67</v>
      </c>
      <c r="J182" s="279">
        <v>3810.48</v>
      </c>
      <c r="K182" s="279">
        <v>3860.07</v>
      </c>
      <c r="L182" s="279">
        <v>3902.85</v>
      </c>
      <c r="M182" s="279">
        <v>3862.22</v>
      </c>
      <c r="N182" s="279">
        <v>3985.01</v>
      </c>
      <c r="O182" s="279">
        <v>3983.75</v>
      </c>
      <c r="P182" s="279">
        <v>3885.3</v>
      </c>
      <c r="Q182" s="279">
        <v>3895.38</v>
      </c>
      <c r="R182" s="279">
        <v>3888.19</v>
      </c>
      <c r="S182" s="279">
        <v>3898.06</v>
      </c>
      <c r="T182" s="279">
        <v>3894.03</v>
      </c>
      <c r="U182" s="279">
        <v>3873.51</v>
      </c>
      <c r="V182" s="279">
        <v>3862.83</v>
      </c>
      <c r="W182" s="279">
        <v>3963.27</v>
      </c>
      <c r="X182" s="279">
        <v>3839.68</v>
      </c>
      <c r="Y182" s="279">
        <v>3507.88</v>
      </c>
    </row>
    <row r="183" spans="1:167" hidden="1" outlineLevel="1">
      <c r="A183" s="254">
        <v>26</v>
      </c>
      <c r="B183" s="279">
        <v>3558.56</v>
      </c>
      <c r="C183" s="279">
        <v>3470.68</v>
      </c>
      <c r="D183" s="279">
        <v>3437.18</v>
      </c>
      <c r="E183" s="279">
        <v>3424.39</v>
      </c>
      <c r="F183" s="279">
        <v>3429.21</v>
      </c>
      <c r="G183" s="279">
        <v>3435.11</v>
      </c>
      <c r="H183" s="279">
        <v>3503.84</v>
      </c>
      <c r="I183" s="279">
        <v>3572.99</v>
      </c>
      <c r="J183" s="279">
        <v>3726.27</v>
      </c>
      <c r="K183" s="279">
        <v>3826.7</v>
      </c>
      <c r="L183" s="279">
        <v>3937.18</v>
      </c>
      <c r="M183" s="279">
        <v>3928.26</v>
      </c>
      <c r="N183" s="279">
        <v>3895.04</v>
      </c>
      <c r="O183" s="279">
        <v>3898.22</v>
      </c>
      <c r="P183" s="279">
        <v>3882.1</v>
      </c>
      <c r="Q183" s="279">
        <v>3879.5</v>
      </c>
      <c r="R183" s="279">
        <v>3876.74</v>
      </c>
      <c r="S183" s="279">
        <v>3897.55</v>
      </c>
      <c r="T183" s="279">
        <v>3884.65</v>
      </c>
      <c r="U183" s="279">
        <v>3873.68</v>
      </c>
      <c r="V183" s="279">
        <v>3850.56</v>
      </c>
      <c r="W183" s="279">
        <v>3776.71</v>
      </c>
      <c r="X183" s="279">
        <v>3548.37</v>
      </c>
      <c r="Y183" s="279">
        <v>3469.14</v>
      </c>
    </row>
    <row r="184" spans="1:167" hidden="1" outlineLevel="1">
      <c r="A184" s="254">
        <v>27</v>
      </c>
      <c r="B184" s="279">
        <v>3464.86</v>
      </c>
      <c r="C184" s="279">
        <v>3396.46</v>
      </c>
      <c r="D184" s="279">
        <v>3369.63</v>
      </c>
      <c r="E184" s="279">
        <v>3354.28</v>
      </c>
      <c r="F184" s="279">
        <v>3357.29</v>
      </c>
      <c r="G184" s="279">
        <v>3384.79</v>
      </c>
      <c r="H184" s="279">
        <v>3426.89</v>
      </c>
      <c r="I184" s="279">
        <v>3446.77</v>
      </c>
      <c r="J184" s="279">
        <v>3473.66</v>
      </c>
      <c r="K184" s="279">
        <v>3595.16</v>
      </c>
      <c r="L184" s="279">
        <v>3673.11</v>
      </c>
      <c r="M184" s="279">
        <v>3688.71</v>
      </c>
      <c r="N184" s="279">
        <v>3772.26</v>
      </c>
      <c r="O184" s="279">
        <v>3673.46</v>
      </c>
      <c r="P184" s="279">
        <v>3678.13</v>
      </c>
      <c r="Q184" s="279">
        <v>3677.56</v>
      </c>
      <c r="R184" s="279">
        <v>3734.28</v>
      </c>
      <c r="S184" s="279">
        <v>3850.53</v>
      </c>
      <c r="T184" s="279">
        <v>3881.86</v>
      </c>
      <c r="U184" s="279">
        <v>3858.62</v>
      </c>
      <c r="V184" s="279">
        <v>3867.33</v>
      </c>
      <c r="W184" s="279">
        <v>3695.26</v>
      </c>
      <c r="X184" s="279">
        <v>3519.91</v>
      </c>
      <c r="Y184" s="279">
        <v>3452.77</v>
      </c>
    </row>
    <row r="185" spans="1:167" hidden="1" outlineLevel="1">
      <c r="A185" s="254">
        <v>28</v>
      </c>
      <c r="B185" s="279">
        <v>3408.8</v>
      </c>
      <c r="C185" s="279">
        <v>3368.43</v>
      </c>
      <c r="D185" s="279">
        <v>3337.09</v>
      </c>
      <c r="E185" s="279">
        <v>3321.35</v>
      </c>
      <c r="F185" s="279">
        <v>3357.49</v>
      </c>
      <c r="G185" s="279">
        <v>3405.07</v>
      </c>
      <c r="H185" s="279">
        <v>3502.47</v>
      </c>
      <c r="I185" s="279">
        <v>3673.69</v>
      </c>
      <c r="J185" s="279">
        <v>3735.19</v>
      </c>
      <c r="K185" s="279">
        <v>3792.16</v>
      </c>
      <c r="L185" s="279">
        <v>3805.23</v>
      </c>
      <c r="M185" s="279">
        <v>3801.81</v>
      </c>
      <c r="N185" s="279">
        <v>3929.65</v>
      </c>
      <c r="O185" s="279">
        <v>3933.55</v>
      </c>
      <c r="P185" s="279">
        <v>3765.21</v>
      </c>
      <c r="Q185" s="279">
        <v>3755.09</v>
      </c>
      <c r="R185" s="279">
        <v>3768.86</v>
      </c>
      <c r="S185" s="279">
        <v>3781.14</v>
      </c>
      <c r="T185" s="279">
        <v>3766.74</v>
      </c>
      <c r="U185" s="279">
        <v>3766</v>
      </c>
      <c r="V185" s="279">
        <v>3731.55</v>
      </c>
      <c r="W185" s="279">
        <v>3843.03</v>
      </c>
      <c r="X185" s="279">
        <v>3517.49</v>
      </c>
      <c r="Y185" s="279">
        <v>3439.56</v>
      </c>
    </row>
    <row r="186" spans="1:167" hidden="1" outlineLevel="1">
      <c r="A186" s="254">
        <v>29</v>
      </c>
      <c r="B186" s="279">
        <v>3486.55</v>
      </c>
      <c r="C186" s="279">
        <v>3337.75</v>
      </c>
      <c r="D186" s="279">
        <v>3300.56</v>
      </c>
      <c r="E186" s="279">
        <v>3280.69</v>
      </c>
      <c r="F186" s="279">
        <v>3306.94</v>
      </c>
      <c r="G186" s="279">
        <v>3428.97</v>
      </c>
      <c r="H186" s="279">
        <v>3510.12</v>
      </c>
      <c r="I186" s="279">
        <v>3670.43</v>
      </c>
      <c r="J186" s="279">
        <v>3753.01</v>
      </c>
      <c r="K186" s="279">
        <v>3806.45</v>
      </c>
      <c r="L186" s="279">
        <v>3832.84</v>
      </c>
      <c r="M186" s="279">
        <v>3807.98</v>
      </c>
      <c r="N186" s="279">
        <v>3911.81</v>
      </c>
      <c r="O186" s="279">
        <v>3891.14</v>
      </c>
      <c r="P186" s="279">
        <v>3628.17</v>
      </c>
      <c r="Q186" s="279">
        <v>3766.16</v>
      </c>
      <c r="R186" s="279">
        <v>3801.61</v>
      </c>
      <c r="S186" s="279">
        <v>3808.82</v>
      </c>
      <c r="T186" s="279">
        <v>3778.86</v>
      </c>
      <c r="U186" s="279">
        <v>3797.09</v>
      </c>
      <c r="V186" s="279">
        <v>3626.25</v>
      </c>
      <c r="W186" s="279">
        <v>3867.04</v>
      </c>
      <c r="X186" s="279">
        <v>3786.06</v>
      </c>
      <c r="Y186" s="279">
        <v>3498.46</v>
      </c>
    </row>
    <row r="187" spans="1:167" hidden="1" outlineLevel="1">
      <c r="A187" s="254">
        <v>30</v>
      </c>
      <c r="B187" s="279">
        <v>3722.12</v>
      </c>
      <c r="C187" s="279">
        <v>3421.58</v>
      </c>
      <c r="D187" s="279">
        <v>3407.65</v>
      </c>
      <c r="E187" s="279">
        <v>3402.44</v>
      </c>
      <c r="F187" s="279">
        <v>3405.2</v>
      </c>
      <c r="G187" s="279">
        <v>3452.43</v>
      </c>
      <c r="H187" s="279">
        <v>3517.63</v>
      </c>
      <c r="I187" s="279">
        <v>3641</v>
      </c>
      <c r="J187" s="279">
        <v>3747.96</v>
      </c>
      <c r="K187" s="279">
        <v>3806.79</v>
      </c>
      <c r="L187" s="279">
        <v>3842.18</v>
      </c>
      <c r="M187" s="279">
        <v>3823.32</v>
      </c>
      <c r="N187" s="279">
        <v>3913.45</v>
      </c>
      <c r="O187" s="279">
        <v>3905.07</v>
      </c>
      <c r="P187" s="279">
        <v>3793.96</v>
      </c>
      <c r="Q187" s="279">
        <v>3778.62</v>
      </c>
      <c r="R187" s="279">
        <v>3815.2</v>
      </c>
      <c r="S187" s="279">
        <v>3834.77</v>
      </c>
      <c r="T187" s="279">
        <v>3818.02</v>
      </c>
      <c r="U187" s="279">
        <v>3822.77</v>
      </c>
      <c r="V187" s="279">
        <v>3781.39</v>
      </c>
      <c r="W187" s="279">
        <v>3918.03</v>
      </c>
      <c r="X187" s="279">
        <v>3887.81</v>
      </c>
      <c r="Y187" s="279">
        <v>3757.47</v>
      </c>
    </row>
    <row r="188" spans="1:167" hidden="1" outlineLevel="1">
      <c r="A188" s="254">
        <v>31</v>
      </c>
      <c r="B188" s="279">
        <v>3754.47</v>
      </c>
      <c r="C188" s="279">
        <v>3698.4</v>
      </c>
      <c r="D188" s="279">
        <v>3453.43</v>
      </c>
      <c r="E188" s="279">
        <v>3441.38</v>
      </c>
      <c r="F188" s="279">
        <v>3445.06</v>
      </c>
      <c r="G188" s="279">
        <v>3464.96</v>
      </c>
      <c r="H188" s="279">
        <v>3480.1</v>
      </c>
      <c r="I188" s="279">
        <v>3475.5</v>
      </c>
      <c r="J188" s="279">
        <v>3462.89</v>
      </c>
      <c r="K188" s="279">
        <v>3503.13</v>
      </c>
      <c r="L188" s="279">
        <v>3521.63</v>
      </c>
      <c r="M188" s="279">
        <v>3525.15</v>
      </c>
      <c r="N188" s="279">
        <v>3540.22</v>
      </c>
      <c r="O188" s="279">
        <v>3541.49</v>
      </c>
      <c r="P188" s="279">
        <v>3504.46</v>
      </c>
      <c r="Q188" s="279">
        <v>3507.79</v>
      </c>
      <c r="R188" s="279">
        <v>3527.5</v>
      </c>
      <c r="S188" s="279">
        <v>3536.8</v>
      </c>
      <c r="T188" s="279">
        <v>3546.93</v>
      </c>
      <c r="U188" s="279">
        <v>3550.05</v>
      </c>
      <c r="V188" s="279">
        <v>3526.71</v>
      </c>
      <c r="W188" s="279">
        <v>3563.48</v>
      </c>
      <c r="X188" s="279">
        <v>3770.05</v>
      </c>
      <c r="Y188" s="279">
        <v>3677.92</v>
      </c>
    </row>
    <row r="189" spans="1:167" collapsed="1"/>
    <row r="190" spans="1:167" ht="15.75" thickBot="1">
      <c r="B190" s="277" t="s">
        <v>215</v>
      </c>
      <c r="N190" s="291" t="s">
        <v>326</v>
      </c>
    </row>
    <row r="192" spans="1:167" ht="56.25" customHeight="1">
      <c r="A192" s="378" t="s">
        <v>337</v>
      </c>
      <c r="B192" s="378"/>
      <c r="C192" s="378"/>
      <c r="D192" s="378"/>
      <c r="E192" s="378"/>
      <c r="F192" s="378"/>
      <c r="G192" s="378"/>
      <c r="H192" s="378"/>
      <c r="I192" s="378"/>
      <c r="J192" s="378"/>
      <c r="K192" s="378"/>
      <c r="L192" s="378"/>
      <c r="M192" s="378"/>
      <c r="N192" s="378"/>
      <c r="O192" s="378"/>
      <c r="P192" s="378"/>
      <c r="Q192" s="378"/>
      <c r="R192" s="378"/>
      <c r="S192" s="378"/>
      <c r="T192" s="378"/>
      <c r="U192" s="378"/>
      <c r="V192" s="378"/>
      <c r="W192" s="378"/>
      <c r="X192" s="378"/>
      <c r="Y192" s="378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89" t="s">
        <v>209</v>
      </c>
      <c r="B194" s="446" t="s">
        <v>332</v>
      </c>
      <c r="C194" s="446"/>
      <c r="D194" s="446"/>
      <c r="E194" s="446"/>
      <c r="F194" s="446"/>
      <c r="G194" s="446"/>
      <c r="H194" s="446"/>
      <c r="I194" s="446"/>
      <c r="J194" s="446"/>
      <c r="K194" s="446"/>
      <c r="L194" s="446"/>
      <c r="M194" s="446"/>
      <c r="N194" s="446"/>
      <c r="O194" s="446"/>
      <c r="P194" s="446"/>
      <c r="Q194" s="446"/>
      <c r="R194" s="446"/>
      <c r="S194" s="446"/>
      <c r="T194" s="446"/>
      <c r="U194" s="446"/>
      <c r="V194" s="446"/>
      <c r="W194" s="446"/>
      <c r="X194" s="446"/>
      <c r="Y194" s="446"/>
    </row>
    <row r="195" spans="1:25" ht="30" hidden="1" outlineLevel="1">
      <c r="A195" s="389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998.53</v>
      </c>
      <c r="C196" s="279">
        <v>837.18</v>
      </c>
      <c r="D196" s="279">
        <v>720.82</v>
      </c>
      <c r="E196" s="279">
        <v>695.42</v>
      </c>
      <c r="F196" s="279">
        <v>687.79</v>
      </c>
      <c r="G196" s="279">
        <v>828.42</v>
      </c>
      <c r="H196" s="279">
        <v>956.38</v>
      </c>
      <c r="I196" s="279">
        <v>928.81</v>
      </c>
      <c r="J196" s="279">
        <v>983.64</v>
      </c>
      <c r="K196" s="279">
        <v>1062.97</v>
      </c>
      <c r="L196" s="279">
        <v>1104.52</v>
      </c>
      <c r="M196" s="279">
        <v>1008.99</v>
      </c>
      <c r="N196" s="279">
        <v>1246.73</v>
      </c>
      <c r="O196" s="279">
        <v>1263.68</v>
      </c>
      <c r="P196" s="279">
        <v>989</v>
      </c>
      <c r="Q196" s="279">
        <v>959.64</v>
      </c>
      <c r="R196" s="279">
        <v>1068.42</v>
      </c>
      <c r="S196" s="279">
        <v>1065.03</v>
      </c>
      <c r="T196" s="279">
        <v>1025.82</v>
      </c>
      <c r="U196" s="279">
        <v>1157.57</v>
      </c>
      <c r="V196" s="279">
        <v>952.81</v>
      </c>
      <c r="W196" s="279">
        <v>1222.98</v>
      </c>
      <c r="X196" s="279">
        <v>1353.13</v>
      </c>
      <c r="Y196" s="279">
        <v>1122.07</v>
      </c>
    </row>
    <row r="197" spans="1:25" hidden="1" outlineLevel="1">
      <c r="A197" s="254">
        <v>2</v>
      </c>
      <c r="B197" s="279">
        <v>995.39</v>
      </c>
      <c r="C197" s="279">
        <v>929.22</v>
      </c>
      <c r="D197" s="279">
        <v>661.12</v>
      </c>
      <c r="E197" s="279">
        <v>691.98</v>
      </c>
      <c r="F197" s="279">
        <v>787.97</v>
      </c>
      <c r="G197" s="279">
        <v>887.04</v>
      </c>
      <c r="H197" s="279">
        <v>912.35</v>
      </c>
      <c r="I197" s="279">
        <v>976.15</v>
      </c>
      <c r="J197" s="279">
        <v>1027.27</v>
      </c>
      <c r="K197" s="279">
        <v>1103.78</v>
      </c>
      <c r="L197" s="279">
        <v>1137.4000000000001</v>
      </c>
      <c r="M197" s="279">
        <v>1102.1099999999999</v>
      </c>
      <c r="N197" s="279">
        <v>1193.04</v>
      </c>
      <c r="O197" s="279">
        <v>1125.6300000000001</v>
      </c>
      <c r="P197" s="279">
        <v>1076.48</v>
      </c>
      <c r="Q197" s="279">
        <v>1048.68</v>
      </c>
      <c r="R197" s="279">
        <v>1100.8399999999999</v>
      </c>
      <c r="S197" s="279">
        <v>1099.71</v>
      </c>
      <c r="T197" s="279">
        <v>1108.3599999999999</v>
      </c>
      <c r="U197" s="279">
        <v>1097.24</v>
      </c>
      <c r="V197" s="279">
        <v>994.94</v>
      </c>
      <c r="W197" s="279">
        <v>953.19</v>
      </c>
      <c r="X197" s="279">
        <v>991.42</v>
      </c>
      <c r="Y197" s="279">
        <v>844.53</v>
      </c>
    </row>
    <row r="198" spans="1:25" hidden="1" outlineLevel="1">
      <c r="A198" s="254">
        <v>3</v>
      </c>
      <c r="B198" s="279">
        <v>956.84</v>
      </c>
      <c r="C198" s="279">
        <v>924</v>
      </c>
      <c r="D198" s="279">
        <v>616.39</v>
      </c>
      <c r="E198" s="279">
        <v>662.06</v>
      </c>
      <c r="F198" s="279">
        <v>757.11</v>
      </c>
      <c r="G198" s="279">
        <v>823.88</v>
      </c>
      <c r="H198" s="279">
        <v>916.03</v>
      </c>
      <c r="I198" s="279">
        <v>1015.62</v>
      </c>
      <c r="J198" s="279">
        <v>1059.4100000000001</v>
      </c>
      <c r="K198" s="279">
        <v>1102.17</v>
      </c>
      <c r="L198" s="279">
        <v>1136.58</v>
      </c>
      <c r="M198" s="279">
        <v>1097.8399999999999</v>
      </c>
      <c r="N198" s="279">
        <v>1168.97</v>
      </c>
      <c r="O198" s="279">
        <v>1150.03</v>
      </c>
      <c r="P198" s="279">
        <v>1090.77</v>
      </c>
      <c r="Q198" s="279">
        <v>1077.1099999999999</v>
      </c>
      <c r="R198" s="279">
        <v>1111.71</v>
      </c>
      <c r="S198" s="279">
        <v>1106.19</v>
      </c>
      <c r="T198" s="279">
        <v>1105.94</v>
      </c>
      <c r="U198" s="279">
        <v>1127.3499999999999</v>
      </c>
      <c r="V198" s="279">
        <v>1098.43</v>
      </c>
      <c r="W198" s="279">
        <v>1945.13</v>
      </c>
      <c r="X198" s="279">
        <v>1054.8499999999999</v>
      </c>
      <c r="Y198" s="279">
        <v>1026.8599999999999</v>
      </c>
    </row>
    <row r="199" spans="1:25" hidden="1" outlineLevel="1">
      <c r="A199" s="254">
        <v>4</v>
      </c>
      <c r="B199" s="279">
        <v>905.88</v>
      </c>
      <c r="C199" s="279">
        <v>777.36</v>
      </c>
      <c r="D199" s="279">
        <v>755.74</v>
      </c>
      <c r="E199" s="279">
        <v>769.68</v>
      </c>
      <c r="F199" s="279">
        <v>774.34</v>
      </c>
      <c r="G199" s="279">
        <v>858.3</v>
      </c>
      <c r="H199" s="279">
        <v>948.45</v>
      </c>
      <c r="I199" s="279">
        <v>1009.89</v>
      </c>
      <c r="J199" s="279">
        <v>1031.22</v>
      </c>
      <c r="K199" s="279">
        <v>1144.6600000000001</v>
      </c>
      <c r="L199" s="279">
        <v>1161.49</v>
      </c>
      <c r="M199" s="279">
        <v>1159.21</v>
      </c>
      <c r="N199" s="279">
        <v>1239.8599999999999</v>
      </c>
      <c r="O199" s="279">
        <v>1191.28</v>
      </c>
      <c r="P199" s="279">
        <v>1101.45</v>
      </c>
      <c r="Q199" s="279">
        <v>1094.68</v>
      </c>
      <c r="R199" s="279">
        <v>1110.77</v>
      </c>
      <c r="S199" s="279">
        <v>1118.52</v>
      </c>
      <c r="T199" s="279">
        <v>1078.81</v>
      </c>
      <c r="U199" s="279">
        <v>1084.31</v>
      </c>
      <c r="V199" s="279">
        <v>1028.2</v>
      </c>
      <c r="W199" s="279">
        <v>1147.08</v>
      </c>
      <c r="X199" s="279">
        <v>959.21</v>
      </c>
      <c r="Y199" s="279">
        <v>903.25</v>
      </c>
    </row>
    <row r="200" spans="1:25" hidden="1" outlineLevel="1">
      <c r="A200" s="254">
        <v>5</v>
      </c>
      <c r="B200" s="279">
        <v>1015.44</v>
      </c>
      <c r="C200" s="279">
        <v>948.7</v>
      </c>
      <c r="D200" s="279">
        <v>868.45</v>
      </c>
      <c r="E200" s="279">
        <v>846.84</v>
      </c>
      <c r="F200" s="279">
        <v>846.7</v>
      </c>
      <c r="G200" s="279">
        <v>902.14</v>
      </c>
      <c r="H200" s="279">
        <v>944.13</v>
      </c>
      <c r="I200" s="279">
        <v>961.48</v>
      </c>
      <c r="J200" s="279">
        <v>1006.95</v>
      </c>
      <c r="K200" s="279">
        <v>1112.3900000000001</v>
      </c>
      <c r="L200" s="279">
        <v>1155.7</v>
      </c>
      <c r="M200" s="279">
        <v>1178.18</v>
      </c>
      <c r="N200" s="279">
        <v>1181.56</v>
      </c>
      <c r="O200" s="279">
        <v>1194.42</v>
      </c>
      <c r="P200" s="279">
        <v>1183.71</v>
      </c>
      <c r="Q200" s="279">
        <v>1190.73</v>
      </c>
      <c r="R200" s="279">
        <v>1208.6300000000001</v>
      </c>
      <c r="S200" s="279">
        <v>1323.8</v>
      </c>
      <c r="T200" s="279">
        <v>1299.32</v>
      </c>
      <c r="U200" s="279">
        <v>1337.06</v>
      </c>
      <c r="V200" s="279">
        <v>1176.79</v>
      </c>
      <c r="W200" s="279">
        <v>1135.08</v>
      </c>
      <c r="X200" s="279">
        <v>955.02</v>
      </c>
      <c r="Y200" s="279">
        <v>890.54</v>
      </c>
    </row>
    <row r="201" spans="1:25" hidden="1" outlineLevel="1">
      <c r="A201" s="254">
        <v>6</v>
      </c>
      <c r="B201" s="279">
        <v>855.66</v>
      </c>
      <c r="C201" s="279">
        <v>801.65</v>
      </c>
      <c r="D201" s="279">
        <v>748.01</v>
      </c>
      <c r="E201" s="279">
        <v>704.61</v>
      </c>
      <c r="F201" s="279">
        <v>737.9</v>
      </c>
      <c r="G201" s="279">
        <v>765.2</v>
      </c>
      <c r="H201" s="279">
        <v>799.85</v>
      </c>
      <c r="I201" s="279">
        <v>830.86</v>
      </c>
      <c r="J201" s="279">
        <v>852.19</v>
      </c>
      <c r="K201" s="279">
        <v>893.05</v>
      </c>
      <c r="L201" s="279">
        <v>917.16</v>
      </c>
      <c r="M201" s="279">
        <v>932.98</v>
      </c>
      <c r="N201" s="279">
        <v>943.47</v>
      </c>
      <c r="O201" s="279">
        <v>959.82</v>
      </c>
      <c r="P201" s="279">
        <v>970.44</v>
      </c>
      <c r="Q201" s="279">
        <v>982.38</v>
      </c>
      <c r="R201" s="279">
        <v>1060.33</v>
      </c>
      <c r="S201" s="279">
        <v>1181.51</v>
      </c>
      <c r="T201" s="279">
        <v>1199.05</v>
      </c>
      <c r="U201" s="279">
        <v>1196.75</v>
      </c>
      <c r="V201" s="279">
        <v>1159.07</v>
      </c>
      <c r="W201" s="279">
        <v>972.44</v>
      </c>
      <c r="X201" s="279">
        <v>915.18</v>
      </c>
      <c r="Y201" s="279">
        <v>847.18</v>
      </c>
    </row>
    <row r="202" spans="1:25" hidden="1" outlineLevel="1">
      <c r="A202" s="254">
        <v>7</v>
      </c>
      <c r="B202" s="279">
        <v>850.72</v>
      </c>
      <c r="C202" s="279">
        <v>801.08</v>
      </c>
      <c r="D202" s="279">
        <v>755.84</v>
      </c>
      <c r="E202" s="279">
        <v>745.98</v>
      </c>
      <c r="F202" s="279">
        <v>781.24</v>
      </c>
      <c r="G202" s="279">
        <v>854.55</v>
      </c>
      <c r="H202" s="279">
        <v>932.8</v>
      </c>
      <c r="I202" s="279">
        <v>957.39</v>
      </c>
      <c r="J202" s="279">
        <v>1000.18</v>
      </c>
      <c r="K202" s="279">
        <v>1049.73</v>
      </c>
      <c r="L202" s="279">
        <v>1077.67</v>
      </c>
      <c r="M202" s="279">
        <v>1057.03</v>
      </c>
      <c r="N202" s="279">
        <v>1092.52</v>
      </c>
      <c r="O202" s="279">
        <v>1102.68</v>
      </c>
      <c r="P202" s="279">
        <v>1011.21</v>
      </c>
      <c r="Q202" s="279">
        <v>1002.35</v>
      </c>
      <c r="R202" s="279">
        <v>1057</v>
      </c>
      <c r="S202" s="279">
        <v>1029.79</v>
      </c>
      <c r="T202" s="279">
        <v>1009.15</v>
      </c>
      <c r="U202" s="279">
        <v>1045.1400000000001</v>
      </c>
      <c r="V202" s="279">
        <v>1011.27</v>
      </c>
      <c r="W202" s="279">
        <v>1054.3599999999999</v>
      </c>
      <c r="X202" s="279">
        <v>962.54</v>
      </c>
      <c r="Y202" s="279">
        <v>891.01</v>
      </c>
    </row>
    <row r="203" spans="1:25" hidden="1" outlineLevel="1">
      <c r="A203" s="254">
        <v>8</v>
      </c>
      <c r="B203" s="279">
        <v>883.58</v>
      </c>
      <c r="C203" s="279">
        <v>777.19</v>
      </c>
      <c r="D203" s="279">
        <v>754.6</v>
      </c>
      <c r="E203" s="279">
        <v>740.04</v>
      </c>
      <c r="F203" s="279">
        <v>754.27</v>
      </c>
      <c r="G203" s="279">
        <v>862.65</v>
      </c>
      <c r="H203" s="279">
        <v>910.91</v>
      </c>
      <c r="I203" s="279">
        <v>975.55</v>
      </c>
      <c r="J203" s="279">
        <v>1016.63</v>
      </c>
      <c r="K203" s="279">
        <v>1059.58</v>
      </c>
      <c r="L203" s="279">
        <v>1089.0999999999999</v>
      </c>
      <c r="M203" s="279">
        <v>1057.24</v>
      </c>
      <c r="N203" s="279">
        <v>1112.29</v>
      </c>
      <c r="O203" s="279">
        <v>1153.32</v>
      </c>
      <c r="P203" s="279">
        <v>1032.22</v>
      </c>
      <c r="Q203" s="279">
        <v>1041.43</v>
      </c>
      <c r="R203" s="279">
        <v>1051.72</v>
      </c>
      <c r="S203" s="279">
        <v>1050.23</v>
      </c>
      <c r="T203" s="279">
        <v>1038.82</v>
      </c>
      <c r="U203" s="279">
        <v>1043.57</v>
      </c>
      <c r="V203" s="279">
        <v>1022.93</v>
      </c>
      <c r="W203" s="279">
        <v>1082.77</v>
      </c>
      <c r="X203" s="279">
        <v>955.7</v>
      </c>
      <c r="Y203" s="279">
        <v>876.03</v>
      </c>
    </row>
    <row r="204" spans="1:25" hidden="1" outlineLevel="1">
      <c r="A204" s="254">
        <v>9</v>
      </c>
      <c r="B204" s="279">
        <v>953.96</v>
      </c>
      <c r="C204" s="279">
        <v>883.95</v>
      </c>
      <c r="D204" s="279">
        <v>850.4</v>
      </c>
      <c r="E204" s="279">
        <v>844.88</v>
      </c>
      <c r="F204" s="279">
        <v>869.87</v>
      </c>
      <c r="G204" s="279">
        <v>975.74</v>
      </c>
      <c r="H204" s="279">
        <v>1058.2</v>
      </c>
      <c r="I204" s="279">
        <v>1147.67</v>
      </c>
      <c r="J204" s="279">
        <v>1191.7</v>
      </c>
      <c r="K204" s="279">
        <v>1265.8800000000001</v>
      </c>
      <c r="L204" s="279">
        <v>1273.0999999999999</v>
      </c>
      <c r="M204" s="279">
        <v>1239.97</v>
      </c>
      <c r="N204" s="279">
        <v>1270.01</v>
      </c>
      <c r="O204" s="279">
        <v>1327.58</v>
      </c>
      <c r="P204" s="279">
        <v>1238.51</v>
      </c>
      <c r="Q204" s="279">
        <v>1234.7</v>
      </c>
      <c r="R204" s="279">
        <v>1254.32</v>
      </c>
      <c r="S204" s="279">
        <v>1269.74</v>
      </c>
      <c r="T204" s="279">
        <v>1252.48</v>
      </c>
      <c r="U204" s="279">
        <v>1267.78</v>
      </c>
      <c r="V204" s="279">
        <v>1175.75</v>
      </c>
      <c r="W204" s="279">
        <v>1262.8499999999999</v>
      </c>
      <c r="X204" s="279">
        <v>1110.25</v>
      </c>
      <c r="Y204" s="279">
        <v>987.78</v>
      </c>
    </row>
    <row r="205" spans="1:25" hidden="1" outlineLevel="1">
      <c r="A205" s="254">
        <v>10</v>
      </c>
      <c r="B205" s="279">
        <v>1004.2</v>
      </c>
      <c r="C205" s="279">
        <v>970.7</v>
      </c>
      <c r="D205" s="279">
        <v>897.4</v>
      </c>
      <c r="E205" s="279">
        <v>889.97</v>
      </c>
      <c r="F205" s="279">
        <v>960.41</v>
      </c>
      <c r="G205" s="279">
        <v>1044.95</v>
      </c>
      <c r="H205" s="279">
        <v>1255.76</v>
      </c>
      <c r="I205" s="279">
        <v>1339.77</v>
      </c>
      <c r="J205" s="279">
        <v>1346.19</v>
      </c>
      <c r="K205" s="279">
        <v>1347.25</v>
      </c>
      <c r="L205" s="279">
        <v>1430.48</v>
      </c>
      <c r="M205" s="279">
        <v>1391.72</v>
      </c>
      <c r="N205" s="279">
        <v>1346.29</v>
      </c>
      <c r="O205" s="279">
        <v>1440.84</v>
      </c>
      <c r="P205" s="279">
        <v>1349.9</v>
      </c>
      <c r="Q205" s="279">
        <v>1396.66</v>
      </c>
      <c r="R205" s="279">
        <v>1348.62</v>
      </c>
      <c r="S205" s="279">
        <v>1347.31</v>
      </c>
      <c r="T205" s="279">
        <v>1346.91</v>
      </c>
      <c r="U205" s="279">
        <v>1348.37</v>
      </c>
      <c r="V205" s="279">
        <v>1337.06</v>
      </c>
      <c r="W205" s="279">
        <v>1314.51</v>
      </c>
      <c r="X205" s="279">
        <v>1190.42</v>
      </c>
      <c r="Y205" s="279">
        <v>965.72</v>
      </c>
    </row>
    <row r="206" spans="1:25" hidden="1" outlineLevel="1">
      <c r="A206" s="254">
        <v>11</v>
      </c>
      <c r="B206" s="279">
        <v>936.06</v>
      </c>
      <c r="C206" s="279">
        <v>873.83</v>
      </c>
      <c r="D206" s="279">
        <v>855.71</v>
      </c>
      <c r="E206" s="279">
        <v>830.63</v>
      </c>
      <c r="F206" s="279">
        <v>878.96</v>
      </c>
      <c r="G206" s="279">
        <v>940.11</v>
      </c>
      <c r="H206" s="279">
        <v>1040.99</v>
      </c>
      <c r="I206" s="279">
        <v>1204.8</v>
      </c>
      <c r="J206" s="279">
        <v>1267.53</v>
      </c>
      <c r="K206" s="279">
        <v>1321.24</v>
      </c>
      <c r="L206" s="279">
        <v>1370.93</v>
      </c>
      <c r="M206" s="279">
        <v>1360.46</v>
      </c>
      <c r="N206" s="279">
        <v>1364.51</v>
      </c>
      <c r="O206" s="279">
        <v>1371.83</v>
      </c>
      <c r="P206" s="279">
        <v>1326.21</v>
      </c>
      <c r="Q206" s="279">
        <v>1340.92</v>
      </c>
      <c r="R206" s="279">
        <v>1345.69</v>
      </c>
      <c r="S206" s="279">
        <v>1361.89</v>
      </c>
      <c r="T206" s="279">
        <v>1352.06</v>
      </c>
      <c r="U206" s="279">
        <v>1363.12</v>
      </c>
      <c r="V206" s="279">
        <v>1323.01</v>
      </c>
      <c r="W206" s="279">
        <v>1295.58</v>
      </c>
      <c r="X206" s="279">
        <v>1092.33</v>
      </c>
      <c r="Y206" s="279">
        <v>956.4</v>
      </c>
    </row>
    <row r="207" spans="1:25" hidden="1" outlineLevel="1">
      <c r="A207" s="254">
        <v>12</v>
      </c>
      <c r="B207" s="279">
        <v>1057.01</v>
      </c>
      <c r="C207" s="279">
        <v>1029.7</v>
      </c>
      <c r="D207" s="279">
        <v>999.28</v>
      </c>
      <c r="E207" s="279">
        <v>982.59</v>
      </c>
      <c r="F207" s="279">
        <v>983.76</v>
      </c>
      <c r="G207" s="279">
        <v>1007.64</v>
      </c>
      <c r="H207" s="279">
        <v>1045.22</v>
      </c>
      <c r="I207" s="279">
        <v>1108.76</v>
      </c>
      <c r="J207" s="279">
        <v>1021.43</v>
      </c>
      <c r="K207" s="279">
        <v>1329.65</v>
      </c>
      <c r="L207" s="279">
        <v>1341.97</v>
      </c>
      <c r="M207" s="279">
        <v>1329.59</v>
      </c>
      <c r="N207" s="279">
        <v>1330.21</v>
      </c>
      <c r="O207" s="279">
        <v>1354.16</v>
      </c>
      <c r="P207" s="279">
        <v>1365.11</v>
      </c>
      <c r="Q207" s="279">
        <v>1381.62</v>
      </c>
      <c r="R207" s="279">
        <v>1375.72</v>
      </c>
      <c r="S207" s="279">
        <v>1393.15</v>
      </c>
      <c r="T207" s="279">
        <v>1422.6</v>
      </c>
      <c r="U207" s="279">
        <v>1374.02</v>
      </c>
      <c r="V207" s="279">
        <v>1393.24</v>
      </c>
      <c r="W207" s="279">
        <v>1263.8800000000001</v>
      </c>
      <c r="X207" s="279">
        <v>1084.69</v>
      </c>
      <c r="Y207" s="279">
        <v>1001.86</v>
      </c>
    </row>
    <row r="208" spans="1:25" hidden="1" outlineLevel="1">
      <c r="A208" s="254">
        <v>13</v>
      </c>
      <c r="B208" s="279">
        <v>1053.45</v>
      </c>
      <c r="C208" s="279">
        <v>1004.37</v>
      </c>
      <c r="D208" s="279">
        <v>989.46</v>
      </c>
      <c r="E208" s="279">
        <v>974.96</v>
      </c>
      <c r="F208" s="279">
        <v>965.33</v>
      </c>
      <c r="G208" s="279">
        <v>1002.61</v>
      </c>
      <c r="H208" s="279">
        <v>1037.8900000000001</v>
      </c>
      <c r="I208" s="279">
        <v>1050.3499999999999</v>
      </c>
      <c r="J208" s="279">
        <v>1141.81</v>
      </c>
      <c r="K208" s="279">
        <v>1242.6400000000001</v>
      </c>
      <c r="L208" s="279">
        <v>1282.02</v>
      </c>
      <c r="M208" s="279">
        <v>1307.6300000000001</v>
      </c>
      <c r="N208" s="279">
        <v>1330.82</v>
      </c>
      <c r="O208" s="279">
        <v>1328.7</v>
      </c>
      <c r="P208" s="279">
        <v>1334.04</v>
      </c>
      <c r="Q208" s="279">
        <v>1306.8699999999999</v>
      </c>
      <c r="R208" s="279">
        <v>1380.91</v>
      </c>
      <c r="S208" s="279">
        <v>1397.77</v>
      </c>
      <c r="T208" s="279">
        <v>1408.08</v>
      </c>
      <c r="U208" s="279">
        <v>1385.94</v>
      </c>
      <c r="V208" s="279">
        <v>1392.93</v>
      </c>
      <c r="W208" s="279">
        <v>1341.03</v>
      </c>
      <c r="X208" s="279">
        <v>1113.81</v>
      </c>
      <c r="Y208" s="279">
        <v>1017.77</v>
      </c>
    </row>
    <row r="209" spans="1:25" hidden="1" outlineLevel="1">
      <c r="A209" s="254">
        <v>14</v>
      </c>
      <c r="B209" s="279">
        <v>999.75</v>
      </c>
      <c r="C209" s="279">
        <v>985.54</v>
      </c>
      <c r="D209" s="279">
        <v>954.97</v>
      </c>
      <c r="E209" s="279">
        <v>954.59</v>
      </c>
      <c r="F209" s="279">
        <v>983.12</v>
      </c>
      <c r="G209" s="279">
        <v>1037.25</v>
      </c>
      <c r="H209" s="279">
        <v>1173.3699999999999</v>
      </c>
      <c r="I209" s="279">
        <v>1232.46</v>
      </c>
      <c r="J209" s="279">
        <v>1269.76</v>
      </c>
      <c r="K209" s="279">
        <v>1336.09</v>
      </c>
      <c r="L209" s="279">
        <v>1377.77</v>
      </c>
      <c r="M209" s="279">
        <v>1362.38</v>
      </c>
      <c r="N209" s="279">
        <v>1382.36</v>
      </c>
      <c r="O209" s="279">
        <v>1414.44</v>
      </c>
      <c r="P209" s="279">
        <v>1286.52</v>
      </c>
      <c r="Q209" s="279">
        <v>1283.21</v>
      </c>
      <c r="R209" s="279">
        <v>1324.82</v>
      </c>
      <c r="S209" s="279">
        <v>1338.58</v>
      </c>
      <c r="T209" s="279">
        <v>1274.8599999999999</v>
      </c>
      <c r="U209" s="279">
        <v>1331.08</v>
      </c>
      <c r="V209" s="279">
        <v>1217.78</v>
      </c>
      <c r="W209" s="279">
        <v>1161.6099999999999</v>
      </c>
      <c r="X209" s="279">
        <v>1000.17</v>
      </c>
      <c r="Y209" s="279">
        <v>912.64</v>
      </c>
    </row>
    <row r="210" spans="1:25" hidden="1" outlineLevel="1">
      <c r="A210" s="254">
        <v>15</v>
      </c>
      <c r="B210" s="279">
        <v>932.95</v>
      </c>
      <c r="C210" s="279">
        <v>886.56</v>
      </c>
      <c r="D210" s="279">
        <v>884.3</v>
      </c>
      <c r="E210" s="279">
        <v>876.15</v>
      </c>
      <c r="F210" s="279">
        <v>897.01</v>
      </c>
      <c r="G210" s="279">
        <v>935.9</v>
      </c>
      <c r="H210" s="279">
        <v>1058.03</v>
      </c>
      <c r="I210" s="279">
        <v>1263.1099999999999</v>
      </c>
      <c r="J210" s="279">
        <v>1337.77</v>
      </c>
      <c r="K210" s="279">
        <v>1390.19</v>
      </c>
      <c r="L210" s="279">
        <v>1422.18</v>
      </c>
      <c r="M210" s="279">
        <v>1387.37</v>
      </c>
      <c r="N210" s="279">
        <v>1418.85</v>
      </c>
      <c r="O210" s="279">
        <v>1471.97</v>
      </c>
      <c r="P210" s="279">
        <v>1362.18</v>
      </c>
      <c r="Q210" s="279">
        <v>1380.82</v>
      </c>
      <c r="R210" s="279">
        <v>1389.28</v>
      </c>
      <c r="S210" s="279">
        <v>1410.97</v>
      </c>
      <c r="T210" s="279">
        <v>1404.85</v>
      </c>
      <c r="U210" s="279">
        <v>1390.78</v>
      </c>
      <c r="V210" s="279">
        <v>1362.2</v>
      </c>
      <c r="W210" s="279">
        <v>1295.3699999999999</v>
      </c>
      <c r="X210" s="279">
        <v>1086.05</v>
      </c>
      <c r="Y210" s="279">
        <v>953.49</v>
      </c>
    </row>
    <row r="211" spans="1:25" hidden="1" outlineLevel="1">
      <c r="A211" s="254">
        <v>16</v>
      </c>
      <c r="B211" s="279">
        <v>892.85</v>
      </c>
      <c r="C211" s="279">
        <v>837.7</v>
      </c>
      <c r="D211" s="279">
        <v>843.1</v>
      </c>
      <c r="E211" s="279">
        <v>827.24</v>
      </c>
      <c r="F211" s="279">
        <v>847.69</v>
      </c>
      <c r="G211" s="279">
        <v>915.54</v>
      </c>
      <c r="H211" s="279">
        <v>1004.54</v>
      </c>
      <c r="I211" s="279">
        <v>1172.8900000000001</v>
      </c>
      <c r="J211" s="279">
        <v>1228.6099999999999</v>
      </c>
      <c r="K211" s="279">
        <v>1303.47</v>
      </c>
      <c r="L211" s="279">
        <v>1344.24</v>
      </c>
      <c r="M211" s="279">
        <v>1298.28</v>
      </c>
      <c r="N211" s="279">
        <v>1323.54</v>
      </c>
      <c r="O211" s="279">
        <v>1352.86</v>
      </c>
      <c r="P211" s="279">
        <v>1282.24</v>
      </c>
      <c r="Q211" s="279">
        <v>1256.49</v>
      </c>
      <c r="R211" s="279">
        <v>1297.68</v>
      </c>
      <c r="S211" s="279">
        <v>1292.8900000000001</v>
      </c>
      <c r="T211" s="279">
        <v>1290.6500000000001</v>
      </c>
      <c r="U211" s="279">
        <v>1297.1199999999999</v>
      </c>
      <c r="V211" s="279">
        <v>1235.9100000000001</v>
      </c>
      <c r="W211" s="279">
        <v>1200.82</v>
      </c>
      <c r="X211" s="279">
        <v>1020.35</v>
      </c>
      <c r="Y211" s="279">
        <v>934.39</v>
      </c>
    </row>
    <row r="212" spans="1:25" hidden="1" outlineLevel="1">
      <c r="A212" s="254">
        <v>17</v>
      </c>
      <c r="B212" s="279">
        <v>922.8</v>
      </c>
      <c r="C212" s="279">
        <v>868.11</v>
      </c>
      <c r="D212" s="279">
        <v>854.91</v>
      </c>
      <c r="E212" s="279">
        <v>848.22</v>
      </c>
      <c r="F212" s="279">
        <v>886.94</v>
      </c>
      <c r="G212" s="279">
        <v>937.71</v>
      </c>
      <c r="H212" s="279">
        <v>1084.93</v>
      </c>
      <c r="I212" s="279">
        <v>1236.26</v>
      </c>
      <c r="J212" s="279">
        <v>1294.92</v>
      </c>
      <c r="K212" s="279">
        <v>1357.57</v>
      </c>
      <c r="L212" s="279">
        <v>1403.93</v>
      </c>
      <c r="M212" s="279">
        <v>1339.08</v>
      </c>
      <c r="N212" s="279">
        <v>1368.64</v>
      </c>
      <c r="O212" s="279">
        <v>1374.78</v>
      </c>
      <c r="P212" s="279">
        <v>1317.09</v>
      </c>
      <c r="Q212" s="279">
        <v>1320.53</v>
      </c>
      <c r="R212" s="279">
        <v>1319.98</v>
      </c>
      <c r="S212" s="279">
        <v>1337.16</v>
      </c>
      <c r="T212" s="279">
        <v>1321.3</v>
      </c>
      <c r="U212" s="279">
        <v>1333.81</v>
      </c>
      <c r="V212" s="279">
        <v>1298.01</v>
      </c>
      <c r="W212" s="279">
        <v>1263.23</v>
      </c>
      <c r="X212" s="279">
        <v>1011.55</v>
      </c>
      <c r="Y212" s="279">
        <v>955.33</v>
      </c>
    </row>
    <row r="213" spans="1:25" hidden="1" outlineLevel="1">
      <c r="A213" s="254">
        <v>18</v>
      </c>
      <c r="B213" s="279">
        <v>908.98</v>
      </c>
      <c r="C213" s="279">
        <v>865.04</v>
      </c>
      <c r="D213" s="279">
        <v>843.2</v>
      </c>
      <c r="E213" s="279">
        <v>830.57</v>
      </c>
      <c r="F213" s="279">
        <v>860.05</v>
      </c>
      <c r="G213" s="279">
        <v>931.43</v>
      </c>
      <c r="H213" s="279">
        <v>1030.3499999999999</v>
      </c>
      <c r="I213" s="279">
        <v>1153.6099999999999</v>
      </c>
      <c r="J213" s="279">
        <v>1261.0999999999999</v>
      </c>
      <c r="K213" s="279">
        <v>1313.33</v>
      </c>
      <c r="L213" s="279">
        <v>1358.37</v>
      </c>
      <c r="M213" s="279">
        <v>1351.25</v>
      </c>
      <c r="N213" s="279">
        <v>1360.39</v>
      </c>
      <c r="O213" s="279">
        <v>1378.4</v>
      </c>
      <c r="P213" s="279">
        <v>1347.06</v>
      </c>
      <c r="Q213" s="279">
        <v>1353.51</v>
      </c>
      <c r="R213" s="279">
        <v>1356</v>
      </c>
      <c r="S213" s="279">
        <v>1344.41</v>
      </c>
      <c r="T213" s="279">
        <v>1339.5</v>
      </c>
      <c r="U213" s="279">
        <v>1352.63</v>
      </c>
      <c r="V213" s="279">
        <v>1303.0999999999999</v>
      </c>
      <c r="W213" s="279">
        <v>1255.1500000000001</v>
      </c>
      <c r="X213" s="279">
        <v>1258.75</v>
      </c>
      <c r="Y213" s="279">
        <v>1109.05</v>
      </c>
    </row>
    <row r="214" spans="1:25" hidden="1" outlineLevel="1">
      <c r="A214" s="254">
        <v>19</v>
      </c>
      <c r="B214" s="279">
        <v>1087.25</v>
      </c>
      <c r="C214" s="279">
        <v>939.03</v>
      </c>
      <c r="D214" s="279">
        <v>895.07</v>
      </c>
      <c r="E214" s="279">
        <v>857.25</v>
      </c>
      <c r="F214" s="279">
        <v>862.7</v>
      </c>
      <c r="G214" s="279">
        <v>904.15</v>
      </c>
      <c r="H214" s="279">
        <v>923.59</v>
      </c>
      <c r="I214" s="279">
        <v>1016.1</v>
      </c>
      <c r="J214" s="279">
        <v>204.07</v>
      </c>
      <c r="K214" s="279">
        <v>1218.21</v>
      </c>
      <c r="L214" s="279">
        <v>1325.62</v>
      </c>
      <c r="M214" s="279">
        <v>1320.1</v>
      </c>
      <c r="N214" s="279">
        <v>1333.09</v>
      </c>
      <c r="O214" s="279">
        <v>1347.07</v>
      </c>
      <c r="P214" s="279">
        <v>1344.35</v>
      </c>
      <c r="Q214" s="279">
        <v>1288.55</v>
      </c>
      <c r="R214" s="279">
        <v>1302.3699999999999</v>
      </c>
      <c r="S214" s="279">
        <v>1431.87</v>
      </c>
      <c r="T214" s="279">
        <v>1337.77</v>
      </c>
      <c r="U214" s="279">
        <v>1364.76</v>
      </c>
      <c r="V214" s="279">
        <v>1347.6</v>
      </c>
      <c r="W214" s="279">
        <v>1240.9100000000001</v>
      </c>
      <c r="X214" s="279">
        <v>1187.27</v>
      </c>
      <c r="Y214" s="279">
        <v>980.87</v>
      </c>
    </row>
    <row r="215" spans="1:25" hidden="1" outlineLevel="1">
      <c r="A215" s="254">
        <v>20</v>
      </c>
      <c r="B215" s="279">
        <v>927.66</v>
      </c>
      <c r="C215" s="279">
        <v>874.34</v>
      </c>
      <c r="D215" s="279">
        <v>837.3</v>
      </c>
      <c r="E215" s="279">
        <v>825.19</v>
      </c>
      <c r="F215" s="279">
        <v>827.78</v>
      </c>
      <c r="G215" s="279">
        <v>840.31</v>
      </c>
      <c r="H215" s="279">
        <v>887.87</v>
      </c>
      <c r="I215" s="279">
        <v>933.4</v>
      </c>
      <c r="J215" s="279">
        <v>949.37</v>
      </c>
      <c r="K215" s="279">
        <v>1107.83</v>
      </c>
      <c r="L215" s="279">
        <v>1167.3</v>
      </c>
      <c r="M215" s="279">
        <v>1167.54</v>
      </c>
      <c r="N215" s="279">
        <v>1192.0999999999999</v>
      </c>
      <c r="O215" s="279">
        <v>1178.78</v>
      </c>
      <c r="P215" s="279">
        <v>1196.93</v>
      </c>
      <c r="Q215" s="279">
        <v>1204.6400000000001</v>
      </c>
      <c r="R215" s="279">
        <v>1217.6199999999999</v>
      </c>
      <c r="S215" s="279">
        <v>1279.3499999999999</v>
      </c>
      <c r="T215" s="279">
        <v>1344.99</v>
      </c>
      <c r="U215" s="279">
        <v>1310.5</v>
      </c>
      <c r="V215" s="279">
        <v>1328.82</v>
      </c>
      <c r="W215" s="279">
        <v>1325.36</v>
      </c>
      <c r="X215" s="279">
        <v>1214.97</v>
      </c>
      <c r="Y215" s="279">
        <v>961.6</v>
      </c>
    </row>
    <row r="216" spans="1:25" hidden="1" outlineLevel="1">
      <c r="A216" s="254">
        <v>21</v>
      </c>
      <c r="B216" s="279">
        <v>924.95</v>
      </c>
      <c r="C216" s="279">
        <v>883.69</v>
      </c>
      <c r="D216" s="279">
        <v>853.81</v>
      </c>
      <c r="E216" s="279">
        <v>864.75</v>
      </c>
      <c r="F216" s="279">
        <v>869.14</v>
      </c>
      <c r="G216" s="279">
        <v>916.88</v>
      </c>
      <c r="H216" s="279">
        <v>1044.6199999999999</v>
      </c>
      <c r="I216" s="279">
        <v>1169.52</v>
      </c>
      <c r="J216" s="279">
        <v>1274.4000000000001</v>
      </c>
      <c r="K216" s="279">
        <v>1350.71</v>
      </c>
      <c r="L216" s="279">
        <v>1351.57</v>
      </c>
      <c r="M216" s="279">
        <v>1342.97</v>
      </c>
      <c r="N216" s="279">
        <v>1425.34</v>
      </c>
      <c r="O216" s="279">
        <v>1433.65</v>
      </c>
      <c r="P216" s="279">
        <v>1316.42</v>
      </c>
      <c r="Q216" s="279">
        <v>1314.59</v>
      </c>
      <c r="R216" s="279">
        <v>1290.29</v>
      </c>
      <c r="S216" s="279">
        <v>1321.97</v>
      </c>
      <c r="T216" s="279">
        <v>1309.98</v>
      </c>
      <c r="U216" s="279">
        <v>1319.17</v>
      </c>
      <c r="V216" s="279">
        <v>1233.17</v>
      </c>
      <c r="W216" s="279">
        <v>1226.5</v>
      </c>
      <c r="X216" s="279">
        <v>1097.75</v>
      </c>
      <c r="Y216" s="279">
        <v>969.16</v>
      </c>
    </row>
    <row r="217" spans="1:25" hidden="1" outlineLevel="1">
      <c r="A217" s="254">
        <v>22</v>
      </c>
      <c r="B217" s="279">
        <v>875.61</v>
      </c>
      <c r="C217" s="279">
        <v>822.81</v>
      </c>
      <c r="D217" s="279">
        <v>762.33</v>
      </c>
      <c r="E217" s="279">
        <v>755.6</v>
      </c>
      <c r="F217" s="279">
        <v>753.94</v>
      </c>
      <c r="G217" s="279">
        <v>859.49</v>
      </c>
      <c r="H217" s="279">
        <v>937.86</v>
      </c>
      <c r="I217" s="279">
        <v>1031.21</v>
      </c>
      <c r="J217" s="279">
        <v>1083</v>
      </c>
      <c r="K217" s="279">
        <v>1118.47</v>
      </c>
      <c r="L217" s="279">
        <v>1133.33</v>
      </c>
      <c r="M217" s="279">
        <v>1098.55</v>
      </c>
      <c r="N217" s="279">
        <v>1309.6099999999999</v>
      </c>
      <c r="O217" s="279">
        <v>1218.01</v>
      </c>
      <c r="P217" s="279">
        <v>1073.71</v>
      </c>
      <c r="Q217" s="279">
        <v>1066.94</v>
      </c>
      <c r="R217" s="279">
        <v>1068.1300000000001</v>
      </c>
      <c r="S217" s="279">
        <v>1057.3599999999999</v>
      </c>
      <c r="T217" s="279">
        <v>1054.95</v>
      </c>
      <c r="U217" s="279">
        <v>1064.25</v>
      </c>
      <c r="V217" s="279">
        <v>993.56</v>
      </c>
      <c r="W217" s="279">
        <v>1174.3699999999999</v>
      </c>
      <c r="X217" s="279">
        <v>1024.9000000000001</v>
      </c>
      <c r="Y217" s="279">
        <v>964.05</v>
      </c>
    </row>
    <row r="218" spans="1:25" hidden="1" outlineLevel="1">
      <c r="A218" s="254">
        <v>23</v>
      </c>
      <c r="B218" s="279">
        <v>897.91</v>
      </c>
      <c r="C218" s="279">
        <v>838.87</v>
      </c>
      <c r="D218" s="279">
        <v>791.96</v>
      </c>
      <c r="E218" s="279">
        <v>773.24</v>
      </c>
      <c r="F218" s="279">
        <v>795.74</v>
      </c>
      <c r="G218" s="279">
        <v>885.19</v>
      </c>
      <c r="H218" s="279">
        <v>982.35</v>
      </c>
      <c r="I218" s="279">
        <v>1100.72</v>
      </c>
      <c r="J218" s="279">
        <v>1187.06</v>
      </c>
      <c r="K218" s="279">
        <v>1234.8699999999999</v>
      </c>
      <c r="L218" s="279">
        <v>1271.24</v>
      </c>
      <c r="M218" s="279">
        <v>1248.8800000000001</v>
      </c>
      <c r="N218" s="279">
        <v>1385.61</v>
      </c>
      <c r="O218" s="279">
        <v>1371.73</v>
      </c>
      <c r="P218" s="279">
        <v>1215.47</v>
      </c>
      <c r="Q218" s="279">
        <v>1210.76</v>
      </c>
      <c r="R218" s="279">
        <v>1254.18</v>
      </c>
      <c r="S218" s="279">
        <v>1254.74</v>
      </c>
      <c r="T218" s="279">
        <v>1235.46</v>
      </c>
      <c r="U218" s="279">
        <v>1258.0899999999999</v>
      </c>
      <c r="V218" s="279">
        <v>1200.06</v>
      </c>
      <c r="W218" s="279">
        <v>1279.69</v>
      </c>
      <c r="X218" s="279">
        <v>1055.95</v>
      </c>
      <c r="Y218" s="279">
        <v>952.1</v>
      </c>
    </row>
    <row r="219" spans="1:25" hidden="1" outlineLevel="1">
      <c r="A219" s="254">
        <v>24</v>
      </c>
      <c r="B219" s="279">
        <v>1096</v>
      </c>
      <c r="C219" s="279">
        <v>996.41</v>
      </c>
      <c r="D219" s="279">
        <v>807.67</v>
      </c>
      <c r="E219" s="279">
        <v>804.2</v>
      </c>
      <c r="F219" s="279">
        <v>841.33</v>
      </c>
      <c r="G219" s="279">
        <v>875.52</v>
      </c>
      <c r="H219" s="279">
        <v>984.17</v>
      </c>
      <c r="I219" s="279">
        <v>1101.21</v>
      </c>
      <c r="J219" s="279">
        <v>1166.46</v>
      </c>
      <c r="K219" s="279">
        <v>1235.1500000000001</v>
      </c>
      <c r="L219" s="279">
        <v>1252.1199999999999</v>
      </c>
      <c r="M219" s="279">
        <v>1229.8399999999999</v>
      </c>
      <c r="N219" s="279">
        <v>1314.07</v>
      </c>
      <c r="O219" s="279">
        <v>1320.31</v>
      </c>
      <c r="P219" s="279">
        <v>1182.03</v>
      </c>
      <c r="Q219" s="279">
        <v>1187.3499999999999</v>
      </c>
      <c r="R219" s="279">
        <v>1187.98</v>
      </c>
      <c r="S219" s="279">
        <v>1197.5999999999999</v>
      </c>
      <c r="T219" s="279">
        <v>1185.19</v>
      </c>
      <c r="U219" s="279">
        <v>1188.82</v>
      </c>
      <c r="V219" s="279">
        <v>1172.5999999999999</v>
      </c>
      <c r="W219" s="279">
        <v>1290.52</v>
      </c>
      <c r="X219" s="279">
        <v>980.92</v>
      </c>
      <c r="Y219" s="279">
        <v>906.62</v>
      </c>
    </row>
    <row r="220" spans="1:25" hidden="1" outlineLevel="1">
      <c r="A220" s="254">
        <v>25</v>
      </c>
      <c r="B220" s="279">
        <v>884.46</v>
      </c>
      <c r="C220" s="279">
        <v>837.3</v>
      </c>
      <c r="D220" s="279">
        <v>819.3</v>
      </c>
      <c r="E220" s="279">
        <v>828.21</v>
      </c>
      <c r="F220" s="279">
        <v>853.39</v>
      </c>
      <c r="G220" s="279">
        <v>908.54</v>
      </c>
      <c r="H220" s="279">
        <v>1051.0899999999999</v>
      </c>
      <c r="I220" s="279">
        <v>1217.97</v>
      </c>
      <c r="J220" s="279">
        <v>1267.78</v>
      </c>
      <c r="K220" s="279">
        <v>1317.37</v>
      </c>
      <c r="L220" s="279">
        <v>1360.15</v>
      </c>
      <c r="M220" s="279">
        <v>1319.52</v>
      </c>
      <c r="N220" s="279">
        <v>1442.31</v>
      </c>
      <c r="O220" s="279">
        <v>1441.05</v>
      </c>
      <c r="P220" s="279">
        <v>1342.6</v>
      </c>
      <c r="Q220" s="279">
        <v>1352.68</v>
      </c>
      <c r="R220" s="279">
        <v>1345.49</v>
      </c>
      <c r="S220" s="279">
        <v>1355.36</v>
      </c>
      <c r="T220" s="279">
        <v>1351.33</v>
      </c>
      <c r="U220" s="279">
        <v>1330.81</v>
      </c>
      <c r="V220" s="279">
        <v>1320.13</v>
      </c>
      <c r="W220" s="279">
        <v>1420.57</v>
      </c>
      <c r="X220" s="279">
        <v>1296.98</v>
      </c>
      <c r="Y220" s="279">
        <v>965.18</v>
      </c>
    </row>
    <row r="221" spans="1:25" hidden="1" outlineLevel="1">
      <c r="A221" s="254">
        <v>26</v>
      </c>
      <c r="B221" s="279">
        <v>1015.86</v>
      </c>
      <c r="C221" s="279">
        <v>927.98</v>
      </c>
      <c r="D221" s="279">
        <v>894.48</v>
      </c>
      <c r="E221" s="279">
        <v>881.69</v>
      </c>
      <c r="F221" s="279">
        <v>886.51</v>
      </c>
      <c r="G221" s="279">
        <v>892.41</v>
      </c>
      <c r="H221" s="279">
        <v>961.14</v>
      </c>
      <c r="I221" s="279">
        <v>1030.29</v>
      </c>
      <c r="J221" s="279">
        <v>1183.57</v>
      </c>
      <c r="K221" s="279">
        <v>1284</v>
      </c>
      <c r="L221" s="279">
        <v>1394.48</v>
      </c>
      <c r="M221" s="279">
        <v>1385.56</v>
      </c>
      <c r="N221" s="279">
        <v>1352.34</v>
      </c>
      <c r="O221" s="279">
        <v>1355.52</v>
      </c>
      <c r="P221" s="279">
        <v>1339.4</v>
      </c>
      <c r="Q221" s="279">
        <v>1336.8</v>
      </c>
      <c r="R221" s="279">
        <v>1334.04</v>
      </c>
      <c r="S221" s="279">
        <v>1354.85</v>
      </c>
      <c r="T221" s="279">
        <v>1341.95</v>
      </c>
      <c r="U221" s="279">
        <v>1330.98</v>
      </c>
      <c r="V221" s="279">
        <v>1307.8599999999999</v>
      </c>
      <c r="W221" s="279">
        <v>1234.01</v>
      </c>
      <c r="X221" s="279">
        <v>1005.67</v>
      </c>
      <c r="Y221" s="279">
        <v>926.44</v>
      </c>
    </row>
    <row r="222" spans="1:25" hidden="1" outlineLevel="1">
      <c r="A222" s="254">
        <v>27</v>
      </c>
      <c r="B222" s="279">
        <v>922.16</v>
      </c>
      <c r="C222" s="279">
        <v>853.76</v>
      </c>
      <c r="D222" s="279">
        <v>826.93</v>
      </c>
      <c r="E222" s="279">
        <v>811.58</v>
      </c>
      <c r="F222" s="279">
        <v>814.59</v>
      </c>
      <c r="G222" s="279">
        <v>842.09</v>
      </c>
      <c r="H222" s="279">
        <v>884.19</v>
      </c>
      <c r="I222" s="279">
        <v>904.07</v>
      </c>
      <c r="J222" s="279">
        <v>930.96</v>
      </c>
      <c r="K222" s="279">
        <v>1052.46</v>
      </c>
      <c r="L222" s="279">
        <v>1130.4100000000001</v>
      </c>
      <c r="M222" s="279">
        <v>1146.01</v>
      </c>
      <c r="N222" s="279">
        <v>1229.56</v>
      </c>
      <c r="O222" s="279">
        <v>1130.76</v>
      </c>
      <c r="P222" s="279">
        <v>1135.43</v>
      </c>
      <c r="Q222" s="279">
        <v>1134.8599999999999</v>
      </c>
      <c r="R222" s="279">
        <v>1191.58</v>
      </c>
      <c r="S222" s="279">
        <v>1307.83</v>
      </c>
      <c r="T222" s="279">
        <v>1339.16</v>
      </c>
      <c r="U222" s="279">
        <v>1315.92</v>
      </c>
      <c r="V222" s="279">
        <v>1324.63</v>
      </c>
      <c r="W222" s="279">
        <v>1152.56</v>
      </c>
      <c r="X222" s="279">
        <v>977.21</v>
      </c>
      <c r="Y222" s="279">
        <v>910.07</v>
      </c>
    </row>
    <row r="223" spans="1:25" hidden="1" outlineLevel="1">
      <c r="A223" s="254">
        <v>28</v>
      </c>
      <c r="B223" s="279">
        <v>866.1</v>
      </c>
      <c r="C223" s="279">
        <v>825.73</v>
      </c>
      <c r="D223" s="279">
        <v>794.39</v>
      </c>
      <c r="E223" s="279">
        <v>778.65</v>
      </c>
      <c r="F223" s="279">
        <v>814.79</v>
      </c>
      <c r="G223" s="279">
        <v>862.37</v>
      </c>
      <c r="H223" s="279">
        <v>959.77</v>
      </c>
      <c r="I223" s="279">
        <v>1130.99</v>
      </c>
      <c r="J223" s="279">
        <v>1192.49</v>
      </c>
      <c r="K223" s="279">
        <v>1249.46</v>
      </c>
      <c r="L223" s="279">
        <v>1262.53</v>
      </c>
      <c r="M223" s="279">
        <v>1259.1099999999999</v>
      </c>
      <c r="N223" s="279">
        <v>1386.95</v>
      </c>
      <c r="O223" s="279">
        <v>1390.85</v>
      </c>
      <c r="P223" s="279">
        <v>1222.51</v>
      </c>
      <c r="Q223" s="279">
        <v>1212.3900000000001</v>
      </c>
      <c r="R223" s="279">
        <v>1226.1600000000001</v>
      </c>
      <c r="S223" s="279">
        <v>1238.44</v>
      </c>
      <c r="T223" s="279">
        <v>1224.04</v>
      </c>
      <c r="U223" s="279">
        <v>1223.3</v>
      </c>
      <c r="V223" s="279">
        <v>1188.8499999999999</v>
      </c>
      <c r="W223" s="279">
        <v>1300.33</v>
      </c>
      <c r="X223" s="279">
        <v>974.79</v>
      </c>
      <c r="Y223" s="279">
        <v>896.86</v>
      </c>
    </row>
    <row r="224" spans="1:25" hidden="1" outlineLevel="1">
      <c r="A224" s="254">
        <v>29</v>
      </c>
      <c r="B224" s="279">
        <v>943.85</v>
      </c>
      <c r="C224" s="279">
        <v>795.05</v>
      </c>
      <c r="D224" s="279">
        <v>757.86</v>
      </c>
      <c r="E224" s="279">
        <v>737.99</v>
      </c>
      <c r="F224" s="279">
        <v>764.24</v>
      </c>
      <c r="G224" s="279">
        <v>886.27</v>
      </c>
      <c r="H224" s="279">
        <v>967.42</v>
      </c>
      <c r="I224" s="279">
        <v>1127.73</v>
      </c>
      <c r="J224" s="279">
        <v>1210.31</v>
      </c>
      <c r="K224" s="279">
        <v>1263.75</v>
      </c>
      <c r="L224" s="279">
        <v>1290.1400000000001</v>
      </c>
      <c r="M224" s="279">
        <v>1265.28</v>
      </c>
      <c r="N224" s="279">
        <v>1369.11</v>
      </c>
      <c r="O224" s="279">
        <v>1348.44</v>
      </c>
      <c r="P224" s="279">
        <v>1085.47</v>
      </c>
      <c r="Q224" s="279">
        <v>1223.46</v>
      </c>
      <c r="R224" s="279">
        <v>1258.9100000000001</v>
      </c>
      <c r="S224" s="279">
        <v>1266.1199999999999</v>
      </c>
      <c r="T224" s="279">
        <v>1236.1600000000001</v>
      </c>
      <c r="U224" s="279">
        <v>1254.3900000000001</v>
      </c>
      <c r="V224" s="279">
        <v>1083.55</v>
      </c>
      <c r="W224" s="279">
        <v>1324.34</v>
      </c>
      <c r="X224" s="279">
        <v>1243.3599999999999</v>
      </c>
      <c r="Y224" s="279">
        <v>955.76</v>
      </c>
    </row>
    <row r="225" spans="1:25" hidden="1" outlineLevel="1">
      <c r="A225" s="254">
        <v>30</v>
      </c>
      <c r="B225" s="279">
        <v>1179.42</v>
      </c>
      <c r="C225" s="279">
        <v>878.88</v>
      </c>
      <c r="D225" s="279">
        <v>864.95</v>
      </c>
      <c r="E225" s="279">
        <v>859.74</v>
      </c>
      <c r="F225" s="279">
        <v>862.5</v>
      </c>
      <c r="G225" s="279">
        <v>909.73</v>
      </c>
      <c r="H225" s="279">
        <v>974.93</v>
      </c>
      <c r="I225" s="279">
        <v>1098.3</v>
      </c>
      <c r="J225" s="279">
        <v>1205.26</v>
      </c>
      <c r="K225" s="279">
        <v>1264.0899999999999</v>
      </c>
      <c r="L225" s="279">
        <v>1299.48</v>
      </c>
      <c r="M225" s="279">
        <v>1280.6199999999999</v>
      </c>
      <c r="N225" s="279">
        <v>1370.75</v>
      </c>
      <c r="O225" s="279">
        <v>1362.37</v>
      </c>
      <c r="P225" s="279">
        <v>1251.26</v>
      </c>
      <c r="Q225" s="279">
        <v>1235.92</v>
      </c>
      <c r="R225" s="279">
        <v>1272.5</v>
      </c>
      <c r="S225" s="279">
        <v>1292.07</v>
      </c>
      <c r="T225" s="279">
        <v>1275.32</v>
      </c>
      <c r="U225" s="279">
        <v>1280.07</v>
      </c>
      <c r="V225" s="279">
        <v>1238.69</v>
      </c>
      <c r="W225" s="279">
        <v>1375.33</v>
      </c>
      <c r="X225" s="279">
        <v>1345.11</v>
      </c>
      <c r="Y225" s="279">
        <v>1214.77</v>
      </c>
    </row>
    <row r="226" spans="1:25" hidden="1" outlineLevel="1">
      <c r="A226" s="254">
        <v>31</v>
      </c>
      <c r="B226" s="279">
        <v>1211.77</v>
      </c>
      <c r="C226" s="279">
        <v>1155.7</v>
      </c>
      <c r="D226" s="279">
        <v>910.73</v>
      </c>
      <c r="E226" s="279">
        <v>898.68</v>
      </c>
      <c r="F226" s="279">
        <v>902.36</v>
      </c>
      <c r="G226" s="279">
        <v>922.26</v>
      </c>
      <c r="H226" s="279">
        <v>937.4</v>
      </c>
      <c r="I226" s="279">
        <v>932.8</v>
      </c>
      <c r="J226" s="279">
        <v>920.19</v>
      </c>
      <c r="K226" s="279">
        <v>960.43</v>
      </c>
      <c r="L226" s="279">
        <v>978.93</v>
      </c>
      <c r="M226" s="279">
        <v>982.45</v>
      </c>
      <c r="N226" s="279">
        <v>997.52</v>
      </c>
      <c r="O226" s="279">
        <v>998.79</v>
      </c>
      <c r="P226" s="279">
        <v>961.76</v>
      </c>
      <c r="Q226" s="279">
        <v>965.09</v>
      </c>
      <c r="R226" s="279">
        <v>984.8</v>
      </c>
      <c r="S226" s="279">
        <v>994.1</v>
      </c>
      <c r="T226" s="279">
        <v>1004.23</v>
      </c>
      <c r="U226" s="279">
        <v>1007.35</v>
      </c>
      <c r="V226" s="279">
        <v>984.01</v>
      </c>
      <c r="W226" s="279">
        <v>1020.78</v>
      </c>
      <c r="X226" s="279">
        <v>1227.3499999999999</v>
      </c>
      <c r="Y226" s="279">
        <v>1135.22</v>
      </c>
    </row>
    <row r="227" spans="1:25" collapsed="1"/>
    <row r="228" spans="1:25" s="532" customFormat="1">
      <c r="A228" s="541" t="s">
        <v>209</v>
      </c>
      <c r="B228" s="390" t="s">
        <v>333</v>
      </c>
      <c r="C228" s="390"/>
      <c r="D228" s="390"/>
      <c r="E228" s="390"/>
      <c r="F228" s="390"/>
      <c r="G228" s="390"/>
      <c r="H228" s="390"/>
      <c r="I228" s="390"/>
      <c r="J228" s="390"/>
      <c r="K228" s="390"/>
      <c r="L228" s="390"/>
      <c r="M228" s="390"/>
      <c r="N228" s="390"/>
      <c r="O228" s="390"/>
      <c r="P228" s="390"/>
      <c r="Q228" s="390"/>
      <c r="R228" s="390"/>
      <c r="S228" s="390"/>
      <c r="T228" s="390"/>
      <c r="U228" s="390"/>
      <c r="V228" s="390"/>
      <c r="W228" s="390"/>
      <c r="X228" s="390"/>
      <c r="Y228" s="390"/>
    </row>
    <row r="229" spans="1:25" s="532" customFormat="1" ht="30" hidden="1" outlineLevel="1">
      <c r="A229" s="541"/>
      <c r="B229" s="542" t="s">
        <v>1</v>
      </c>
      <c r="C229" s="542" t="s">
        <v>2</v>
      </c>
      <c r="D229" s="542" t="s">
        <v>3</v>
      </c>
      <c r="E229" s="542" t="s">
        <v>4</v>
      </c>
      <c r="F229" s="542" t="s">
        <v>5</v>
      </c>
      <c r="G229" s="542" t="s">
        <v>6</v>
      </c>
      <c r="H229" s="542" t="s">
        <v>7</v>
      </c>
      <c r="I229" s="542" t="s">
        <v>8</v>
      </c>
      <c r="J229" s="542" t="s">
        <v>9</v>
      </c>
      <c r="K229" s="542" t="s">
        <v>10</v>
      </c>
      <c r="L229" s="542" t="s">
        <v>11</v>
      </c>
      <c r="M229" s="542" t="s">
        <v>12</v>
      </c>
      <c r="N229" s="542" t="s">
        <v>13</v>
      </c>
      <c r="O229" s="542" t="s">
        <v>14</v>
      </c>
      <c r="P229" s="542" t="s">
        <v>15</v>
      </c>
      <c r="Q229" s="542" t="s">
        <v>16</v>
      </c>
      <c r="R229" s="542" t="s">
        <v>17</v>
      </c>
      <c r="S229" s="542" t="s">
        <v>18</v>
      </c>
      <c r="T229" s="542" t="s">
        <v>19</v>
      </c>
      <c r="U229" s="542" t="s">
        <v>20</v>
      </c>
      <c r="V229" s="542" t="s">
        <v>21</v>
      </c>
      <c r="W229" s="542" t="s">
        <v>22</v>
      </c>
      <c r="X229" s="542" t="s">
        <v>23</v>
      </c>
      <c r="Y229" s="542" t="s">
        <v>24</v>
      </c>
    </row>
    <row r="230" spans="1:25" s="532" customFormat="1" hidden="1" outlineLevel="1">
      <c r="A230" s="543">
        <v>1</v>
      </c>
      <c r="B230" s="292">
        <v>1077.26</v>
      </c>
      <c r="C230" s="292">
        <v>915.91</v>
      </c>
      <c r="D230" s="292">
        <v>799.55</v>
      </c>
      <c r="E230" s="292">
        <v>774.15</v>
      </c>
      <c r="F230" s="292">
        <v>766.52</v>
      </c>
      <c r="G230" s="292">
        <v>907.15</v>
      </c>
      <c r="H230" s="292">
        <v>1035.1099999999999</v>
      </c>
      <c r="I230" s="292">
        <v>1007.54</v>
      </c>
      <c r="J230" s="292">
        <v>1062.3699999999999</v>
      </c>
      <c r="K230" s="292">
        <v>1141.7</v>
      </c>
      <c r="L230" s="292">
        <v>1183.25</v>
      </c>
      <c r="M230" s="292">
        <v>1087.72</v>
      </c>
      <c r="N230" s="292">
        <v>1325.46</v>
      </c>
      <c r="O230" s="292">
        <v>1342.41</v>
      </c>
      <c r="P230" s="292">
        <v>1067.73</v>
      </c>
      <c r="Q230" s="292">
        <v>1038.3699999999999</v>
      </c>
      <c r="R230" s="292">
        <v>1147.1500000000001</v>
      </c>
      <c r="S230" s="292">
        <v>1143.76</v>
      </c>
      <c r="T230" s="292">
        <v>1104.55</v>
      </c>
      <c r="U230" s="292">
        <v>1236.3</v>
      </c>
      <c r="V230" s="292">
        <v>1031.54</v>
      </c>
      <c r="W230" s="292">
        <v>1301.71</v>
      </c>
      <c r="X230" s="292">
        <v>1431.86</v>
      </c>
      <c r="Y230" s="292">
        <v>1200.8</v>
      </c>
    </row>
    <row r="231" spans="1:25" s="532" customFormat="1" hidden="1" outlineLevel="1">
      <c r="A231" s="543">
        <v>2</v>
      </c>
      <c r="B231" s="292">
        <v>1074.1199999999999</v>
      </c>
      <c r="C231" s="292">
        <v>1007.95</v>
      </c>
      <c r="D231" s="292">
        <v>739.85</v>
      </c>
      <c r="E231" s="292">
        <v>770.71</v>
      </c>
      <c r="F231" s="292">
        <v>866.7</v>
      </c>
      <c r="G231" s="292">
        <v>965.77</v>
      </c>
      <c r="H231" s="292">
        <v>991.08</v>
      </c>
      <c r="I231" s="292">
        <v>1054.8800000000001</v>
      </c>
      <c r="J231" s="292">
        <v>1106</v>
      </c>
      <c r="K231" s="292">
        <v>1182.51</v>
      </c>
      <c r="L231" s="292">
        <v>1216.1300000000001</v>
      </c>
      <c r="M231" s="292">
        <v>1180.8399999999999</v>
      </c>
      <c r="N231" s="292">
        <v>1271.77</v>
      </c>
      <c r="O231" s="292">
        <v>1204.3599999999999</v>
      </c>
      <c r="P231" s="292">
        <v>1155.21</v>
      </c>
      <c r="Q231" s="292">
        <v>1127.4100000000001</v>
      </c>
      <c r="R231" s="292">
        <v>1179.57</v>
      </c>
      <c r="S231" s="292">
        <v>1178.44</v>
      </c>
      <c r="T231" s="292">
        <v>1187.0899999999999</v>
      </c>
      <c r="U231" s="292">
        <v>1175.97</v>
      </c>
      <c r="V231" s="292">
        <v>1073.67</v>
      </c>
      <c r="W231" s="292">
        <v>1031.92</v>
      </c>
      <c r="X231" s="292">
        <v>1070.1500000000001</v>
      </c>
      <c r="Y231" s="292">
        <v>923.26</v>
      </c>
    </row>
    <row r="232" spans="1:25" s="532" customFormat="1" hidden="1" outlineLevel="1">
      <c r="A232" s="543">
        <v>3</v>
      </c>
      <c r="B232" s="292">
        <v>1035.57</v>
      </c>
      <c r="C232" s="292">
        <v>1002.73</v>
      </c>
      <c r="D232" s="292">
        <v>695.12</v>
      </c>
      <c r="E232" s="292">
        <v>740.79</v>
      </c>
      <c r="F232" s="292">
        <v>835.84</v>
      </c>
      <c r="G232" s="292">
        <v>902.61</v>
      </c>
      <c r="H232" s="292">
        <v>994.76</v>
      </c>
      <c r="I232" s="292">
        <v>1094.3499999999999</v>
      </c>
      <c r="J232" s="292">
        <v>1138.1400000000001</v>
      </c>
      <c r="K232" s="292">
        <v>1180.9000000000001</v>
      </c>
      <c r="L232" s="292">
        <v>1215.31</v>
      </c>
      <c r="M232" s="292">
        <v>1176.57</v>
      </c>
      <c r="N232" s="292">
        <v>1247.7</v>
      </c>
      <c r="O232" s="292">
        <v>1228.76</v>
      </c>
      <c r="P232" s="292">
        <v>1169.5</v>
      </c>
      <c r="Q232" s="292">
        <v>1155.8399999999999</v>
      </c>
      <c r="R232" s="292">
        <v>1190.44</v>
      </c>
      <c r="S232" s="292">
        <v>1184.92</v>
      </c>
      <c r="T232" s="292">
        <v>1184.67</v>
      </c>
      <c r="U232" s="292">
        <v>1206.08</v>
      </c>
      <c r="V232" s="292">
        <v>1177.1600000000001</v>
      </c>
      <c r="W232" s="292">
        <v>2023.86</v>
      </c>
      <c r="X232" s="292">
        <v>1133.58</v>
      </c>
      <c r="Y232" s="292">
        <v>1105.5899999999999</v>
      </c>
    </row>
    <row r="233" spans="1:25" s="532" customFormat="1" hidden="1" outlineLevel="1">
      <c r="A233" s="543">
        <v>4</v>
      </c>
      <c r="B233" s="292">
        <v>984.61</v>
      </c>
      <c r="C233" s="292">
        <v>856.09</v>
      </c>
      <c r="D233" s="292">
        <v>834.47</v>
      </c>
      <c r="E233" s="292">
        <v>848.41</v>
      </c>
      <c r="F233" s="292">
        <v>853.07</v>
      </c>
      <c r="G233" s="292">
        <v>937.03</v>
      </c>
      <c r="H233" s="292">
        <v>1027.18</v>
      </c>
      <c r="I233" s="292">
        <v>1088.6199999999999</v>
      </c>
      <c r="J233" s="292">
        <v>1109.95</v>
      </c>
      <c r="K233" s="292">
        <v>1223.3900000000001</v>
      </c>
      <c r="L233" s="292">
        <v>1240.22</v>
      </c>
      <c r="M233" s="292">
        <v>1237.94</v>
      </c>
      <c r="N233" s="292">
        <v>1318.59</v>
      </c>
      <c r="O233" s="292">
        <v>1270.01</v>
      </c>
      <c r="P233" s="292">
        <v>1180.18</v>
      </c>
      <c r="Q233" s="292">
        <v>1173.4100000000001</v>
      </c>
      <c r="R233" s="292">
        <v>1189.5</v>
      </c>
      <c r="S233" s="292">
        <v>1197.25</v>
      </c>
      <c r="T233" s="292">
        <v>1157.54</v>
      </c>
      <c r="U233" s="292">
        <v>1163.04</v>
      </c>
      <c r="V233" s="292">
        <v>1106.93</v>
      </c>
      <c r="W233" s="292">
        <v>1225.81</v>
      </c>
      <c r="X233" s="292">
        <v>1037.94</v>
      </c>
      <c r="Y233" s="292">
        <v>981.98</v>
      </c>
    </row>
    <row r="234" spans="1:25" s="532" customFormat="1" hidden="1" outlineLevel="1">
      <c r="A234" s="543">
        <v>5</v>
      </c>
      <c r="B234" s="292">
        <v>1094.17</v>
      </c>
      <c r="C234" s="292">
        <v>1027.43</v>
      </c>
      <c r="D234" s="292">
        <v>947.18</v>
      </c>
      <c r="E234" s="292">
        <v>925.57</v>
      </c>
      <c r="F234" s="292">
        <v>925.43</v>
      </c>
      <c r="G234" s="292">
        <v>980.87</v>
      </c>
      <c r="H234" s="292">
        <v>1022.86</v>
      </c>
      <c r="I234" s="292">
        <v>1040.21</v>
      </c>
      <c r="J234" s="292">
        <v>1085.68</v>
      </c>
      <c r="K234" s="292">
        <v>1191.1199999999999</v>
      </c>
      <c r="L234" s="292">
        <v>1234.43</v>
      </c>
      <c r="M234" s="292">
        <v>1256.9100000000001</v>
      </c>
      <c r="N234" s="292">
        <v>1260.29</v>
      </c>
      <c r="O234" s="292">
        <v>1273.1500000000001</v>
      </c>
      <c r="P234" s="292">
        <v>1262.44</v>
      </c>
      <c r="Q234" s="292">
        <v>1269.46</v>
      </c>
      <c r="R234" s="292">
        <v>1287.3599999999999</v>
      </c>
      <c r="S234" s="292">
        <v>1402.53</v>
      </c>
      <c r="T234" s="292">
        <v>1378.05</v>
      </c>
      <c r="U234" s="292">
        <v>1415.79</v>
      </c>
      <c r="V234" s="292">
        <v>1255.52</v>
      </c>
      <c r="W234" s="292">
        <v>1213.81</v>
      </c>
      <c r="X234" s="292">
        <v>1033.75</v>
      </c>
      <c r="Y234" s="292">
        <v>969.27</v>
      </c>
    </row>
    <row r="235" spans="1:25" s="532" customFormat="1" hidden="1" outlineLevel="1">
      <c r="A235" s="543">
        <v>6</v>
      </c>
      <c r="B235" s="292">
        <v>934.39</v>
      </c>
      <c r="C235" s="292">
        <v>880.38</v>
      </c>
      <c r="D235" s="292">
        <v>826.74</v>
      </c>
      <c r="E235" s="292">
        <v>783.34</v>
      </c>
      <c r="F235" s="292">
        <v>816.63</v>
      </c>
      <c r="G235" s="292">
        <v>843.93</v>
      </c>
      <c r="H235" s="292">
        <v>878.58</v>
      </c>
      <c r="I235" s="292">
        <v>909.59</v>
      </c>
      <c r="J235" s="292">
        <v>930.92</v>
      </c>
      <c r="K235" s="292">
        <v>971.78</v>
      </c>
      <c r="L235" s="292">
        <v>995.89</v>
      </c>
      <c r="M235" s="292">
        <v>1011.71</v>
      </c>
      <c r="N235" s="292">
        <v>1022.2</v>
      </c>
      <c r="O235" s="292">
        <v>1038.55</v>
      </c>
      <c r="P235" s="292">
        <v>1049.17</v>
      </c>
      <c r="Q235" s="292">
        <v>1061.1099999999999</v>
      </c>
      <c r="R235" s="292">
        <v>1139.06</v>
      </c>
      <c r="S235" s="292">
        <v>1260.24</v>
      </c>
      <c r="T235" s="292">
        <v>1277.78</v>
      </c>
      <c r="U235" s="292">
        <v>1275.48</v>
      </c>
      <c r="V235" s="292">
        <v>1237.8</v>
      </c>
      <c r="W235" s="292">
        <v>1051.17</v>
      </c>
      <c r="X235" s="292">
        <v>993.91</v>
      </c>
      <c r="Y235" s="292">
        <v>925.91</v>
      </c>
    </row>
    <row r="236" spans="1:25" s="532" customFormat="1" hidden="1" outlineLevel="1">
      <c r="A236" s="543">
        <v>7</v>
      </c>
      <c r="B236" s="292">
        <v>929.45</v>
      </c>
      <c r="C236" s="292">
        <v>879.81</v>
      </c>
      <c r="D236" s="292">
        <v>834.57</v>
      </c>
      <c r="E236" s="292">
        <v>824.71</v>
      </c>
      <c r="F236" s="292">
        <v>859.97</v>
      </c>
      <c r="G236" s="292">
        <v>933.28</v>
      </c>
      <c r="H236" s="292">
        <v>1011.53</v>
      </c>
      <c r="I236" s="292">
        <v>1036.1199999999999</v>
      </c>
      <c r="J236" s="292">
        <v>1078.9100000000001</v>
      </c>
      <c r="K236" s="292">
        <v>1128.46</v>
      </c>
      <c r="L236" s="292">
        <v>1156.4000000000001</v>
      </c>
      <c r="M236" s="292">
        <v>1135.76</v>
      </c>
      <c r="N236" s="292">
        <v>1171.25</v>
      </c>
      <c r="O236" s="292">
        <v>1181.4100000000001</v>
      </c>
      <c r="P236" s="292">
        <v>1089.94</v>
      </c>
      <c r="Q236" s="292">
        <v>1081.08</v>
      </c>
      <c r="R236" s="292">
        <v>1135.73</v>
      </c>
      <c r="S236" s="292">
        <v>1108.52</v>
      </c>
      <c r="T236" s="292">
        <v>1087.8800000000001</v>
      </c>
      <c r="U236" s="292">
        <v>1123.8699999999999</v>
      </c>
      <c r="V236" s="292">
        <v>1090</v>
      </c>
      <c r="W236" s="292">
        <v>1133.0899999999999</v>
      </c>
      <c r="X236" s="292">
        <v>1041.27</v>
      </c>
      <c r="Y236" s="292">
        <v>969.74</v>
      </c>
    </row>
    <row r="237" spans="1:25" s="532" customFormat="1" hidden="1" outlineLevel="1">
      <c r="A237" s="543">
        <v>8</v>
      </c>
      <c r="B237" s="292">
        <v>962.31</v>
      </c>
      <c r="C237" s="292">
        <v>855.92</v>
      </c>
      <c r="D237" s="292">
        <v>833.33</v>
      </c>
      <c r="E237" s="292">
        <v>818.77</v>
      </c>
      <c r="F237" s="292">
        <v>833</v>
      </c>
      <c r="G237" s="292">
        <v>941.38</v>
      </c>
      <c r="H237" s="292">
        <v>989.64</v>
      </c>
      <c r="I237" s="292">
        <v>1054.28</v>
      </c>
      <c r="J237" s="292">
        <v>1095.3599999999999</v>
      </c>
      <c r="K237" s="292">
        <v>1138.31</v>
      </c>
      <c r="L237" s="292">
        <v>1167.83</v>
      </c>
      <c r="M237" s="292">
        <v>1135.97</v>
      </c>
      <c r="N237" s="292">
        <v>1191.02</v>
      </c>
      <c r="O237" s="292">
        <v>1232.05</v>
      </c>
      <c r="P237" s="292">
        <v>1110.95</v>
      </c>
      <c r="Q237" s="292">
        <v>1120.1600000000001</v>
      </c>
      <c r="R237" s="292">
        <v>1130.45</v>
      </c>
      <c r="S237" s="292">
        <v>1128.96</v>
      </c>
      <c r="T237" s="292">
        <v>1117.55</v>
      </c>
      <c r="U237" s="292">
        <v>1122.3</v>
      </c>
      <c r="V237" s="292">
        <v>1101.6600000000001</v>
      </c>
      <c r="W237" s="292">
        <v>1161.5</v>
      </c>
      <c r="X237" s="292">
        <v>1034.43</v>
      </c>
      <c r="Y237" s="292">
        <v>954.76</v>
      </c>
    </row>
    <row r="238" spans="1:25" s="532" customFormat="1" hidden="1" outlineLevel="1">
      <c r="A238" s="543">
        <v>9</v>
      </c>
      <c r="B238" s="292">
        <v>1032.69</v>
      </c>
      <c r="C238" s="292">
        <v>962.68</v>
      </c>
      <c r="D238" s="292">
        <v>929.13</v>
      </c>
      <c r="E238" s="292">
        <v>923.61</v>
      </c>
      <c r="F238" s="292">
        <v>948.6</v>
      </c>
      <c r="G238" s="292">
        <v>1054.47</v>
      </c>
      <c r="H238" s="292">
        <v>1136.93</v>
      </c>
      <c r="I238" s="292">
        <v>1226.4000000000001</v>
      </c>
      <c r="J238" s="292">
        <v>1270.43</v>
      </c>
      <c r="K238" s="292">
        <v>1344.61</v>
      </c>
      <c r="L238" s="292">
        <v>1351.83</v>
      </c>
      <c r="M238" s="292">
        <v>1318.7</v>
      </c>
      <c r="N238" s="292">
        <v>1348.74</v>
      </c>
      <c r="O238" s="292">
        <v>1406.31</v>
      </c>
      <c r="P238" s="292">
        <v>1317.24</v>
      </c>
      <c r="Q238" s="292">
        <v>1313.43</v>
      </c>
      <c r="R238" s="292">
        <v>1333.05</v>
      </c>
      <c r="S238" s="292">
        <v>1348.47</v>
      </c>
      <c r="T238" s="292">
        <v>1331.21</v>
      </c>
      <c r="U238" s="292">
        <v>1346.51</v>
      </c>
      <c r="V238" s="292">
        <v>1254.48</v>
      </c>
      <c r="W238" s="292">
        <v>1341.58</v>
      </c>
      <c r="X238" s="292">
        <v>1188.98</v>
      </c>
      <c r="Y238" s="292">
        <v>1066.51</v>
      </c>
    </row>
    <row r="239" spans="1:25" s="532" customFormat="1" hidden="1" outlineLevel="1">
      <c r="A239" s="543">
        <v>10</v>
      </c>
      <c r="B239" s="292">
        <v>1082.93</v>
      </c>
      <c r="C239" s="292">
        <v>1049.43</v>
      </c>
      <c r="D239" s="292">
        <v>976.13</v>
      </c>
      <c r="E239" s="292">
        <v>968.7</v>
      </c>
      <c r="F239" s="292">
        <v>1039.1400000000001</v>
      </c>
      <c r="G239" s="292">
        <v>1123.68</v>
      </c>
      <c r="H239" s="292">
        <v>1334.49</v>
      </c>
      <c r="I239" s="292">
        <v>1418.5</v>
      </c>
      <c r="J239" s="292">
        <v>1424.92</v>
      </c>
      <c r="K239" s="292">
        <v>1425.98</v>
      </c>
      <c r="L239" s="292">
        <v>1509.21</v>
      </c>
      <c r="M239" s="292">
        <v>1470.45</v>
      </c>
      <c r="N239" s="292">
        <v>1425.02</v>
      </c>
      <c r="O239" s="292">
        <v>1519.57</v>
      </c>
      <c r="P239" s="292">
        <v>1428.63</v>
      </c>
      <c r="Q239" s="292">
        <v>1475.39</v>
      </c>
      <c r="R239" s="292">
        <v>1427.35</v>
      </c>
      <c r="S239" s="292">
        <v>1426.04</v>
      </c>
      <c r="T239" s="292">
        <v>1425.64</v>
      </c>
      <c r="U239" s="292">
        <v>1427.1</v>
      </c>
      <c r="V239" s="292">
        <v>1415.79</v>
      </c>
      <c r="W239" s="292">
        <v>1393.24</v>
      </c>
      <c r="X239" s="292">
        <v>1269.1500000000001</v>
      </c>
      <c r="Y239" s="292">
        <v>1044.45</v>
      </c>
    </row>
    <row r="240" spans="1:25" s="532" customFormat="1" hidden="1" outlineLevel="1">
      <c r="A240" s="543">
        <v>11</v>
      </c>
      <c r="B240" s="292">
        <v>1014.79</v>
      </c>
      <c r="C240" s="292">
        <v>952.56</v>
      </c>
      <c r="D240" s="292">
        <v>934.44</v>
      </c>
      <c r="E240" s="292">
        <v>909.36</v>
      </c>
      <c r="F240" s="292">
        <v>957.69</v>
      </c>
      <c r="G240" s="292">
        <v>1018.84</v>
      </c>
      <c r="H240" s="292">
        <v>1119.72</v>
      </c>
      <c r="I240" s="292">
        <v>1283.53</v>
      </c>
      <c r="J240" s="292">
        <v>1346.26</v>
      </c>
      <c r="K240" s="292">
        <v>1399.97</v>
      </c>
      <c r="L240" s="292">
        <v>1449.66</v>
      </c>
      <c r="M240" s="292">
        <v>1439.19</v>
      </c>
      <c r="N240" s="292">
        <v>1443.24</v>
      </c>
      <c r="O240" s="292">
        <v>1450.56</v>
      </c>
      <c r="P240" s="292">
        <v>1404.94</v>
      </c>
      <c r="Q240" s="292">
        <v>1419.65</v>
      </c>
      <c r="R240" s="292">
        <v>1424.42</v>
      </c>
      <c r="S240" s="292">
        <v>1440.62</v>
      </c>
      <c r="T240" s="292">
        <v>1430.79</v>
      </c>
      <c r="U240" s="292">
        <v>1441.85</v>
      </c>
      <c r="V240" s="292">
        <v>1401.74</v>
      </c>
      <c r="W240" s="292">
        <v>1374.31</v>
      </c>
      <c r="X240" s="292">
        <v>1171.06</v>
      </c>
      <c r="Y240" s="292">
        <v>1035.1300000000001</v>
      </c>
    </row>
    <row r="241" spans="1:25" s="532" customFormat="1" hidden="1" outlineLevel="1">
      <c r="A241" s="543">
        <v>12</v>
      </c>
      <c r="B241" s="292">
        <v>1135.74</v>
      </c>
      <c r="C241" s="292">
        <v>1108.43</v>
      </c>
      <c r="D241" s="292">
        <v>1078.01</v>
      </c>
      <c r="E241" s="292">
        <v>1061.32</v>
      </c>
      <c r="F241" s="292">
        <v>1062.49</v>
      </c>
      <c r="G241" s="292">
        <v>1086.3699999999999</v>
      </c>
      <c r="H241" s="292">
        <v>1123.95</v>
      </c>
      <c r="I241" s="292">
        <v>1187.49</v>
      </c>
      <c r="J241" s="292">
        <v>1100.1600000000001</v>
      </c>
      <c r="K241" s="292">
        <v>1408.38</v>
      </c>
      <c r="L241" s="292">
        <v>1420.7</v>
      </c>
      <c r="M241" s="292">
        <v>1408.32</v>
      </c>
      <c r="N241" s="292">
        <v>1408.94</v>
      </c>
      <c r="O241" s="292">
        <v>1432.89</v>
      </c>
      <c r="P241" s="292">
        <v>1443.84</v>
      </c>
      <c r="Q241" s="292">
        <v>1460.35</v>
      </c>
      <c r="R241" s="292">
        <v>1454.45</v>
      </c>
      <c r="S241" s="292">
        <v>1471.88</v>
      </c>
      <c r="T241" s="292">
        <v>1501.33</v>
      </c>
      <c r="U241" s="292">
        <v>1452.75</v>
      </c>
      <c r="V241" s="292">
        <v>1471.97</v>
      </c>
      <c r="W241" s="292">
        <v>1342.61</v>
      </c>
      <c r="X241" s="292">
        <v>1163.42</v>
      </c>
      <c r="Y241" s="292">
        <v>1080.5899999999999</v>
      </c>
    </row>
    <row r="242" spans="1:25" s="532" customFormat="1" hidden="1" outlineLevel="1">
      <c r="A242" s="543">
        <v>13</v>
      </c>
      <c r="B242" s="292">
        <v>1132.18</v>
      </c>
      <c r="C242" s="292">
        <v>1083.0999999999999</v>
      </c>
      <c r="D242" s="292">
        <v>1068.19</v>
      </c>
      <c r="E242" s="292">
        <v>1053.69</v>
      </c>
      <c r="F242" s="292">
        <v>1044.06</v>
      </c>
      <c r="G242" s="292">
        <v>1081.3399999999999</v>
      </c>
      <c r="H242" s="292">
        <v>1116.6199999999999</v>
      </c>
      <c r="I242" s="292">
        <v>1129.08</v>
      </c>
      <c r="J242" s="292">
        <v>1220.54</v>
      </c>
      <c r="K242" s="292">
        <v>1321.37</v>
      </c>
      <c r="L242" s="292">
        <v>1360.75</v>
      </c>
      <c r="M242" s="292">
        <v>1386.36</v>
      </c>
      <c r="N242" s="292">
        <v>1409.55</v>
      </c>
      <c r="O242" s="292">
        <v>1407.43</v>
      </c>
      <c r="P242" s="292">
        <v>1412.77</v>
      </c>
      <c r="Q242" s="292">
        <v>1385.6</v>
      </c>
      <c r="R242" s="292">
        <v>1459.64</v>
      </c>
      <c r="S242" s="292">
        <v>1476.5</v>
      </c>
      <c r="T242" s="292">
        <v>1486.81</v>
      </c>
      <c r="U242" s="292">
        <v>1464.67</v>
      </c>
      <c r="V242" s="292">
        <v>1471.66</v>
      </c>
      <c r="W242" s="292">
        <v>1419.76</v>
      </c>
      <c r="X242" s="292">
        <v>1192.54</v>
      </c>
      <c r="Y242" s="292">
        <v>1096.5</v>
      </c>
    </row>
    <row r="243" spans="1:25" s="532" customFormat="1" hidden="1" outlineLevel="1">
      <c r="A243" s="543">
        <v>14</v>
      </c>
      <c r="B243" s="292">
        <v>1078.48</v>
      </c>
      <c r="C243" s="292">
        <v>1064.27</v>
      </c>
      <c r="D243" s="292">
        <v>1033.7</v>
      </c>
      <c r="E243" s="292">
        <v>1033.32</v>
      </c>
      <c r="F243" s="292">
        <v>1061.8499999999999</v>
      </c>
      <c r="G243" s="292">
        <v>1115.98</v>
      </c>
      <c r="H243" s="292">
        <v>1252.0999999999999</v>
      </c>
      <c r="I243" s="292">
        <v>1311.19</v>
      </c>
      <c r="J243" s="292">
        <v>1348.49</v>
      </c>
      <c r="K243" s="292">
        <v>1414.82</v>
      </c>
      <c r="L243" s="292">
        <v>1456.5</v>
      </c>
      <c r="M243" s="292">
        <v>1441.11</v>
      </c>
      <c r="N243" s="292">
        <v>1461.09</v>
      </c>
      <c r="O243" s="292">
        <v>1493.17</v>
      </c>
      <c r="P243" s="292">
        <v>1365.25</v>
      </c>
      <c r="Q243" s="292">
        <v>1361.94</v>
      </c>
      <c r="R243" s="292">
        <v>1403.55</v>
      </c>
      <c r="S243" s="292">
        <v>1417.31</v>
      </c>
      <c r="T243" s="292">
        <v>1353.59</v>
      </c>
      <c r="U243" s="292">
        <v>1409.81</v>
      </c>
      <c r="V243" s="292">
        <v>1296.51</v>
      </c>
      <c r="W243" s="292">
        <v>1240.3399999999999</v>
      </c>
      <c r="X243" s="292">
        <v>1078.9000000000001</v>
      </c>
      <c r="Y243" s="292">
        <v>991.37</v>
      </c>
    </row>
    <row r="244" spans="1:25" s="532" customFormat="1" hidden="1" outlineLevel="1">
      <c r="A244" s="543">
        <v>15</v>
      </c>
      <c r="B244" s="292">
        <v>1011.68</v>
      </c>
      <c r="C244" s="292">
        <v>965.29</v>
      </c>
      <c r="D244" s="292">
        <v>963.03</v>
      </c>
      <c r="E244" s="292">
        <v>954.88</v>
      </c>
      <c r="F244" s="292">
        <v>975.74</v>
      </c>
      <c r="G244" s="292">
        <v>1014.63</v>
      </c>
      <c r="H244" s="292">
        <v>1136.76</v>
      </c>
      <c r="I244" s="292">
        <v>1341.84</v>
      </c>
      <c r="J244" s="292">
        <v>1416.5</v>
      </c>
      <c r="K244" s="292">
        <v>1468.92</v>
      </c>
      <c r="L244" s="292">
        <v>1500.91</v>
      </c>
      <c r="M244" s="292">
        <v>1466.1</v>
      </c>
      <c r="N244" s="292">
        <v>1497.58</v>
      </c>
      <c r="O244" s="292">
        <v>1550.7</v>
      </c>
      <c r="P244" s="292">
        <v>1440.91</v>
      </c>
      <c r="Q244" s="292">
        <v>1459.55</v>
      </c>
      <c r="R244" s="292">
        <v>1468.01</v>
      </c>
      <c r="S244" s="292">
        <v>1489.7</v>
      </c>
      <c r="T244" s="292">
        <v>1483.58</v>
      </c>
      <c r="U244" s="292">
        <v>1469.51</v>
      </c>
      <c r="V244" s="292">
        <v>1440.93</v>
      </c>
      <c r="W244" s="292">
        <v>1374.1</v>
      </c>
      <c r="X244" s="292">
        <v>1164.78</v>
      </c>
      <c r="Y244" s="292">
        <v>1032.22</v>
      </c>
    </row>
    <row r="245" spans="1:25" s="532" customFormat="1" hidden="1" outlineLevel="1">
      <c r="A245" s="543">
        <v>16</v>
      </c>
      <c r="B245" s="292">
        <v>971.58</v>
      </c>
      <c r="C245" s="292">
        <v>916.43</v>
      </c>
      <c r="D245" s="292">
        <v>921.83</v>
      </c>
      <c r="E245" s="292">
        <v>905.97</v>
      </c>
      <c r="F245" s="292">
        <v>926.42</v>
      </c>
      <c r="G245" s="292">
        <v>994.27</v>
      </c>
      <c r="H245" s="292">
        <v>1083.27</v>
      </c>
      <c r="I245" s="292">
        <v>1251.6199999999999</v>
      </c>
      <c r="J245" s="292">
        <v>1307.3399999999999</v>
      </c>
      <c r="K245" s="292">
        <v>1382.2</v>
      </c>
      <c r="L245" s="292">
        <v>1422.97</v>
      </c>
      <c r="M245" s="292">
        <v>1377.01</v>
      </c>
      <c r="N245" s="292">
        <v>1402.27</v>
      </c>
      <c r="O245" s="292">
        <v>1431.59</v>
      </c>
      <c r="P245" s="292">
        <v>1360.97</v>
      </c>
      <c r="Q245" s="292">
        <v>1335.22</v>
      </c>
      <c r="R245" s="292">
        <v>1376.41</v>
      </c>
      <c r="S245" s="292">
        <v>1371.62</v>
      </c>
      <c r="T245" s="292">
        <v>1369.38</v>
      </c>
      <c r="U245" s="292">
        <v>1375.85</v>
      </c>
      <c r="V245" s="292">
        <v>1314.64</v>
      </c>
      <c r="W245" s="292">
        <v>1279.55</v>
      </c>
      <c r="X245" s="292">
        <v>1099.08</v>
      </c>
      <c r="Y245" s="292">
        <v>1013.12</v>
      </c>
    </row>
    <row r="246" spans="1:25" s="532" customFormat="1" hidden="1" outlineLevel="1">
      <c r="A246" s="543">
        <v>17</v>
      </c>
      <c r="B246" s="292">
        <v>1001.53</v>
      </c>
      <c r="C246" s="292">
        <v>946.84</v>
      </c>
      <c r="D246" s="292">
        <v>933.64</v>
      </c>
      <c r="E246" s="292">
        <v>926.95</v>
      </c>
      <c r="F246" s="292">
        <v>965.67</v>
      </c>
      <c r="G246" s="292">
        <v>1016.44</v>
      </c>
      <c r="H246" s="292">
        <v>1163.6600000000001</v>
      </c>
      <c r="I246" s="292">
        <v>1314.99</v>
      </c>
      <c r="J246" s="292">
        <v>1373.65</v>
      </c>
      <c r="K246" s="292">
        <v>1436.3</v>
      </c>
      <c r="L246" s="292">
        <v>1482.66</v>
      </c>
      <c r="M246" s="292">
        <v>1417.81</v>
      </c>
      <c r="N246" s="292">
        <v>1447.37</v>
      </c>
      <c r="O246" s="292">
        <v>1453.51</v>
      </c>
      <c r="P246" s="292">
        <v>1395.82</v>
      </c>
      <c r="Q246" s="292">
        <v>1399.26</v>
      </c>
      <c r="R246" s="292">
        <v>1398.71</v>
      </c>
      <c r="S246" s="292">
        <v>1415.89</v>
      </c>
      <c r="T246" s="292">
        <v>1400.03</v>
      </c>
      <c r="U246" s="292">
        <v>1412.54</v>
      </c>
      <c r="V246" s="292">
        <v>1376.74</v>
      </c>
      <c r="W246" s="292">
        <v>1341.96</v>
      </c>
      <c r="X246" s="292">
        <v>1090.28</v>
      </c>
      <c r="Y246" s="292">
        <v>1034.06</v>
      </c>
    </row>
    <row r="247" spans="1:25" s="532" customFormat="1" hidden="1" outlineLevel="1">
      <c r="A247" s="543">
        <v>18</v>
      </c>
      <c r="B247" s="292">
        <v>987.71</v>
      </c>
      <c r="C247" s="292">
        <v>943.77</v>
      </c>
      <c r="D247" s="292">
        <v>921.93</v>
      </c>
      <c r="E247" s="292">
        <v>909.3</v>
      </c>
      <c r="F247" s="292">
        <v>938.78</v>
      </c>
      <c r="G247" s="292">
        <v>1010.16</v>
      </c>
      <c r="H247" s="292">
        <v>1109.08</v>
      </c>
      <c r="I247" s="292">
        <v>1232.3399999999999</v>
      </c>
      <c r="J247" s="292">
        <v>1339.83</v>
      </c>
      <c r="K247" s="292">
        <v>1392.06</v>
      </c>
      <c r="L247" s="292">
        <v>1437.1</v>
      </c>
      <c r="M247" s="292">
        <v>1429.98</v>
      </c>
      <c r="N247" s="292">
        <v>1439.12</v>
      </c>
      <c r="O247" s="292">
        <v>1457.13</v>
      </c>
      <c r="P247" s="292">
        <v>1425.79</v>
      </c>
      <c r="Q247" s="292">
        <v>1432.24</v>
      </c>
      <c r="R247" s="292">
        <v>1434.73</v>
      </c>
      <c r="S247" s="292">
        <v>1423.14</v>
      </c>
      <c r="T247" s="292">
        <v>1418.23</v>
      </c>
      <c r="U247" s="292">
        <v>1431.36</v>
      </c>
      <c r="V247" s="292">
        <v>1381.83</v>
      </c>
      <c r="W247" s="292">
        <v>1333.88</v>
      </c>
      <c r="X247" s="292">
        <v>1337.48</v>
      </c>
      <c r="Y247" s="292">
        <v>1187.78</v>
      </c>
    </row>
    <row r="248" spans="1:25" s="532" customFormat="1" hidden="1" outlineLevel="1">
      <c r="A248" s="543">
        <v>19</v>
      </c>
      <c r="B248" s="292">
        <v>1165.98</v>
      </c>
      <c r="C248" s="292">
        <v>1017.76</v>
      </c>
      <c r="D248" s="292">
        <v>973.8</v>
      </c>
      <c r="E248" s="292">
        <v>935.98</v>
      </c>
      <c r="F248" s="292">
        <v>941.43</v>
      </c>
      <c r="G248" s="292">
        <v>982.88</v>
      </c>
      <c r="H248" s="292">
        <v>1002.32</v>
      </c>
      <c r="I248" s="292">
        <v>1094.83</v>
      </c>
      <c r="J248" s="292">
        <v>282.8</v>
      </c>
      <c r="K248" s="292">
        <v>1296.94</v>
      </c>
      <c r="L248" s="292">
        <v>1404.35</v>
      </c>
      <c r="M248" s="292">
        <v>1398.83</v>
      </c>
      <c r="N248" s="292">
        <v>1411.82</v>
      </c>
      <c r="O248" s="292">
        <v>1425.8</v>
      </c>
      <c r="P248" s="292">
        <v>1423.08</v>
      </c>
      <c r="Q248" s="292">
        <v>1367.28</v>
      </c>
      <c r="R248" s="292">
        <v>1381.1</v>
      </c>
      <c r="S248" s="292">
        <v>1510.6</v>
      </c>
      <c r="T248" s="292">
        <v>1416.5</v>
      </c>
      <c r="U248" s="292">
        <v>1443.49</v>
      </c>
      <c r="V248" s="292">
        <v>1426.33</v>
      </c>
      <c r="W248" s="292">
        <v>1319.64</v>
      </c>
      <c r="X248" s="292">
        <v>1266</v>
      </c>
      <c r="Y248" s="292">
        <v>1059.5999999999999</v>
      </c>
    </row>
    <row r="249" spans="1:25" s="532" customFormat="1" hidden="1" outlineLevel="1">
      <c r="A249" s="543">
        <v>20</v>
      </c>
      <c r="B249" s="292">
        <v>1006.39</v>
      </c>
      <c r="C249" s="292">
        <v>953.07</v>
      </c>
      <c r="D249" s="292">
        <v>916.03</v>
      </c>
      <c r="E249" s="292">
        <v>903.92</v>
      </c>
      <c r="F249" s="292">
        <v>906.51</v>
      </c>
      <c r="G249" s="292">
        <v>919.04</v>
      </c>
      <c r="H249" s="292">
        <v>966.6</v>
      </c>
      <c r="I249" s="292">
        <v>1012.13</v>
      </c>
      <c r="J249" s="292">
        <v>1028.0999999999999</v>
      </c>
      <c r="K249" s="292">
        <v>1186.56</v>
      </c>
      <c r="L249" s="292">
        <v>1246.03</v>
      </c>
      <c r="M249" s="292">
        <v>1246.27</v>
      </c>
      <c r="N249" s="292">
        <v>1270.83</v>
      </c>
      <c r="O249" s="292">
        <v>1257.51</v>
      </c>
      <c r="P249" s="292">
        <v>1275.6600000000001</v>
      </c>
      <c r="Q249" s="292">
        <v>1283.3699999999999</v>
      </c>
      <c r="R249" s="292">
        <v>1296.3499999999999</v>
      </c>
      <c r="S249" s="292">
        <v>1358.08</v>
      </c>
      <c r="T249" s="292">
        <v>1423.72</v>
      </c>
      <c r="U249" s="292">
        <v>1389.23</v>
      </c>
      <c r="V249" s="292">
        <v>1407.55</v>
      </c>
      <c r="W249" s="292">
        <v>1404.09</v>
      </c>
      <c r="X249" s="292">
        <v>1293.7</v>
      </c>
      <c r="Y249" s="292">
        <v>1040.33</v>
      </c>
    </row>
    <row r="250" spans="1:25" s="532" customFormat="1" hidden="1" outlineLevel="1">
      <c r="A250" s="543">
        <v>21</v>
      </c>
      <c r="B250" s="292">
        <v>1003.68</v>
      </c>
      <c r="C250" s="292">
        <v>962.42</v>
      </c>
      <c r="D250" s="292">
        <v>932.54</v>
      </c>
      <c r="E250" s="292">
        <v>943.48</v>
      </c>
      <c r="F250" s="292">
        <v>947.87</v>
      </c>
      <c r="G250" s="292">
        <v>995.61</v>
      </c>
      <c r="H250" s="292">
        <v>1123.3499999999999</v>
      </c>
      <c r="I250" s="292">
        <v>1248.25</v>
      </c>
      <c r="J250" s="292">
        <v>1353.13</v>
      </c>
      <c r="K250" s="292">
        <v>1429.44</v>
      </c>
      <c r="L250" s="292">
        <v>1430.3</v>
      </c>
      <c r="M250" s="292">
        <v>1421.7</v>
      </c>
      <c r="N250" s="292">
        <v>1504.07</v>
      </c>
      <c r="O250" s="292">
        <v>1512.38</v>
      </c>
      <c r="P250" s="292">
        <v>1395.15</v>
      </c>
      <c r="Q250" s="292">
        <v>1393.32</v>
      </c>
      <c r="R250" s="292">
        <v>1369.02</v>
      </c>
      <c r="S250" s="292">
        <v>1400.7</v>
      </c>
      <c r="T250" s="292">
        <v>1388.71</v>
      </c>
      <c r="U250" s="292">
        <v>1397.9</v>
      </c>
      <c r="V250" s="292">
        <v>1311.9</v>
      </c>
      <c r="W250" s="292">
        <v>1305.23</v>
      </c>
      <c r="X250" s="292">
        <v>1176.48</v>
      </c>
      <c r="Y250" s="292">
        <v>1047.8900000000001</v>
      </c>
    </row>
    <row r="251" spans="1:25" s="532" customFormat="1" hidden="1" outlineLevel="1">
      <c r="A251" s="543">
        <v>22</v>
      </c>
      <c r="B251" s="292">
        <v>954.34</v>
      </c>
      <c r="C251" s="292">
        <v>901.54</v>
      </c>
      <c r="D251" s="292">
        <v>841.06</v>
      </c>
      <c r="E251" s="292">
        <v>834.33</v>
      </c>
      <c r="F251" s="292">
        <v>832.67</v>
      </c>
      <c r="G251" s="292">
        <v>938.22</v>
      </c>
      <c r="H251" s="292">
        <v>1016.59</v>
      </c>
      <c r="I251" s="292">
        <v>1109.94</v>
      </c>
      <c r="J251" s="292">
        <v>1161.73</v>
      </c>
      <c r="K251" s="292">
        <v>1197.2</v>
      </c>
      <c r="L251" s="292">
        <v>1212.06</v>
      </c>
      <c r="M251" s="292">
        <v>1177.28</v>
      </c>
      <c r="N251" s="292">
        <v>1388.34</v>
      </c>
      <c r="O251" s="292">
        <v>1296.74</v>
      </c>
      <c r="P251" s="292">
        <v>1152.44</v>
      </c>
      <c r="Q251" s="292">
        <v>1145.67</v>
      </c>
      <c r="R251" s="292">
        <v>1146.8599999999999</v>
      </c>
      <c r="S251" s="292">
        <v>1136.0899999999999</v>
      </c>
      <c r="T251" s="292">
        <v>1133.68</v>
      </c>
      <c r="U251" s="292">
        <v>1142.98</v>
      </c>
      <c r="V251" s="292">
        <v>1072.29</v>
      </c>
      <c r="W251" s="292">
        <v>1253.0999999999999</v>
      </c>
      <c r="X251" s="292">
        <v>1103.6300000000001</v>
      </c>
      <c r="Y251" s="292">
        <v>1042.78</v>
      </c>
    </row>
    <row r="252" spans="1:25" s="532" customFormat="1" hidden="1" outlineLevel="1">
      <c r="A252" s="543">
        <v>23</v>
      </c>
      <c r="B252" s="292">
        <v>976.64</v>
      </c>
      <c r="C252" s="292">
        <v>917.6</v>
      </c>
      <c r="D252" s="292">
        <v>870.69</v>
      </c>
      <c r="E252" s="292">
        <v>851.97</v>
      </c>
      <c r="F252" s="292">
        <v>874.47</v>
      </c>
      <c r="G252" s="292">
        <v>963.92</v>
      </c>
      <c r="H252" s="292">
        <v>1061.08</v>
      </c>
      <c r="I252" s="292">
        <v>1179.45</v>
      </c>
      <c r="J252" s="292">
        <v>1265.79</v>
      </c>
      <c r="K252" s="292">
        <v>1313.6</v>
      </c>
      <c r="L252" s="292">
        <v>1349.97</v>
      </c>
      <c r="M252" s="292">
        <v>1327.61</v>
      </c>
      <c r="N252" s="292">
        <v>1464.34</v>
      </c>
      <c r="O252" s="292">
        <v>1450.46</v>
      </c>
      <c r="P252" s="292">
        <v>1294.2</v>
      </c>
      <c r="Q252" s="292">
        <v>1289.49</v>
      </c>
      <c r="R252" s="292">
        <v>1332.91</v>
      </c>
      <c r="S252" s="292">
        <v>1333.47</v>
      </c>
      <c r="T252" s="292">
        <v>1314.19</v>
      </c>
      <c r="U252" s="292">
        <v>1336.82</v>
      </c>
      <c r="V252" s="292">
        <v>1278.79</v>
      </c>
      <c r="W252" s="292">
        <v>1358.42</v>
      </c>
      <c r="X252" s="292">
        <v>1134.68</v>
      </c>
      <c r="Y252" s="292">
        <v>1030.83</v>
      </c>
    </row>
    <row r="253" spans="1:25" s="532" customFormat="1" hidden="1" outlineLevel="1">
      <c r="A253" s="543">
        <v>24</v>
      </c>
      <c r="B253" s="292">
        <v>1174.73</v>
      </c>
      <c r="C253" s="292">
        <v>1075.1400000000001</v>
      </c>
      <c r="D253" s="292">
        <v>886.4</v>
      </c>
      <c r="E253" s="292">
        <v>882.93</v>
      </c>
      <c r="F253" s="292">
        <v>920.06</v>
      </c>
      <c r="G253" s="292">
        <v>954.25</v>
      </c>
      <c r="H253" s="292">
        <v>1062.9000000000001</v>
      </c>
      <c r="I253" s="292">
        <v>1179.94</v>
      </c>
      <c r="J253" s="292">
        <v>1245.19</v>
      </c>
      <c r="K253" s="292">
        <v>1313.88</v>
      </c>
      <c r="L253" s="292">
        <v>1330.85</v>
      </c>
      <c r="M253" s="292">
        <v>1308.57</v>
      </c>
      <c r="N253" s="292">
        <v>1392.8</v>
      </c>
      <c r="O253" s="292">
        <v>1399.04</v>
      </c>
      <c r="P253" s="292">
        <v>1260.76</v>
      </c>
      <c r="Q253" s="292">
        <v>1266.08</v>
      </c>
      <c r="R253" s="292">
        <v>1266.71</v>
      </c>
      <c r="S253" s="292">
        <v>1276.33</v>
      </c>
      <c r="T253" s="292">
        <v>1263.92</v>
      </c>
      <c r="U253" s="292">
        <v>1267.55</v>
      </c>
      <c r="V253" s="292">
        <v>1251.33</v>
      </c>
      <c r="W253" s="292">
        <v>1369.25</v>
      </c>
      <c r="X253" s="292">
        <v>1059.6500000000001</v>
      </c>
      <c r="Y253" s="292">
        <v>985.35</v>
      </c>
    </row>
    <row r="254" spans="1:25" s="532" customFormat="1" hidden="1" outlineLevel="1">
      <c r="A254" s="543">
        <v>25</v>
      </c>
      <c r="B254" s="292">
        <v>963.19</v>
      </c>
      <c r="C254" s="292">
        <v>916.03</v>
      </c>
      <c r="D254" s="292">
        <v>898.03</v>
      </c>
      <c r="E254" s="292">
        <v>906.94</v>
      </c>
      <c r="F254" s="292">
        <v>932.12</v>
      </c>
      <c r="G254" s="292">
        <v>987.27</v>
      </c>
      <c r="H254" s="292">
        <v>1129.82</v>
      </c>
      <c r="I254" s="292">
        <v>1296.7</v>
      </c>
      <c r="J254" s="292">
        <v>1346.51</v>
      </c>
      <c r="K254" s="292">
        <v>1396.1</v>
      </c>
      <c r="L254" s="292">
        <v>1438.88</v>
      </c>
      <c r="M254" s="292">
        <v>1398.25</v>
      </c>
      <c r="N254" s="292">
        <v>1521.04</v>
      </c>
      <c r="O254" s="292">
        <v>1519.78</v>
      </c>
      <c r="P254" s="292">
        <v>1421.33</v>
      </c>
      <c r="Q254" s="292">
        <v>1431.41</v>
      </c>
      <c r="R254" s="292">
        <v>1424.22</v>
      </c>
      <c r="S254" s="292">
        <v>1434.09</v>
      </c>
      <c r="T254" s="292">
        <v>1430.06</v>
      </c>
      <c r="U254" s="292">
        <v>1409.54</v>
      </c>
      <c r="V254" s="292">
        <v>1398.86</v>
      </c>
      <c r="W254" s="292">
        <v>1499.3</v>
      </c>
      <c r="X254" s="292">
        <v>1375.71</v>
      </c>
      <c r="Y254" s="292">
        <v>1043.9100000000001</v>
      </c>
    </row>
    <row r="255" spans="1:25" s="532" customFormat="1" hidden="1" outlineLevel="1">
      <c r="A255" s="543">
        <v>26</v>
      </c>
      <c r="B255" s="292">
        <v>1094.5899999999999</v>
      </c>
      <c r="C255" s="292">
        <v>1006.71</v>
      </c>
      <c r="D255" s="292">
        <v>973.21</v>
      </c>
      <c r="E255" s="292">
        <v>960.42</v>
      </c>
      <c r="F255" s="292">
        <v>965.24</v>
      </c>
      <c r="G255" s="292">
        <v>971.14</v>
      </c>
      <c r="H255" s="292">
        <v>1039.8699999999999</v>
      </c>
      <c r="I255" s="292">
        <v>1109.02</v>
      </c>
      <c r="J255" s="292">
        <v>1262.3</v>
      </c>
      <c r="K255" s="292">
        <v>1362.73</v>
      </c>
      <c r="L255" s="292">
        <v>1473.21</v>
      </c>
      <c r="M255" s="292">
        <v>1464.29</v>
      </c>
      <c r="N255" s="292">
        <v>1431.07</v>
      </c>
      <c r="O255" s="292">
        <v>1434.25</v>
      </c>
      <c r="P255" s="292">
        <v>1418.13</v>
      </c>
      <c r="Q255" s="292">
        <v>1415.53</v>
      </c>
      <c r="R255" s="292">
        <v>1412.77</v>
      </c>
      <c r="S255" s="292">
        <v>1433.58</v>
      </c>
      <c r="T255" s="292">
        <v>1420.68</v>
      </c>
      <c r="U255" s="292">
        <v>1409.71</v>
      </c>
      <c r="V255" s="292">
        <v>1386.59</v>
      </c>
      <c r="W255" s="292">
        <v>1312.74</v>
      </c>
      <c r="X255" s="292">
        <v>1084.4000000000001</v>
      </c>
      <c r="Y255" s="292">
        <v>1005.17</v>
      </c>
    </row>
    <row r="256" spans="1:25" s="532" customFormat="1" hidden="1" outlineLevel="1">
      <c r="A256" s="543">
        <v>27</v>
      </c>
      <c r="B256" s="292">
        <v>1000.89</v>
      </c>
      <c r="C256" s="292">
        <v>932.49</v>
      </c>
      <c r="D256" s="292">
        <v>905.66</v>
      </c>
      <c r="E256" s="292">
        <v>890.31</v>
      </c>
      <c r="F256" s="292">
        <v>893.32</v>
      </c>
      <c r="G256" s="292">
        <v>920.82</v>
      </c>
      <c r="H256" s="292">
        <v>962.92</v>
      </c>
      <c r="I256" s="292">
        <v>982.8</v>
      </c>
      <c r="J256" s="292">
        <v>1009.69</v>
      </c>
      <c r="K256" s="292">
        <v>1131.19</v>
      </c>
      <c r="L256" s="292">
        <v>1209.1400000000001</v>
      </c>
      <c r="M256" s="292">
        <v>1224.74</v>
      </c>
      <c r="N256" s="292">
        <v>1308.29</v>
      </c>
      <c r="O256" s="292">
        <v>1209.49</v>
      </c>
      <c r="P256" s="292">
        <v>1214.1600000000001</v>
      </c>
      <c r="Q256" s="292">
        <v>1213.5899999999999</v>
      </c>
      <c r="R256" s="292">
        <v>1270.31</v>
      </c>
      <c r="S256" s="292">
        <v>1386.56</v>
      </c>
      <c r="T256" s="292">
        <v>1417.89</v>
      </c>
      <c r="U256" s="292">
        <v>1394.65</v>
      </c>
      <c r="V256" s="292">
        <v>1403.36</v>
      </c>
      <c r="W256" s="292">
        <v>1231.29</v>
      </c>
      <c r="X256" s="292">
        <v>1055.94</v>
      </c>
      <c r="Y256" s="292">
        <v>988.8</v>
      </c>
    </row>
    <row r="257" spans="1:25" s="532" customFormat="1" hidden="1" outlineLevel="1">
      <c r="A257" s="543">
        <v>28</v>
      </c>
      <c r="B257" s="292">
        <v>944.83</v>
      </c>
      <c r="C257" s="292">
        <v>904.46</v>
      </c>
      <c r="D257" s="292">
        <v>873.12</v>
      </c>
      <c r="E257" s="292">
        <v>857.38</v>
      </c>
      <c r="F257" s="292">
        <v>893.52</v>
      </c>
      <c r="G257" s="292">
        <v>941.1</v>
      </c>
      <c r="H257" s="292">
        <v>1038.5</v>
      </c>
      <c r="I257" s="292">
        <v>1209.72</v>
      </c>
      <c r="J257" s="292">
        <v>1271.22</v>
      </c>
      <c r="K257" s="292">
        <v>1328.19</v>
      </c>
      <c r="L257" s="292">
        <v>1341.26</v>
      </c>
      <c r="M257" s="292">
        <v>1337.84</v>
      </c>
      <c r="N257" s="292">
        <v>1465.68</v>
      </c>
      <c r="O257" s="292">
        <v>1469.58</v>
      </c>
      <c r="P257" s="292">
        <v>1301.24</v>
      </c>
      <c r="Q257" s="292">
        <v>1291.1199999999999</v>
      </c>
      <c r="R257" s="292">
        <v>1304.8900000000001</v>
      </c>
      <c r="S257" s="292">
        <v>1317.17</v>
      </c>
      <c r="T257" s="292">
        <v>1302.77</v>
      </c>
      <c r="U257" s="292">
        <v>1302.03</v>
      </c>
      <c r="V257" s="292">
        <v>1267.58</v>
      </c>
      <c r="W257" s="292">
        <v>1379.06</v>
      </c>
      <c r="X257" s="292">
        <v>1053.52</v>
      </c>
      <c r="Y257" s="292">
        <v>975.59</v>
      </c>
    </row>
    <row r="258" spans="1:25" s="532" customFormat="1" hidden="1" outlineLevel="1">
      <c r="A258" s="543">
        <v>29</v>
      </c>
      <c r="B258" s="292">
        <v>1022.58</v>
      </c>
      <c r="C258" s="292">
        <v>873.78</v>
      </c>
      <c r="D258" s="292">
        <v>836.59</v>
      </c>
      <c r="E258" s="292">
        <v>816.72</v>
      </c>
      <c r="F258" s="292">
        <v>842.97</v>
      </c>
      <c r="G258" s="292">
        <v>965</v>
      </c>
      <c r="H258" s="292">
        <v>1046.1500000000001</v>
      </c>
      <c r="I258" s="292">
        <v>1206.46</v>
      </c>
      <c r="J258" s="292">
        <v>1289.04</v>
      </c>
      <c r="K258" s="292">
        <v>1342.48</v>
      </c>
      <c r="L258" s="292">
        <v>1368.87</v>
      </c>
      <c r="M258" s="292">
        <v>1344.01</v>
      </c>
      <c r="N258" s="292">
        <v>1447.84</v>
      </c>
      <c r="O258" s="292">
        <v>1427.17</v>
      </c>
      <c r="P258" s="292">
        <v>1164.2</v>
      </c>
      <c r="Q258" s="292">
        <v>1302.19</v>
      </c>
      <c r="R258" s="292">
        <v>1337.64</v>
      </c>
      <c r="S258" s="292">
        <v>1344.85</v>
      </c>
      <c r="T258" s="292">
        <v>1314.89</v>
      </c>
      <c r="U258" s="292">
        <v>1333.12</v>
      </c>
      <c r="V258" s="292">
        <v>1162.28</v>
      </c>
      <c r="W258" s="292">
        <v>1403.07</v>
      </c>
      <c r="X258" s="292">
        <v>1322.09</v>
      </c>
      <c r="Y258" s="292">
        <v>1034.49</v>
      </c>
    </row>
    <row r="259" spans="1:25" s="532" customFormat="1" hidden="1" outlineLevel="1">
      <c r="A259" s="543">
        <v>30</v>
      </c>
      <c r="B259" s="292">
        <v>1258.1500000000001</v>
      </c>
      <c r="C259" s="292">
        <v>957.61</v>
      </c>
      <c r="D259" s="292">
        <v>943.68</v>
      </c>
      <c r="E259" s="292">
        <v>938.47</v>
      </c>
      <c r="F259" s="292">
        <v>941.23</v>
      </c>
      <c r="G259" s="292">
        <v>988.46</v>
      </c>
      <c r="H259" s="292">
        <v>1053.6600000000001</v>
      </c>
      <c r="I259" s="292">
        <v>1177.03</v>
      </c>
      <c r="J259" s="292">
        <v>1283.99</v>
      </c>
      <c r="K259" s="292">
        <v>1342.82</v>
      </c>
      <c r="L259" s="292">
        <v>1378.21</v>
      </c>
      <c r="M259" s="292">
        <v>1359.35</v>
      </c>
      <c r="N259" s="292">
        <v>1449.48</v>
      </c>
      <c r="O259" s="292">
        <v>1441.1</v>
      </c>
      <c r="P259" s="292">
        <v>1329.99</v>
      </c>
      <c r="Q259" s="292">
        <v>1314.65</v>
      </c>
      <c r="R259" s="292">
        <v>1351.23</v>
      </c>
      <c r="S259" s="292">
        <v>1370.8</v>
      </c>
      <c r="T259" s="292">
        <v>1354.05</v>
      </c>
      <c r="U259" s="292">
        <v>1358.8</v>
      </c>
      <c r="V259" s="292">
        <v>1317.42</v>
      </c>
      <c r="W259" s="292">
        <v>1454.06</v>
      </c>
      <c r="X259" s="292">
        <v>1423.84</v>
      </c>
      <c r="Y259" s="292">
        <v>1293.5</v>
      </c>
    </row>
    <row r="260" spans="1:25" s="532" customFormat="1" hidden="1" outlineLevel="1">
      <c r="A260" s="543">
        <v>31</v>
      </c>
      <c r="B260" s="292">
        <v>1290.5</v>
      </c>
      <c r="C260" s="292">
        <v>1234.43</v>
      </c>
      <c r="D260" s="292">
        <v>989.46</v>
      </c>
      <c r="E260" s="292">
        <v>977.41</v>
      </c>
      <c r="F260" s="292">
        <v>981.09</v>
      </c>
      <c r="G260" s="292">
        <v>1000.99</v>
      </c>
      <c r="H260" s="292">
        <v>1016.13</v>
      </c>
      <c r="I260" s="292">
        <v>1011.53</v>
      </c>
      <c r="J260" s="292">
        <v>998.92</v>
      </c>
      <c r="K260" s="292">
        <v>1039.1600000000001</v>
      </c>
      <c r="L260" s="292">
        <v>1057.6600000000001</v>
      </c>
      <c r="M260" s="292">
        <v>1061.18</v>
      </c>
      <c r="N260" s="292">
        <v>1076.25</v>
      </c>
      <c r="O260" s="292">
        <v>1077.52</v>
      </c>
      <c r="P260" s="292">
        <v>1040.49</v>
      </c>
      <c r="Q260" s="292">
        <v>1043.82</v>
      </c>
      <c r="R260" s="292">
        <v>1063.53</v>
      </c>
      <c r="S260" s="292">
        <v>1072.83</v>
      </c>
      <c r="T260" s="292">
        <v>1082.96</v>
      </c>
      <c r="U260" s="292">
        <v>1086.08</v>
      </c>
      <c r="V260" s="292">
        <v>1062.74</v>
      </c>
      <c r="W260" s="292">
        <v>1099.51</v>
      </c>
      <c r="X260" s="292">
        <v>1306.08</v>
      </c>
      <c r="Y260" s="292">
        <v>1213.95</v>
      </c>
    </row>
    <row r="261" spans="1:25" s="532" customFormat="1" collapsed="1"/>
    <row r="262" spans="1:25" s="532" customFormat="1">
      <c r="A262" s="541" t="s">
        <v>209</v>
      </c>
      <c r="B262" s="390" t="s">
        <v>338</v>
      </c>
      <c r="C262" s="390"/>
      <c r="D262" s="390"/>
      <c r="E262" s="390"/>
      <c r="F262" s="390"/>
      <c r="G262" s="390"/>
      <c r="H262" s="390"/>
      <c r="I262" s="390"/>
      <c r="J262" s="390"/>
      <c r="K262" s="390"/>
      <c r="L262" s="390"/>
      <c r="M262" s="390"/>
      <c r="N262" s="390"/>
      <c r="O262" s="390"/>
      <c r="P262" s="390"/>
      <c r="Q262" s="390"/>
      <c r="R262" s="390"/>
      <c r="S262" s="390"/>
      <c r="T262" s="390"/>
      <c r="U262" s="390"/>
      <c r="V262" s="390"/>
      <c r="W262" s="390"/>
      <c r="X262" s="390"/>
      <c r="Y262" s="390"/>
    </row>
    <row r="263" spans="1:25" s="532" customFormat="1" ht="30" hidden="1" outlineLevel="1">
      <c r="A263" s="541"/>
      <c r="B263" s="542" t="s">
        <v>1</v>
      </c>
      <c r="C263" s="542" t="s">
        <v>2</v>
      </c>
      <c r="D263" s="542" t="s">
        <v>3</v>
      </c>
      <c r="E263" s="542" t="s">
        <v>4</v>
      </c>
      <c r="F263" s="542" t="s">
        <v>5</v>
      </c>
      <c r="G263" s="542" t="s">
        <v>6</v>
      </c>
      <c r="H263" s="542" t="s">
        <v>7</v>
      </c>
      <c r="I263" s="542" t="s">
        <v>8</v>
      </c>
      <c r="J263" s="542" t="s">
        <v>9</v>
      </c>
      <c r="K263" s="542" t="s">
        <v>10</v>
      </c>
      <c r="L263" s="542" t="s">
        <v>11</v>
      </c>
      <c r="M263" s="542" t="s">
        <v>12</v>
      </c>
      <c r="N263" s="542" t="s">
        <v>13</v>
      </c>
      <c r="O263" s="542" t="s">
        <v>14</v>
      </c>
      <c r="P263" s="542" t="s">
        <v>15</v>
      </c>
      <c r="Q263" s="542" t="s">
        <v>16</v>
      </c>
      <c r="R263" s="542" t="s">
        <v>17</v>
      </c>
      <c r="S263" s="542" t="s">
        <v>18</v>
      </c>
      <c r="T263" s="542" t="s">
        <v>19</v>
      </c>
      <c r="U263" s="542" t="s">
        <v>20</v>
      </c>
      <c r="V263" s="542" t="s">
        <v>21</v>
      </c>
      <c r="W263" s="542" t="s">
        <v>22</v>
      </c>
      <c r="X263" s="542" t="s">
        <v>23</v>
      </c>
      <c r="Y263" s="542" t="s">
        <v>24</v>
      </c>
    </row>
    <row r="264" spans="1:25" s="532" customFormat="1" hidden="1" outlineLevel="1">
      <c r="A264" s="543">
        <v>1</v>
      </c>
      <c r="B264" s="292">
        <v>998.53</v>
      </c>
      <c r="C264" s="292">
        <v>837.18</v>
      </c>
      <c r="D264" s="292">
        <v>720.82</v>
      </c>
      <c r="E264" s="292">
        <v>695.42</v>
      </c>
      <c r="F264" s="292">
        <v>687.79</v>
      </c>
      <c r="G264" s="292">
        <v>828.42</v>
      </c>
      <c r="H264" s="292">
        <v>956.38</v>
      </c>
      <c r="I264" s="292">
        <v>928.81</v>
      </c>
      <c r="J264" s="292">
        <v>983.64</v>
      </c>
      <c r="K264" s="292">
        <v>1062.97</v>
      </c>
      <c r="L264" s="292">
        <v>1104.52</v>
      </c>
      <c r="M264" s="292">
        <v>1008.99</v>
      </c>
      <c r="N264" s="292">
        <v>1246.73</v>
      </c>
      <c r="O264" s="292">
        <v>1263.68</v>
      </c>
      <c r="P264" s="292">
        <v>989</v>
      </c>
      <c r="Q264" s="292">
        <v>959.64</v>
      </c>
      <c r="R264" s="292">
        <v>1068.42</v>
      </c>
      <c r="S264" s="292">
        <v>1065.03</v>
      </c>
      <c r="T264" s="292">
        <v>1025.82</v>
      </c>
      <c r="U264" s="292">
        <v>1157.57</v>
      </c>
      <c r="V264" s="292">
        <v>952.81</v>
      </c>
      <c r="W264" s="292">
        <v>1222.98</v>
      </c>
      <c r="X264" s="292">
        <v>1353.13</v>
      </c>
      <c r="Y264" s="292">
        <v>1122.07</v>
      </c>
    </row>
    <row r="265" spans="1:25" s="532" customFormat="1" hidden="1" outlineLevel="1">
      <c r="A265" s="543">
        <v>2</v>
      </c>
      <c r="B265" s="292">
        <v>995.39</v>
      </c>
      <c r="C265" s="292">
        <v>929.22</v>
      </c>
      <c r="D265" s="292">
        <v>661.12</v>
      </c>
      <c r="E265" s="292">
        <v>691.98</v>
      </c>
      <c r="F265" s="292">
        <v>787.97</v>
      </c>
      <c r="G265" s="292">
        <v>887.04</v>
      </c>
      <c r="H265" s="292">
        <v>912.35</v>
      </c>
      <c r="I265" s="292">
        <v>976.15</v>
      </c>
      <c r="J265" s="292">
        <v>1027.27</v>
      </c>
      <c r="K265" s="292">
        <v>1103.78</v>
      </c>
      <c r="L265" s="292">
        <v>1137.4000000000001</v>
      </c>
      <c r="M265" s="292">
        <v>1102.1099999999999</v>
      </c>
      <c r="N265" s="292">
        <v>1193.04</v>
      </c>
      <c r="O265" s="292">
        <v>1125.6300000000001</v>
      </c>
      <c r="P265" s="292">
        <v>1076.48</v>
      </c>
      <c r="Q265" s="292">
        <v>1048.68</v>
      </c>
      <c r="R265" s="292">
        <v>1100.8399999999999</v>
      </c>
      <c r="S265" s="292">
        <v>1099.71</v>
      </c>
      <c r="T265" s="292">
        <v>1108.3599999999999</v>
      </c>
      <c r="U265" s="292">
        <v>1097.24</v>
      </c>
      <c r="V265" s="292">
        <v>994.94</v>
      </c>
      <c r="W265" s="292">
        <v>953.19</v>
      </c>
      <c r="X265" s="292">
        <v>991.42</v>
      </c>
      <c r="Y265" s="292">
        <v>844.53</v>
      </c>
    </row>
    <row r="266" spans="1:25" s="532" customFormat="1" hidden="1" outlineLevel="1">
      <c r="A266" s="543">
        <v>3</v>
      </c>
      <c r="B266" s="292">
        <v>956.84</v>
      </c>
      <c r="C266" s="292">
        <v>924</v>
      </c>
      <c r="D266" s="292">
        <v>616.39</v>
      </c>
      <c r="E266" s="292">
        <v>662.06</v>
      </c>
      <c r="F266" s="292">
        <v>757.11</v>
      </c>
      <c r="G266" s="292">
        <v>823.88</v>
      </c>
      <c r="H266" s="292">
        <v>916.03</v>
      </c>
      <c r="I266" s="292">
        <v>1015.62</v>
      </c>
      <c r="J266" s="292">
        <v>1059.4100000000001</v>
      </c>
      <c r="K266" s="292">
        <v>1102.17</v>
      </c>
      <c r="L266" s="292">
        <v>1136.58</v>
      </c>
      <c r="M266" s="292">
        <v>1097.8399999999999</v>
      </c>
      <c r="N266" s="292">
        <v>1168.97</v>
      </c>
      <c r="O266" s="292">
        <v>1150.03</v>
      </c>
      <c r="P266" s="292">
        <v>1090.77</v>
      </c>
      <c r="Q266" s="292">
        <v>1077.1099999999999</v>
      </c>
      <c r="R266" s="292">
        <v>1111.71</v>
      </c>
      <c r="S266" s="292">
        <v>1106.19</v>
      </c>
      <c r="T266" s="292">
        <v>1105.94</v>
      </c>
      <c r="U266" s="292">
        <v>1127.3499999999999</v>
      </c>
      <c r="V266" s="292">
        <v>1098.43</v>
      </c>
      <c r="W266" s="292">
        <v>1945.13</v>
      </c>
      <c r="X266" s="292">
        <v>1054.8499999999999</v>
      </c>
      <c r="Y266" s="292">
        <v>1026.8599999999999</v>
      </c>
    </row>
    <row r="267" spans="1:25" s="532" customFormat="1" hidden="1" outlineLevel="1">
      <c r="A267" s="543">
        <v>4</v>
      </c>
      <c r="B267" s="292">
        <v>905.88</v>
      </c>
      <c r="C267" s="292">
        <v>777.36</v>
      </c>
      <c r="D267" s="292">
        <v>755.74</v>
      </c>
      <c r="E267" s="292">
        <v>769.68</v>
      </c>
      <c r="F267" s="292">
        <v>774.34</v>
      </c>
      <c r="G267" s="292">
        <v>858.3</v>
      </c>
      <c r="H267" s="292">
        <v>948.45</v>
      </c>
      <c r="I267" s="292">
        <v>1009.89</v>
      </c>
      <c r="J267" s="292">
        <v>1031.22</v>
      </c>
      <c r="K267" s="292">
        <v>1144.6600000000001</v>
      </c>
      <c r="L267" s="292">
        <v>1161.49</v>
      </c>
      <c r="M267" s="292">
        <v>1159.21</v>
      </c>
      <c r="N267" s="292">
        <v>1239.8599999999999</v>
      </c>
      <c r="O267" s="292">
        <v>1191.28</v>
      </c>
      <c r="P267" s="292">
        <v>1101.45</v>
      </c>
      <c r="Q267" s="292">
        <v>1094.68</v>
      </c>
      <c r="R267" s="292">
        <v>1110.77</v>
      </c>
      <c r="S267" s="292">
        <v>1118.52</v>
      </c>
      <c r="T267" s="292">
        <v>1078.81</v>
      </c>
      <c r="U267" s="292">
        <v>1084.31</v>
      </c>
      <c r="V267" s="292">
        <v>1028.2</v>
      </c>
      <c r="W267" s="292">
        <v>1147.08</v>
      </c>
      <c r="X267" s="292">
        <v>959.21</v>
      </c>
      <c r="Y267" s="292">
        <v>903.25</v>
      </c>
    </row>
    <row r="268" spans="1:25" s="532" customFormat="1" hidden="1" outlineLevel="1">
      <c r="A268" s="543">
        <v>5</v>
      </c>
      <c r="B268" s="292">
        <v>1015.44</v>
      </c>
      <c r="C268" s="292">
        <v>948.7</v>
      </c>
      <c r="D268" s="292">
        <v>868.45</v>
      </c>
      <c r="E268" s="292">
        <v>846.84</v>
      </c>
      <c r="F268" s="292">
        <v>846.7</v>
      </c>
      <c r="G268" s="292">
        <v>902.14</v>
      </c>
      <c r="H268" s="292">
        <v>944.13</v>
      </c>
      <c r="I268" s="292">
        <v>961.48</v>
      </c>
      <c r="J268" s="292">
        <v>1006.95</v>
      </c>
      <c r="K268" s="292">
        <v>1112.3900000000001</v>
      </c>
      <c r="L268" s="292">
        <v>1155.7</v>
      </c>
      <c r="M268" s="292">
        <v>1178.18</v>
      </c>
      <c r="N268" s="292">
        <v>1181.56</v>
      </c>
      <c r="O268" s="292">
        <v>1194.42</v>
      </c>
      <c r="P268" s="292">
        <v>1183.71</v>
      </c>
      <c r="Q268" s="292">
        <v>1190.73</v>
      </c>
      <c r="R268" s="292">
        <v>1208.6300000000001</v>
      </c>
      <c r="S268" s="292">
        <v>1323.8</v>
      </c>
      <c r="T268" s="292">
        <v>1299.32</v>
      </c>
      <c r="U268" s="292">
        <v>1337.06</v>
      </c>
      <c r="V268" s="292">
        <v>1176.79</v>
      </c>
      <c r="W268" s="292">
        <v>1135.08</v>
      </c>
      <c r="X268" s="292">
        <v>955.02</v>
      </c>
      <c r="Y268" s="292">
        <v>890.54</v>
      </c>
    </row>
    <row r="269" spans="1:25" s="532" customFormat="1" hidden="1" outlineLevel="1">
      <c r="A269" s="543">
        <v>6</v>
      </c>
      <c r="B269" s="292">
        <v>855.66</v>
      </c>
      <c r="C269" s="292">
        <v>801.65</v>
      </c>
      <c r="D269" s="292">
        <v>748.01</v>
      </c>
      <c r="E269" s="292">
        <v>704.61</v>
      </c>
      <c r="F269" s="292">
        <v>737.9</v>
      </c>
      <c r="G269" s="292">
        <v>765.2</v>
      </c>
      <c r="H269" s="292">
        <v>799.85</v>
      </c>
      <c r="I269" s="292">
        <v>830.86</v>
      </c>
      <c r="J269" s="292">
        <v>852.19</v>
      </c>
      <c r="K269" s="292">
        <v>893.05</v>
      </c>
      <c r="L269" s="292">
        <v>917.16</v>
      </c>
      <c r="M269" s="292">
        <v>932.98</v>
      </c>
      <c r="N269" s="292">
        <v>943.47</v>
      </c>
      <c r="O269" s="292">
        <v>959.82</v>
      </c>
      <c r="P269" s="292">
        <v>970.44</v>
      </c>
      <c r="Q269" s="292">
        <v>982.38</v>
      </c>
      <c r="R269" s="292">
        <v>1060.33</v>
      </c>
      <c r="S269" s="292">
        <v>1181.51</v>
      </c>
      <c r="T269" s="292">
        <v>1199.05</v>
      </c>
      <c r="U269" s="292">
        <v>1196.75</v>
      </c>
      <c r="V269" s="292">
        <v>1159.07</v>
      </c>
      <c r="W269" s="292">
        <v>972.44</v>
      </c>
      <c r="X269" s="292">
        <v>915.18</v>
      </c>
      <c r="Y269" s="292">
        <v>847.18</v>
      </c>
    </row>
    <row r="270" spans="1:25" s="532" customFormat="1" hidden="1" outlineLevel="1">
      <c r="A270" s="543">
        <v>7</v>
      </c>
      <c r="B270" s="292">
        <v>850.72</v>
      </c>
      <c r="C270" s="292">
        <v>801.08</v>
      </c>
      <c r="D270" s="292">
        <v>755.84</v>
      </c>
      <c r="E270" s="292">
        <v>745.98</v>
      </c>
      <c r="F270" s="292">
        <v>781.24</v>
      </c>
      <c r="G270" s="292">
        <v>854.55</v>
      </c>
      <c r="H270" s="292">
        <v>932.8</v>
      </c>
      <c r="I270" s="292">
        <v>957.39</v>
      </c>
      <c r="J270" s="292">
        <v>1000.18</v>
      </c>
      <c r="K270" s="292">
        <v>1049.73</v>
      </c>
      <c r="L270" s="292">
        <v>1077.67</v>
      </c>
      <c r="M270" s="292">
        <v>1057.03</v>
      </c>
      <c r="N270" s="292">
        <v>1092.52</v>
      </c>
      <c r="O270" s="292">
        <v>1102.68</v>
      </c>
      <c r="P270" s="292">
        <v>1011.21</v>
      </c>
      <c r="Q270" s="292">
        <v>1002.35</v>
      </c>
      <c r="R270" s="292">
        <v>1057</v>
      </c>
      <c r="S270" s="292">
        <v>1029.79</v>
      </c>
      <c r="T270" s="292">
        <v>1009.15</v>
      </c>
      <c r="U270" s="292">
        <v>1045.1400000000001</v>
      </c>
      <c r="V270" s="292">
        <v>1011.27</v>
      </c>
      <c r="W270" s="292">
        <v>1054.3599999999999</v>
      </c>
      <c r="X270" s="292">
        <v>962.54</v>
      </c>
      <c r="Y270" s="292">
        <v>891.01</v>
      </c>
    </row>
    <row r="271" spans="1:25" s="532" customFormat="1" hidden="1" outlineLevel="1">
      <c r="A271" s="543">
        <v>8</v>
      </c>
      <c r="B271" s="292">
        <v>883.58</v>
      </c>
      <c r="C271" s="292">
        <v>777.19</v>
      </c>
      <c r="D271" s="292">
        <v>754.6</v>
      </c>
      <c r="E271" s="292">
        <v>740.04</v>
      </c>
      <c r="F271" s="292">
        <v>754.27</v>
      </c>
      <c r="G271" s="292">
        <v>862.65</v>
      </c>
      <c r="H271" s="292">
        <v>910.91</v>
      </c>
      <c r="I271" s="292">
        <v>975.55</v>
      </c>
      <c r="J271" s="292">
        <v>1016.63</v>
      </c>
      <c r="K271" s="292">
        <v>1059.58</v>
      </c>
      <c r="L271" s="292">
        <v>1089.0999999999999</v>
      </c>
      <c r="M271" s="292">
        <v>1057.24</v>
      </c>
      <c r="N271" s="292">
        <v>1112.29</v>
      </c>
      <c r="O271" s="292">
        <v>1153.32</v>
      </c>
      <c r="P271" s="292">
        <v>1032.22</v>
      </c>
      <c r="Q271" s="292">
        <v>1041.43</v>
      </c>
      <c r="R271" s="292">
        <v>1051.72</v>
      </c>
      <c r="S271" s="292">
        <v>1050.23</v>
      </c>
      <c r="T271" s="292">
        <v>1038.82</v>
      </c>
      <c r="U271" s="292">
        <v>1043.57</v>
      </c>
      <c r="V271" s="292">
        <v>1022.93</v>
      </c>
      <c r="W271" s="292">
        <v>1082.77</v>
      </c>
      <c r="X271" s="292">
        <v>955.7</v>
      </c>
      <c r="Y271" s="292">
        <v>876.03</v>
      </c>
    </row>
    <row r="272" spans="1:25" s="532" customFormat="1" hidden="1" outlineLevel="1">
      <c r="A272" s="543">
        <v>9</v>
      </c>
      <c r="B272" s="292">
        <v>953.96</v>
      </c>
      <c r="C272" s="292">
        <v>883.95</v>
      </c>
      <c r="D272" s="292">
        <v>850.4</v>
      </c>
      <c r="E272" s="292">
        <v>844.88</v>
      </c>
      <c r="F272" s="292">
        <v>869.87</v>
      </c>
      <c r="G272" s="292">
        <v>975.74</v>
      </c>
      <c r="H272" s="292">
        <v>1058.2</v>
      </c>
      <c r="I272" s="292">
        <v>1147.67</v>
      </c>
      <c r="J272" s="292">
        <v>1191.7</v>
      </c>
      <c r="K272" s="292">
        <v>1265.8800000000001</v>
      </c>
      <c r="L272" s="292">
        <v>1273.0999999999999</v>
      </c>
      <c r="M272" s="292">
        <v>1239.97</v>
      </c>
      <c r="N272" s="292">
        <v>1270.01</v>
      </c>
      <c r="O272" s="292">
        <v>1327.58</v>
      </c>
      <c r="P272" s="292">
        <v>1238.51</v>
      </c>
      <c r="Q272" s="292">
        <v>1234.7</v>
      </c>
      <c r="R272" s="292">
        <v>1254.32</v>
      </c>
      <c r="S272" s="292">
        <v>1269.74</v>
      </c>
      <c r="T272" s="292">
        <v>1252.48</v>
      </c>
      <c r="U272" s="292">
        <v>1267.78</v>
      </c>
      <c r="V272" s="292">
        <v>1175.75</v>
      </c>
      <c r="W272" s="292">
        <v>1262.8499999999999</v>
      </c>
      <c r="X272" s="292">
        <v>1110.25</v>
      </c>
      <c r="Y272" s="292">
        <v>987.78</v>
      </c>
    </row>
    <row r="273" spans="1:25" s="532" customFormat="1" hidden="1" outlineLevel="1">
      <c r="A273" s="543">
        <v>10</v>
      </c>
      <c r="B273" s="292">
        <v>1004.2</v>
      </c>
      <c r="C273" s="292">
        <v>970.7</v>
      </c>
      <c r="D273" s="292">
        <v>897.4</v>
      </c>
      <c r="E273" s="292">
        <v>889.97</v>
      </c>
      <c r="F273" s="292">
        <v>960.41</v>
      </c>
      <c r="G273" s="292">
        <v>1044.95</v>
      </c>
      <c r="H273" s="292">
        <v>1255.76</v>
      </c>
      <c r="I273" s="292">
        <v>1339.77</v>
      </c>
      <c r="J273" s="292">
        <v>1346.19</v>
      </c>
      <c r="K273" s="292">
        <v>1347.25</v>
      </c>
      <c r="L273" s="292">
        <v>1430.48</v>
      </c>
      <c r="M273" s="292">
        <v>1391.72</v>
      </c>
      <c r="N273" s="292">
        <v>1346.29</v>
      </c>
      <c r="O273" s="292">
        <v>1440.84</v>
      </c>
      <c r="P273" s="292">
        <v>1349.9</v>
      </c>
      <c r="Q273" s="292">
        <v>1396.66</v>
      </c>
      <c r="R273" s="292">
        <v>1348.62</v>
      </c>
      <c r="S273" s="292">
        <v>1347.31</v>
      </c>
      <c r="T273" s="292">
        <v>1346.91</v>
      </c>
      <c r="U273" s="292">
        <v>1348.37</v>
      </c>
      <c r="V273" s="292">
        <v>1337.06</v>
      </c>
      <c r="W273" s="292">
        <v>1314.51</v>
      </c>
      <c r="X273" s="292">
        <v>1190.42</v>
      </c>
      <c r="Y273" s="292">
        <v>965.72</v>
      </c>
    </row>
    <row r="274" spans="1:25" s="532" customFormat="1" hidden="1" outlineLevel="1">
      <c r="A274" s="543">
        <v>11</v>
      </c>
      <c r="B274" s="292">
        <v>936.06</v>
      </c>
      <c r="C274" s="292">
        <v>873.83</v>
      </c>
      <c r="D274" s="292">
        <v>855.71</v>
      </c>
      <c r="E274" s="292">
        <v>830.63</v>
      </c>
      <c r="F274" s="292">
        <v>878.96</v>
      </c>
      <c r="G274" s="292">
        <v>940.11</v>
      </c>
      <c r="H274" s="292">
        <v>1040.99</v>
      </c>
      <c r="I274" s="292">
        <v>1204.8</v>
      </c>
      <c r="J274" s="292">
        <v>1267.53</v>
      </c>
      <c r="K274" s="292">
        <v>1321.24</v>
      </c>
      <c r="L274" s="292">
        <v>1370.93</v>
      </c>
      <c r="M274" s="292">
        <v>1360.46</v>
      </c>
      <c r="N274" s="292">
        <v>1364.51</v>
      </c>
      <c r="O274" s="292">
        <v>1371.83</v>
      </c>
      <c r="P274" s="292">
        <v>1326.21</v>
      </c>
      <c r="Q274" s="292">
        <v>1340.92</v>
      </c>
      <c r="R274" s="292">
        <v>1345.69</v>
      </c>
      <c r="S274" s="292">
        <v>1361.89</v>
      </c>
      <c r="T274" s="292">
        <v>1352.06</v>
      </c>
      <c r="U274" s="292">
        <v>1363.12</v>
      </c>
      <c r="V274" s="292">
        <v>1323.01</v>
      </c>
      <c r="W274" s="292">
        <v>1295.58</v>
      </c>
      <c r="X274" s="292">
        <v>1092.33</v>
      </c>
      <c r="Y274" s="292">
        <v>956.4</v>
      </c>
    </row>
    <row r="275" spans="1:25" s="532" customFormat="1" hidden="1" outlineLevel="1">
      <c r="A275" s="543">
        <v>12</v>
      </c>
      <c r="B275" s="292">
        <v>1057.01</v>
      </c>
      <c r="C275" s="292">
        <v>1029.7</v>
      </c>
      <c r="D275" s="292">
        <v>999.28</v>
      </c>
      <c r="E275" s="292">
        <v>982.59</v>
      </c>
      <c r="F275" s="292">
        <v>983.76</v>
      </c>
      <c r="G275" s="292">
        <v>1007.64</v>
      </c>
      <c r="H275" s="292">
        <v>1045.22</v>
      </c>
      <c r="I275" s="292">
        <v>1108.76</v>
      </c>
      <c r="J275" s="292">
        <v>1021.43</v>
      </c>
      <c r="K275" s="292">
        <v>1329.65</v>
      </c>
      <c r="L275" s="292">
        <v>1341.97</v>
      </c>
      <c r="M275" s="292">
        <v>1329.59</v>
      </c>
      <c r="N275" s="292">
        <v>1330.21</v>
      </c>
      <c r="O275" s="292">
        <v>1354.16</v>
      </c>
      <c r="P275" s="292">
        <v>1365.11</v>
      </c>
      <c r="Q275" s="292">
        <v>1381.62</v>
      </c>
      <c r="R275" s="292">
        <v>1375.72</v>
      </c>
      <c r="S275" s="292">
        <v>1393.15</v>
      </c>
      <c r="T275" s="292">
        <v>1422.6</v>
      </c>
      <c r="U275" s="292">
        <v>1374.02</v>
      </c>
      <c r="V275" s="292">
        <v>1393.24</v>
      </c>
      <c r="W275" s="292">
        <v>1263.8800000000001</v>
      </c>
      <c r="X275" s="292">
        <v>1084.69</v>
      </c>
      <c r="Y275" s="292">
        <v>1001.86</v>
      </c>
    </row>
    <row r="276" spans="1:25" s="532" customFormat="1" hidden="1" outlineLevel="1">
      <c r="A276" s="543">
        <v>13</v>
      </c>
      <c r="B276" s="292">
        <v>1053.45</v>
      </c>
      <c r="C276" s="292">
        <v>1004.37</v>
      </c>
      <c r="D276" s="292">
        <v>989.46</v>
      </c>
      <c r="E276" s="292">
        <v>974.96</v>
      </c>
      <c r="F276" s="292">
        <v>965.33</v>
      </c>
      <c r="G276" s="292">
        <v>1002.61</v>
      </c>
      <c r="H276" s="292">
        <v>1037.8900000000001</v>
      </c>
      <c r="I276" s="292">
        <v>1050.3499999999999</v>
      </c>
      <c r="J276" s="292">
        <v>1141.81</v>
      </c>
      <c r="K276" s="292">
        <v>1242.6400000000001</v>
      </c>
      <c r="L276" s="292">
        <v>1282.02</v>
      </c>
      <c r="M276" s="292">
        <v>1307.6300000000001</v>
      </c>
      <c r="N276" s="292">
        <v>1330.82</v>
      </c>
      <c r="O276" s="292">
        <v>1328.7</v>
      </c>
      <c r="P276" s="292">
        <v>1334.04</v>
      </c>
      <c r="Q276" s="292">
        <v>1306.8699999999999</v>
      </c>
      <c r="R276" s="292">
        <v>1380.91</v>
      </c>
      <c r="S276" s="292">
        <v>1397.77</v>
      </c>
      <c r="T276" s="292">
        <v>1408.08</v>
      </c>
      <c r="U276" s="292">
        <v>1385.94</v>
      </c>
      <c r="V276" s="292">
        <v>1392.93</v>
      </c>
      <c r="W276" s="292">
        <v>1341.03</v>
      </c>
      <c r="X276" s="292">
        <v>1113.81</v>
      </c>
      <c r="Y276" s="292">
        <v>1017.77</v>
      </c>
    </row>
    <row r="277" spans="1:25" s="532" customFormat="1" hidden="1" outlineLevel="1">
      <c r="A277" s="543">
        <v>14</v>
      </c>
      <c r="B277" s="292">
        <v>999.75</v>
      </c>
      <c r="C277" s="292">
        <v>985.54</v>
      </c>
      <c r="D277" s="292">
        <v>954.97</v>
      </c>
      <c r="E277" s="292">
        <v>954.59</v>
      </c>
      <c r="F277" s="292">
        <v>983.12</v>
      </c>
      <c r="G277" s="292">
        <v>1037.25</v>
      </c>
      <c r="H277" s="292">
        <v>1173.3699999999999</v>
      </c>
      <c r="I277" s="292">
        <v>1232.46</v>
      </c>
      <c r="J277" s="292">
        <v>1269.76</v>
      </c>
      <c r="K277" s="292">
        <v>1336.09</v>
      </c>
      <c r="L277" s="292">
        <v>1377.77</v>
      </c>
      <c r="M277" s="292">
        <v>1362.38</v>
      </c>
      <c r="N277" s="292">
        <v>1382.36</v>
      </c>
      <c r="O277" s="292">
        <v>1414.44</v>
      </c>
      <c r="P277" s="292">
        <v>1286.52</v>
      </c>
      <c r="Q277" s="292">
        <v>1283.21</v>
      </c>
      <c r="R277" s="292">
        <v>1324.82</v>
      </c>
      <c r="S277" s="292">
        <v>1338.58</v>
      </c>
      <c r="T277" s="292">
        <v>1274.8599999999999</v>
      </c>
      <c r="U277" s="292">
        <v>1331.08</v>
      </c>
      <c r="V277" s="292">
        <v>1217.78</v>
      </c>
      <c r="W277" s="292">
        <v>1161.6099999999999</v>
      </c>
      <c r="X277" s="292">
        <v>1000.17</v>
      </c>
      <c r="Y277" s="292">
        <v>912.64</v>
      </c>
    </row>
    <row r="278" spans="1:25" s="532" customFormat="1" hidden="1" outlineLevel="1">
      <c r="A278" s="543">
        <v>15</v>
      </c>
      <c r="B278" s="292">
        <v>932.95</v>
      </c>
      <c r="C278" s="292">
        <v>886.56</v>
      </c>
      <c r="D278" s="292">
        <v>884.3</v>
      </c>
      <c r="E278" s="292">
        <v>876.15</v>
      </c>
      <c r="F278" s="292">
        <v>897.01</v>
      </c>
      <c r="G278" s="292">
        <v>935.9</v>
      </c>
      <c r="H278" s="292">
        <v>1058.03</v>
      </c>
      <c r="I278" s="292">
        <v>1263.1099999999999</v>
      </c>
      <c r="J278" s="292">
        <v>1337.77</v>
      </c>
      <c r="K278" s="292">
        <v>1390.19</v>
      </c>
      <c r="L278" s="292">
        <v>1422.18</v>
      </c>
      <c r="M278" s="292">
        <v>1387.37</v>
      </c>
      <c r="N278" s="292">
        <v>1418.85</v>
      </c>
      <c r="O278" s="292">
        <v>1471.97</v>
      </c>
      <c r="P278" s="292">
        <v>1362.18</v>
      </c>
      <c r="Q278" s="292">
        <v>1380.82</v>
      </c>
      <c r="R278" s="292">
        <v>1389.28</v>
      </c>
      <c r="S278" s="292">
        <v>1410.97</v>
      </c>
      <c r="T278" s="292">
        <v>1404.85</v>
      </c>
      <c r="U278" s="292">
        <v>1390.78</v>
      </c>
      <c r="V278" s="292">
        <v>1362.2</v>
      </c>
      <c r="W278" s="292">
        <v>1295.3699999999999</v>
      </c>
      <c r="X278" s="292">
        <v>1086.05</v>
      </c>
      <c r="Y278" s="292">
        <v>953.49</v>
      </c>
    </row>
    <row r="279" spans="1:25" s="532" customFormat="1" hidden="1" outlineLevel="1">
      <c r="A279" s="543">
        <v>16</v>
      </c>
      <c r="B279" s="292">
        <v>892.85</v>
      </c>
      <c r="C279" s="292">
        <v>837.7</v>
      </c>
      <c r="D279" s="292">
        <v>843.1</v>
      </c>
      <c r="E279" s="292">
        <v>827.24</v>
      </c>
      <c r="F279" s="292">
        <v>847.69</v>
      </c>
      <c r="G279" s="292">
        <v>915.54</v>
      </c>
      <c r="H279" s="292">
        <v>1004.54</v>
      </c>
      <c r="I279" s="292">
        <v>1172.8900000000001</v>
      </c>
      <c r="J279" s="292">
        <v>1228.6099999999999</v>
      </c>
      <c r="K279" s="292">
        <v>1303.47</v>
      </c>
      <c r="L279" s="292">
        <v>1344.24</v>
      </c>
      <c r="M279" s="292">
        <v>1298.28</v>
      </c>
      <c r="N279" s="292">
        <v>1323.54</v>
      </c>
      <c r="O279" s="292">
        <v>1352.86</v>
      </c>
      <c r="P279" s="292">
        <v>1282.24</v>
      </c>
      <c r="Q279" s="292">
        <v>1256.49</v>
      </c>
      <c r="R279" s="292">
        <v>1297.68</v>
      </c>
      <c r="S279" s="292">
        <v>1292.8900000000001</v>
      </c>
      <c r="T279" s="292">
        <v>1290.6500000000001</v>
      </c>
      <c r="U279" s="292">
        <v>1297.1199999999999</v>
      </c>
      <c r="V279" s="292">
        <v>1235.9100000000001</v>
      </c>
      <c r="W279" s="292">
        <v>1200.82</v>
      </c>
      <c r="X279" s="292">
        <v>1020.35</v>
      </c>
      <c r="Y279" s="292">
        <v>934.39</v>
      </c>
    </row>
    <row r="280" spans="1:25" s="532" customFormat="1" hidden="1" outlineLevel="1">
      <c r="A280" s="543">
        <v>17</v>
      </c>
      <c r="B280" s="292">
        <v>922.8</v>
      </c>
      <c r="C280" s="292">
        <v>868.11</v>
      </c>
      <c r="D280" s="292">
        <v>854.91</v>
      </c>
      <c r="E280" s="292">
        <v>848.22</v>
      </c>
      <c r="F280" s="292">
        <v>886.94</v>
      </c>
      <c r="G280" s="292">
        <v>937.71</v>
      </c>
      <c r="H280" s="292">
        <v>1084.93</v>
      </c>
      <c r="I280" s="292">
        <v>1236.26</v>
      </c>
      <c r="J280" s="292">
        <v>1294.92</v>
      </c>
      <c r="K280" s="292">
        <v>1357.57</v>
      </c>
      <c r="L280" s="292">
        <v>1403.93</v>
      </c>
      <c r="M280" s="292">
        <v>1339.08</v>
      </c>
      <c r="N280" s="292">
        <v>1368.64</v>
      </c>
      <c r="O280" s="292">
        <v>1374.78</v>
      </c>
      <c r="P280" s="292">
        <v>1317.09</v>
      </c>
      <c r="Q280" s="292">
        <v>1320.53</v>
      </c>
      <c r="R280" s="292">
        <v>1319.98</v>
      </c>
      <c r="S280" s="292">
        <v>1337.16</v>
      </c>
      <c r="T280" s="292">
        <v>1321.3</v>
      </c>
      <c r="U280" s="292">
        <v>1333.81</v>
      </c>
      <c r="V280" s="292">
        <v>1298.01</v>
      </c>
      <c r="W280" s="292">
        <v>1263.23</v>
      </c>
      <c r="X280" s="292">
        <v>1011.55</v>
      </c>
      <c r="Y280" s="292">
        <v>955.33</v>
      </c>
    </row>
    <row r="281" spans="1:25" s="532" customFormat="1" hidden="1" outlineLevel="1">
      <c r="A281" s="543">
        <v>18</v>
      </c>
      <c r="B281" s="292">
        <v>908.98</v>
      </c>
      <c r="C281" s="292">
        <v>865.04</v>
      </c>
      <c r="D281" s="292">
        <v>843.2</v>
      </c>
      <c r="E281" s="292">
        <v>830.57</v>
      </c>
      <c r="F281" s="292">
        <v>860.05</v>
      </c>
      <c r="G281" s="292">
        <v>931.43</v>
      </c>
      <c r="H281" s="292">
        <v>1030.3499999999999</v>
      </c>
      <c r="I281" s="292">
        <v>1153.6099999999999</v>
      </c>
      <c r="J281" s="292">
        <v>1261.0999999999999</v>
      </c>
      <c r="K281" s="292">
        <v>1313.33</v>
      </c>
      <c r="L281" s="292">
        <v>1358.37</v>
      </c>
      <c r="M281" s="292">
        <v>1351.25</v>
      </c>
      <c r="N281" s="292">
        <v>1360.39</v>
      </c>
      <c r="O281" s="292">
        <v>1378.4</v>
      </c>
      <c r="P281" s="292">
        <v>1347.06</v>
      </c>
      <c r="Q281" s="292">
        <v>1353.51</v>
      </c>
      <c r="R281" s="292">
        <v>1356</v>
      </c>
      <c r="S281" s="292">
        <v>1344.41</v>
      </c>
      <c r="T281" s="292">
        <v>1339.5</v>
      </c>
      <c r="U281" s="292">
        <v>1352.63</v>
      </c>
      <c r="V281" s="292">
        <v>1303.0999999999999</v>
      </c>
      <c r="W281" s="292">
        <v>1255.1500000000001</v>
      </c>
      <c r="X281" s="292">
        <v>1258.75</v>
      </c>
      <c r="Y281" s="292">
        <v>1109.05</v>
      </c>
    </row>
    <row r="282" spans="1:25" s="532" customFormat="1" hidden="1" outlineLevel="1">
      <c r="A282" s="543">
        <v>19</v>
      </c>
      <c r="B282" s="292">
        <v>1087.25</v>
      </c>
      <c r="C282" s="292">
        <v>939.03</v>
      </c>
      <c r="D282" s="292">
        <v>895.07</v>
      </c>
      <c r="E282" s="292">
        <v>857.25</v>
      </c>
      <c r="F282" s="292">
        <v>862.7</v>
      </c>
      <c r="G282" s="292">
        <v>904.15</v>
      </c>
      <c r="H282" s="292">
        <v>923.59</v>
      </c>
      <c r="I282" s="292">
        <v>1016.1</v>
      </c>
      <c r="J282" s="292">
        <v>204.07</v>
      </c>
      <c r="K282" s="292">
        <v>1218.21</v>
      </c>
      <c r="L282" s="292">
        <v>1325.62</v>
      </c>
      <c r="M282" s="292">
        <v>1320.1</v>
      </c>
      <c r="N282" s="292">
        <v>1333.09</v>
      </c>
      <c r="O282" s="292">
        <v>1347.07</v>
      </c>
      <c r="P282" s="292">
        <v>1344.35</v>
      </c>
      <c r="Q282" s="292">
        <v>1288.55</v>
      </c>
      <c r="R282" s="292">
        <v>1302.3699999999999</v>
      </c>
      <c r="S282" s="292">
        <v>1431.87</v>
      </c>
      <c r="T282" s="292">
        <v>1337.77</v>
      </c>
      <c r="U282" s="292">
        <v>1364.76</v>
      </c>
      <c r="V282" s="292">
        <v>1347.6</v>
      </c>
      <c r="W282" s="292">
        <v>1240.9100000000001</v>
      </c>
      <c r="X282" s="292">
        <v>1187.27</v>
      </c>
      <c r="Y282" s="292">
        <v>980.87</v>
      </c>
    </row>
    <row r="283" spans="1:25" s="532" customFormat="1" hidden="1" outlineLevel="1">
      <c r="A283" s="543">
        <v>20</v>
      </c>
      <c r="B283" s="292">
        <v>927.66</v>
      </c>
      <c r="C283" s="292">
        <v>874.34</v>
      </c>
      <c r="D283" s="292">
        <v>837.3</v>
      </c>
      <c r="E283" s="292">
        <v>825.19</v>
      </c>
      <c r="F283" s="292">
        <v>827.78</v>
      </c>
      <c r="G283" s="292">
        <v>840.31</v>
      </c>
      <c r="H283" s="292">
        <v>887.87</v>
      </c>
      <c r="I283" s="292">
        <v>933.4</v>
      </c>
      <c r="J283" s="292">
        <v>949.37</v>
      </c>
      <c r="K283" s="292">
        <v>1107.83</v>
      </c>
      <c r="L283" s="292">
        <v>1167.3</v>
      </c>
      <c r="M283" s="292">
        <v>1167.54</v>
      </c>
      <c r="N283" s="292">
        <v>1192.0999999999999</v>
      </c>
      <c r="O283" s="292">
        <v>1178.78</v>
      </c>
      <c r="P283" s="292">
        <v>1196.93</v>
      </c>
      <c r="Q283" s="292">
        <v>1204.6400000000001</v>
      </c>
      <c r="R283" s="292">
        <v>1217.6199999999999</v>
      </c>
      <c r="S283" s="292">
        <v>1279.3499999999999</v>
      </c>
      <c r="T283" s="292">
        <v>1344.99</v>
      </c>
      <c r="U283" s="292">
        <v>1310.5</v>
      </c>
      <c r="V283" s="292">
        <v>1328.82</v>
      </c>
      <c r="W283" s="292">
        <v>1325.36</v>
      </c>
      <c r="X283" s="292">
        <v>1214.97</v>
      </c>
      <c r="Y283" s="292">
        <v>961.6</v>
      </c>
    </row>
    <row r="284" spans="1:25" s="532" customFormat="1" hidden="1" outlineLevel="1">
      <c r="A284" s="543">
        <v>21</v>
      </c>
      <c r="B284" s="292">
        <v>924.95</v>
      </c>
      <c r="C284" s="292">
        <v>883.69</v>
      </c>
      <c r="D284" s="292">
        <v>853.81</v>
      </c>
      <c r="E284" s="292">
        <v>864.75</v>
      </c>
      <c r="F284" s="292">
        <v>869.14</v>
      </c>
      <c r="G284" s="292">
        <v>916.88</v>
      </c>
      <c r="H284" s="292">
        <v>1044.6199999999999</v>
      </c>
      <c r="I284" s="292">
        <v>1169.52</v>
      </c>
      <c r="J284" s="292">
        <v>1274.4000000000001</v>
      </c>
      <c r="K284" s="292">
        <v>1350.71</v>
      </c>
      <c r="L284" s="292">
        <v>1351.57</v>
      </c>
      <c r="M284" s="292">
        <v>1342.97</v>
      </c>
      <c r="N284" s="292">
        <v>1425.34</v>
      </c>
      <c r="O284" s="292">
        <v>1433.65</v>
      </c>
      <c r="P284" s="292">
        <v>1316.42</v>
      </c>
      <c r="Q284" s="292">
        <v>1314.59</v>
      </c>
      <c r="R284" s="292">
        <v>1290.29</v>
      </c>
      <c r="S284" s="292">
        <v>1321.97</v>
      </c>
      <c r="T284" s="292">
        <v>1309.98</v>
      </c>
      <c r="U284" s="292">
        <v>1319.17</v>
      </c>
      <c r="V284" s="292">
        <v>1233.17</v>
      </c>
      <c r="W284" s="292">
        <v>1226.5</v>
      </c>
      <c r="X284" s="292">
        <v>1097.75</v>
      </c>
      <c r="Y284" s="292">
        <v>969.16</v>
      </c>
    </row>
    <row r="285" spans="1:25" s="532" customFormat="1" hidden="1" outlineLevel="1">
      <c r="A285" s="543">
        <v>22</v>
      </c>
      <c r="B285" s="292">
        <v>875.61</v>
      </c>
      <c r="C285" s="292">
        <v>822.81</v>
      </c>
      <c r="D285" s="292">
        <v>762.33</v>
      </c>
      <c r="E285" s="292">
        <v>755.6</v>
      </c>
      <c r="F285" s="292">
        <v>753.94</v>
      </c>
      <c r="G285" s="292">
        <v>859.49</v>
      </c>
      <c r="H285" s="292">
        <v>937.86</v>
      </c>
      <c r="I285" s="292">
        <v>1031.21</v>
      </c>
      <c r="J285" s="292">
        <v>1083</v>
      </c>
      <c r="K285" s="292">
        <v>1118.47</v>
      </c>
      <c r="L285" s="292">
        <v>1133.33</v>
      </c>
      <c r="M285" s="292">
        <v>1098.55</v>
      </c>
      <c r="N285" s="292">
        <v>1309.6099999999999</v>
      </c>
      <c r="O285" s="292">
        <v>1218.01</v>
      </c>
      <c r="P285" s="292">
        <v>1073.71</v>
      </c>
      <c r="Q285" s="292">
        <v>1066.94</v>
      </c>
      <c r="R285" s="292">
        <v>1068.1300000000001</v>
      </c>
      <c r="S285" s="292">
        <v>1057.3599999999999</v>
      </c>
      <c r="T285" s="292">
        <v>1054.95</v>
      </c>
      <c r="U285" s="292">
        <v>1064.25</v>
      </c>
      <c r="V285" s="292">
        <v>993.56</v>
      </c>
      <c r="W285" s="292">
        <v>1174.3699999999999</v>
      </c>
      <c r="X285" s="292">
        <v>1024.9000000000001</v>
      </c>
      <c r="Y285" s="292">
        <v>964.05</v>
      </c>
    </row>
    <row r="286" spans="1:25" s="532" customFormat="1" hidden="1" outlineLevel="1">
      <c r="A286" s="543">
        <v>23</v>
      </c>
      <c r="B286" s="292">
        <v>897.91</v>
      </c>
      <c r="C286" s="292">
        <v>838.87</v>
      </c>
      <c r="D286" s="292">
        <v>791.96</v>
      </c>
      <c r="E286" s="292">
        <v>773.24</v>
      </c>
      <c r="F286" s="292">
        <v>795.74</v>
      </c>
      <c r="G286" s="292">
        <v>885.19</v>
      </c>
      <c r="H286" s="292">
        <v>982.35</v>
      </c>
      <c r="I286" s="292">
        <v>1100.72</v>
      </c>
      <c r="J286" s="292">
        <v>1187.06</v>
      </c>
      <c r="K286" s="292">
        <v>1234.8699999999999</v>
      </c>
      <c r="L286" s="292">
        <v>1271.24</v>
      </c>
      <c r="M286" s="292">
        <v>1248.8800000000001</v>
      </c>
      <c r="N286" s="292">
        <v>1385.61</v>
      </c>
      <c r="O286" s="292">
        <v>1371.73</v>
      </c>
      <c r="P286" s="292">
        <v>1215.47</v>
      </c>
      <c r="Q286" s="292">
        <v>1210.76</v>
      </c>
      <c r="R286" s="292">
        <v>1254.18</v>
      </c>
      <c r="S286" s="292">
        <v>1254.74</v>
      </c>
      <c r="T286" s="292">
        <v>1235.46</v>
      </c>
      <c r="U286" s="292">
        <v>1258.0899999999999</v>
      </c>
      <c r="V286" s="292">
        <v>1200.06</v>
      </c>
      <c r="W286" s="292">
        <v>1279.69</v>
      </c>
      <c r="X286" s="292">
        <v>1055.95</v>
      </c>
      <c r="Y286" s="292">
        <v>952.1</v>
      </c>
    </row>
    <row r="287" spans="1:25" s="532" customFormat="1" hidden="1" outlineLevel="1">
      <c r="A287" s="543">
        <v>24</v>
      </c>
      <c r="B287" s="292">
        <v>1096</v>
      </c>
      <c r="C287" s="292">
        <v>996.41</v>
      </c>
      <c r="D287" s="292">
        <v>807.67</v>
      </c>
      <c r="E287" s="292">
        <v>804.2</v>
      </c>
      <c r="F287" s="292">
        <v>841.33</v>
      </c>
      <c r="G287" s="292">
        <v>875.52</v>
      </c>
      <c r="H287" s="292">
        <v>984.17</v>
      </c>
      <c r="I287" s="292">
        <v>1101.21</v>
      </c>
      <c r="J287" s="292">
        <v>1166.46</v>
      </c>
      <c r="K287" s="292">
        <v>1235.1500000000001</v>
      </c>
      <c r="L287" s="292">
        <v>1252.1199999999999</v>
      </c>
      <c r="M287" s="292">
        <v>1229.8399999999999</v>
      </c>
      <c r="N287" s="292">
        <v>1314.07</v>
      </c>
      <c r="O287" s="292">
        <v>1320.31</v>
      </c>
      <c r="P287" s="292">
        <v>1182.03</v>
      </c>
      <c r="Q287" s="292">
        <v>1187.3499999999999</v>
      </c>
      <c r="R287" s="292">
        <v>1187.98</v>
      </c>
      <c r="S287" s="292">
        <v>1197.5999999999999</v>
      </c>
      <c r="T287" s="292">
        <v>1185.19</v>
      </c>
      <c r="U287" s="292">
        <v>1188.82</v>
      </c>
      <c r="V287" s="292">
        <v>1172.5999999999999</v>
      </c>
      <c r="W287" s="292">
        <v>1290.52</v>
      </c>
      <c r="X287" s="292">
        <v>980.92</v>
      </c>
      <c r="Y287" s="292">
        <v>906.62</v>
      </c>
    </row>
    <row r="288" spans="1:25" s="532" customFormat="1" hidden="1" outlineLevel="1">
      <c r="A288" s="543">
        <v>25</v>
      </c>
      <c r="B288" s="292">
        <v>884.46</v>
      </c>
      <c r="C288" s="292">
        <v>837.3</v>
      </c>
      <c r="D288" s="292">
        <v>819.3</v>
      </c>
      <c r="E288" s="292">
        <v>828.21</v>
      </c>
      <c r="F288" s="292">
        <v>853.39</v>
      </c>
      <c r="G288" s="292">
        <v>908.54</v>
      </c>
      <c r="H288" s="292">
        <v>1051.0899999999999</v>
      </c>
      <c r="I288" s="292">
        <v>1217.97</v>
      </c>
      <c r="J288" s="292">
        <v>1267.78</v>
      </c>
      <c r="K288" s="292">
        <v>1317.37</v>
      </c>
      <c r="L288" s="292">
        <v>1360.15</v>
      </c>
      <c r="M288" s="292">
        <v>1319.52</v>
      </c>
      <c r="N288" s="292">
        <v>1442.31</v>
      </c>
      <c r="O288" s="292">
        <v>1441.05</v>
      </c>
      <c r="P288" s="292">
        <v>1342.6</v>
      </c>
      <c r="Q288" s="292">
        <v>1352.68</v>
      </c>
      <c r="R288" s="292">
        <v>1345.49</v>
      </c>
      <c r="S288" s="292">
        <v>1355.36</v>
      </c>
      <c r="T288" s="292">
        <v>1351.33</v>
      </c>
      <c r="U288" s="292">
        <v>1330.81</v>
      </c>
      <c r="V288" s="292">
        <v>1320.13</v>
      </c>
      <c r="W288" s="292">
        <v>1420.57</v>
      </c>
      <c r="X288" s="292">
        <v>1296.98</v>
      </c>
      <c r="Y288" s="292">
        <v>965.18</v>
      </c>
    </row>
    <row r="289" spans="1:25" s="532" customFormat="1" hidden="1" outlineLevel="1">
      <c r="A289" s="543">
        <v>26</v>
      </c>
      <c r="B289" s="292">
        <v>1015.86</v>
      </c>
      <c r="C289" s="292">
        <v>927.98</v>
      </c>
      <c r="D289" s="292">
        <v>894.48</v>
      </c>
      <c r="E289" s="292">
        <v>881.69</v>
      </c>
      <c r="F289" s="292">
        <v>886.51</v>
      </c>
      <c r="G289" s="292">
        <v>892.41</v>
      </c>
      <c r="H289" s="292">
        <v>961.14</v>
      </c>
      <c r="I289" s="292">
        <v>1030.29</v>
      </c>
      <c r="J289" s="292">
        <v>1183.57</v>
      </c>
      <c r="K289" s="292">
        <v>1284</v>
      </c>
      <c r="L289" s="292">
        <v>1394.48</v>
      </c>
      <c r="M289" s="292">
        <v>1385.56</v>
      </c>
      <c r="N289" s="292">
        <v>1352.34</v>
      </c>
      <c r="O289" s="292">
        <v>1355.52</v>
      </c>
      <c r="P289" s="292">
        <v>1339.4</v>
      </c>
      <c r="Q289" s="292">
        <v>1336.8</v>
      </c>
      <c r="R289" s="292">
        <v>1334.04</v>
      </c>
      <c r="S289" s="292">
        <v>1354.85</v>
      </c>
      <c r="T289" s="292">
        <v>1341.95</v>
      </c>
      <c r="U289" s="292">
        <v>1330.98</v>
      </c>
      <c r="V289" s="292">
        <v>1307.8599999999999</v>
      </c>
      <c r="W289" s="292">
        <v>1234.01</v>
      </c>
      <c r="X289" s="292">
        <v>1005.67</v>
      </c>
      <c r="Y289" s="292">
        <v>926.44</v>
      </c>
    </row>
    <row r="290" spans="1:25" s="532" customFormat="1" hidden="1" outlineLevel="1">
      <c r="A290" s="543">
        <v>27</v>
      </c>
      <c r="B290" s="292">
        <v>922.16</v>
      </c>
      <c r="C290" s="292">
        <v>853.76</v>
      </c>
      <c r="D290" s="292">
        <v>826.93</v>
      </c>
      <c r="E290" s="292">
        <v>811.58</v>
      </c>
      <c r="F290" s="292">
        <v>814.59</v>
      </c>
      <c r="G290" s="292">
        <v>842.09</v>
      </c>
      <c r="H290" s="292">
        <v>884.19</v>
      </c>
      <c r="I290" s="292">
        <v>904.07</v>
      </c>
      <c r="J290" s="292">
        <v>930.96</v>
      </c>
      <c r="K290" s="292">
        <v>1052.46</v>
      </c>
      <c r="L290" s="292">
        <v>1130.4100000000001</v>
      </c>
      <c r="M290" s="292">
        <v>1146.01</v>
      </c>
      <c r="N290" s="292">
        <v>1229.56</v>
      </c>
      <c r="O290" s="292">
        <v>1130.76</v>
      </c>
      <c r="P290" s="292">
        <v>1135.43</v>
      </c>
      <c r="Q290" s="292">
        <v>1134.8599999999999</v>
      </c>
      <c r="R290" s="292">
        <v>1191.58</v>
      </c>
      <c r="S290" s="292">
        <v>1307.83</v>
      </c>
      <c r="T290" s="292">
        <v>1339.16</v>
      </c>
      <c r="U290" s="292">
        <v>1315.92</v>
      </c>
      <c r="V290" s="292">
        <v>1324.63</v>
      </c>
      <c r="W290" s="292">
        <v>1152.56</v>
      </c>
      <c r="X290" s="292">
        <v>977.21</v>
      </c>
      <c r="Y290" s="292">
        <v>910.07</v>
      </c>
    </row>
    <row r="291" spans="1:25" s="532" customFormat="1" hidden="1" outlineLevel="1">
      <c r="A291" s="543">
        <v>28</v>
      </c>
      <c r="B291" s="292">
        <v>866.1</v>
      </c>
      <c r="C291" s="292">
        <v>825.73</v>
      </c>
      <c r="D291" s="292">
        <v>794.39</v>
      </c>
      <c r="E291" s="292">
        <v>778.65</v>
      </c>
      <c r="F291" s="292">
        <v>814.79</v>
      </c>
      <c r="G291" s="292">
        <v>862.37</v>
      </c>
      <c r="H291" s="292">
        <v>959.77</v>
      </c>
      <c r="I291" s="292">
        <v>1130.99</v>
      </c>
      <c r="J291" s="292">
        <v>1192.49</v>
      </c>
      <c r="K291" s="292">
        <v>1249.46</v>
      </c>
      <c r="L291" s="292">
        <v>1262.53</v>
      </c>
      <c r="M291" s="292">
        <v>1259.1099999999999</v>
      </c>
      <c r="N291" s="292">
        <v>1386.95</v>
      </c>
      <c r="O291" s="292">
        <v>1390.85</v>
      </c>
      <c r="P291" s="292">
        <v>1222.51</v>
      </c>
      <c r="Q291" s="292">
        <v>1212.3900000000001</v>
      </c>
      <c r="R291" s="292">
        <v>1226.1600000000001</v>
      </c>
      <c r="S291" s="292">
        <v>1238.44</v>
      </c>
      <c r="T291" s="292">
        <v>1224.04</v>
      </c>
      <c r="U291" s="292">
        <v>1223.3</v>
      </c>
      <c r="V291" s="292">
        <v>1188.8499999999999</v>
      </c>
      <c r="W291" s="292">
        <v>1300.33</v>
      </c>
      <c r="X291" s="292">
        <v>974.79</v>
      </c>
      <c r="Y291" s="292">
        <v>896.86</v>
      </c>
    </row>
    <row r="292" spans="1:25" s="532" customFormat="1" hidden="1" outlineLevel="1">
      <c r="A292" s="543">
        <v>29</v>
      </c>
      <c r="B292" s="292">
        <v>943.85</v>
      </c>
      <c r="C292" s="292">
        <v>795.05</v>
      </c>
      <c r="D292" s="292">
        <v>757.86</v>
      </c>
      <c r="E292" s="292">
        <v>737.99</v>
      </c>
      <c r="F292" s="292">
        <v>764.24</v>
      </c>
      <c r="G292" s="292">
        <v>886.27</v>
      </c>
      <c r="H292" s="292">
        <v>967.42</v>
      </c>
      <c r="I292" s="292">
        <v>1127.73</v>
      </c>
      <c r="J292" s="292">
        <v>1210.31</v>
      </c>
      <c r="K292" s="292">
        <v>1263.75</v>
      </c>
      <c r="L292" s="292">
        <v>1290.1400000000001</v>
      </c>
      <c r="M292" s="292">
        <v>1265.28</v>
      </c>
      <c r="N292" s="292">
        <v>1369.11</v>
      </c>
      <c r="O292" s="292">
        <v>1348.44</v>
      </c>
      <c r="P292" s="292">
        <v>1085.47</v>
      </c>
      <c r="Q292" s="292">
        <v>1223.46</v>
      </c>
      <c r="R292" s="292">
        <v>1258.9100000000001</v>
      </c>
      <c r="S292" s="292">
        <v>1266.1199999999999</v>
      </c>
      <c r="T292" s="292">
        <v>1236.1600000000001</v>
      </c>
      <c r="U292" s="292">
        <v>1254.3900000000001</v>
      </c>
      <c r="V292" s="292">
        <v>1083.55</v>
      </c>
      <c r="W292" s="292">
        <v>1324.34</v>
      </c>
      <c r="X292" s="292">
        <v>1243.3599999999999</v>
      </c>
      <c r="Y292" s="292">
        <v>955.76</v>
      </c>
    </row>
    <row r="293" spans="1:25" s="532" customFormat="1" hidden="1" outlineLevel="1">
      <c r="A293" s="543">
        <v>30</v>
      </c>
      <c r="B293" s="292">
        <v>1179.42</v>
      </c>
      <c r="C293" s="292">
        <v>878.88</v>
      </c>
      <c r="D293" s="292">
        <v>864.95</v>
      </c>
      <c r="E293" s="292">
        <v>859.74</v>
      </c>
      <c r="F293" s="292">
        <v>862.5</v>
      </c>
      <c r="G293" s="292">
        <v>909.73</v>
      </c>
      <c r="H293" s="292">
        <v>974.93</v>
      </c>
      <c r="I293" s="292">
        <v>1098.3</v>
      </c>
      <c r="J293" s="292">
        <v>1205.26</v>
      </c>
      <c r="K293" s="292">
        <v>1264.0899999999999</v>
      </c>
      <c r="L293" s="292">
        <v>1299.48</v>
      </c>
      <c r="M293" s="292">
        <v>1280.6199999999999</v>
      </c>
      <c r="N293" s="292">
        <v>1370.75</v>
      </c>
      <c r="O293" s="292">
        <v>1362.37</v>
      </c>
      <c r="P293" s="292">
        <v>1251.26</v>
      </c>
      <c r="Q293" s="292">
        <v>1235.92</v>
      </c>
      <c r="R293" s="292">
        <v>1272.5</v>
      </c>
      <c r="S293" s="292">
        <v>1292.07</v>
      </c>
      <c r="T293" s="292">
        <v>1275.32</v>
      </c>
      <c r="U293" s="292">
        <v>1280.07</v>
      </c>
      <c r="V293" s="292">
        <v>1238.69</v>
      </c>
      <c r="W293" s="292">
        <v>1375.33</v>
      </c>
      <c r="X293" s="292">
        <v>1345.11</v>
      </c>
      <c r="Y293" s="292">
        <v>1214.77</v>
      </c>
    </row>
    <row r="294" spans="1:25" s="532" customFormat="1" hidden="1" outlineLevel="1">
      <c r="A294" s="543">
        <v>31</v>
      </c>
      <c r="B294" s="292">
        <v>1211.77</v>
      </c>
      <c r="C294" s="292">
        <v>1155.7</v>
      </c>
      <c r="D294" s="292">
        <v>910.73</v>
      </c>
      <c r="E294" s="292">
        <v>898.68</v>
      </c>
      <c r="F294" s="292">
        <v>902.36</v>
      </c>
      <c r="G294" s="292">
        <v>922.26</v>
      </c>
      <c r="H294" s="292">
        <v>937.4</v>
      </c>
      <c r="I294" s="292">
        <v>932.8</v>
      </c>
      <c r="J294" s="292">
        <v>920.19</v>
      </c>
      <c r="K294" s="292">
        <v>960.43</v>
      </c>
      <c r="L294" s="292">
        <v>978.93</v>
      </c>
      <c r="M294" s="292">
        <v>982.45</v>
      </c>
      <c r="N294" s="292">
        <v>997.52</v>
      </c>
      <c r="O294" s="292">
        <v>998.79</v>
      </c>
      <c r="P294" s="292">
        <v>961.76</v>
      </c>
      <c r="Q294" s="292">
        <v>965.09</v>
      </c>
      <c r="R294" s="292">
        <v>984.8</v>
      </c>
      <c r="S294" s="292">
        <v>994.1</v>
      </c>
      <c r="T294" s="292">
        <v>1004.23</v>
      </c>
      <c r="U294" s="292">
        <v>1007.35</v>
      </c>
      <c r="V294" s="292">
        <v>984.01</v>
      </c>
      <c r="W294" s="292">
        <v>1020.78</v>
      </c>
      <c r="X294" s="292">
        <v>1227.3499999999999</v>
      </c>
      <c r="Y294" s="292">
        <v>1135.22</v>
      </c>
    </row>
    <row r="295" spans="1:25" s="147" customFormat="1" collapsed="1">
      <c r="A295" s="544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 s="532" customFormat="1">
      <c r="A296" s="541" t="s">
        <v>209</v>
      </c>
      <c r="B296" s="390" t="s">
        <v>334</v>
      </c>
      <c r="C296" s="390"/>
      <c r="D296" s="390"/>
      <c r="E296" s="390"/>
      <c r="F296" s="390"/>
      <c r="G296" s="390"/>
      <c r="H296" s="390"/>
      <c r="I296" s="390"/>
      <c r="J296" s="390"/>
      <c r="K296" s="390"/>
      <c r="L296" s="390"/>
      <c r="M296" s="390"/>
      <c r="N296" s="390"/>
      <c r="O296" s="390"/>
      <c r="P296" s="390"/>
      <c r="Q296" s="390"/>
      <c r="R296" s="390"/>
      <c r="S296" s="390"/>
      <c r="T296" s="390"/>
      <c r="U296" s="390"/>
      <c r="V296" s="390"/>
      <c r="W296" s="390"/>
      <c r="X296" s="390"/>
      <c r="Y296" s="390"/>
    </row>
    <row r="297" spans="1:25" s="532" customFormat="1" ht="30" hidden="1" outlineLevel="1">
      <c r="A297" s="541"/>
      <c r="B297" s="542" t="s">
        <v>1</v>
      </c>
      <c r="C297" s="542" t="s">
        <v>2</v>
      </c>
      <c r="D297" s="542" t="s">
        <v>3</v>
      </c>
      <c r="E297" s="542" t="s">
        <v>4</v>
      </c>
      <c r="F297" s="542" t="s">
        <v>5</v>
      </c>
      <c r="G297" s="542" t="s">
        <v>6</v>
      </c>
      <c r="H297" s="542" t="s">
        <v>7</v>
      </c>
      <c r="I297" s="542" t="s">
        <v>8</v>
      </c>
      <c r="J297" s="542" t="s">
        <v>9</v>
      </c>
      <c r="K297" s="542" t="s">
        <v>10</v>
      </c>
      <c r="L297" s="542" t="s">
        <v>11</v>
      </c>
      <c r="M297" s="542" t="s">
        <v>12</v>
      </c>
      <c r="N297" s="542" t="s">
        <v>13</v>
      </c>
      <c r="O297" s="542" t="s">
        <v>14</v>
      </c>
      <c r="P297" s="542" t="s">
        <v>15</v>
      </c>
      <c r="Q297" s="542" t="s">
        <v>16</v>
      </c>
      <c r="R297" s="542" t="s">
        <v>17</v>
      </c>
      <c r="S297" s="542" t="s">
        <v>18</v>
      </c>
      <c r="T297" s="542" t="s">
        <v>19</v>
      </c>
      <c r="U297" s="542" t="s">
        <v>20</v>
      </c>
      <c r="V297" s="542" t="s">
        <v>21</v>
      </c>
      <c r="W297" s="542" t="s">
        <v>22</v>
      </c>
      <c r="X297" s="542" t="s">
        <v>23</v>
      </c>
      <c r="Y297" s="542" t="s">
        <v>24</v>
      </c>
    </row>
    <row r="298" spans="1:25" s="532" customFormat="1" hidden="1" outlineLevel="1">
      <c r="A298" s="543">
        <v>1</v>
      </c>
      <c r="B298" s="292">
        <v>1125.97</v>
      </c>
      <c r="C298" s="292">
        <v>964.62</v>
      </c>
      <c r="D298" s="292">
        <v>848.26</v>
      </c>
      <c r="E298" s="292">
        <v>822.86</v>
      </c>
      <c r="F298" s="292">
        <v>815.23</v>
      </c>
      <c r="G298" s="292">
        <v>955.86</v>
      </c>
      <c r="H298" s="292">
        <v>1083.82</v>
      </c>
      <c r="I298" s="292">
        <v>1056.25</v>
      </c>
      <c r="J298" s="292">
        <v>1111.08</v>
      </c>
      <c r="K298" s="292">
        <v>1190.4100000000001</v>
      </c>
      <c r="L298" s="292">
        <v>1231.96</v>
      </c>
      <c r="M298" s="292">
        <v>1136.43</v>
      </c>
      <c r="N298" s="292">
        <v>1374.17</v>
      </c>
      <c r="O298" s="292">
        <v>1391.12</v>
      </c>
      <c r="P298" s="292">
        <v>1116.44</v>
      </c>
      <c r="Q298" s="292">
        <v>1087.08</v>
      </c>
      <c r="R298" s="292">
        <v>1195.8599999999999</v>
      </c>
      <c r="S298" s="292">
        <v>1192.47</v>
      </c>
      <c r="T298" s="292">
        <v>1153.26</v>
      </c>
      <c r="U298" s="292">
        <v>1285.01</v>
      </c>
      <c r="V298" s="292">
        <v>1080.25</v>
      </c>
      <c r="W298" s="292">
        <v>1350.42</v>
      </c>
      <c r="X298" s="292">
        <v>1480.57</v>
      </c>
      <c r="Y298" s="292">
        <v>1249.51</v>
      </c>
    </row>
    <row r="299" spans="1:25" s="532" customFormat="1" hidden="1" outlineLevel="1">
      <c r="A299" s="543">
        <v>2</v>
      </c>
      <c r="B299" s="292">
        <v>1122.83</v>
      </c>
      <c r="C299" s="292">
        <v>1056.6600000000001</v>
      </c>
      <c r="D299" s="292">
        <v>788.56</v>
      </c>
      <c r="E299" s="292">
        <v>819.42</v>
      </c>
      <c r="F299" s="292">
        <v>915.41</v>
      </c>
      <c r="G299" s="292">
        <v>1014.48</v>
      </c>
      <c r="H299" s="292">
        <v>1039.79</v>
      </c>
      <c r="I299" s="292">
        <v>1103.5899999999999</v>
      </c>
      <c r="J299" s="292">
        <v>1154.71</v>
      </c>
      <c r="K299" s="292">
        <v>1231.22</v>
      </c>
      <c r="L299" s="292">
        <v>1264.8399999999999</v>
      </c>
      <c r="M299" s="292">
        <v>1229.55</v>
      </c>
      <c r="N299" s="292">
        <v>1320.48</v>
      </c>
      <c r="O299" s="292">
        <v>1253.07</v>
      </c>
      <c r="P299" s="292">
        <v>1203.92</v>
      </c>
      <c r="Q299" s="292">
        <v>1176.1199999999999</v>
      </c>
      <c r="R299" s="292">
        <v>1228.28</v>
      </c>
      <c r="S299" s="292">
        <v>1227.1500000000001</v>
      </c>
      <c r="T299" s="292">
        <v>1235.8</v>
      </c>
      <c r="U299" s="292">
        <v>1224.68</v>
      </c>
      <c r="V299" s="292">
        <v>1122.3800000000001</v>
      </c>
      <c r="W299" s="292">
        <v>1080.6300000000001</v>
      </c>
      <c r="X299" s="292">
        <v>1118.8599999999999</v>
      </c>
      <c r="Y299" s="292">
        <v>971.97</v>
      </c>
    </row>
    <row r="300" spans="1:25" s="532" customFormat="1" hidden="1" outlineLevel="1">
      <c r="A300" s="543">
        <v>3</v>
      </c>
      <c r="B300" s="292">
        <v>1084.28</v>
      </c>
      <c r="C300" s="292">
        <v>1051.44</v>
      </c>
      <c r="D300" s="292">
        <v>743.83</v>
      </c>
      <c r="E300" s="292">
        <v>789.5</v>
      </c>
      <c r="F300" s="292">
        <v>884.55</v>
      </c>
      <c r="G300" s="292">
        <v>951.32</v>
      </c>
      <c r="H300" s="292">
        <v>1043.47</v>
      </c>
      <c r="I300" s="292">
        <v>1143.06</v>
      </c>
      <c r="J300" s="292">
        <v>1186.8499999999999</v>
      </c>
      <c r="K300" s="292">
        <v>1229.6099999999999</v>
      </c>
      <c r="L300" s="292">
        <v>1264.02</v>
      </c>
      <c r="M300" s="292">
        <v>1225.28</v>
      </c>
      <c r="N300" s="292">
        <v>1296.4100000000001</v>
      </c>
      <c r="O300" s="292">
        <v>1277.47</v>
      </c>
      <c r="P300" s="292">
        <v>1218.21</v>
      </c>
      <c r="Q300" s="292">
        <v>1204.55</v>
      </c>
      <c r="R300" s="292">
        <v>1239.1500000000001</v>
      </c>
      <c r="S300" s="292">
        <v>1233.6300000000001</v>
      </c>
      <c r="T300" s="292">
        <v>1233.3800000000001</v>
      </c>
      <c r="U300" s="292">
        <v>1254.79</v>
      </c>
      <c r="V300" s="292">
        <v>1225.8699999999999</v>
      </c>
      <c r="W300" s="292">
        <v>2072.5700000000002</v>
      </c>
      <c r="X300" s="292">
        <v>1182.29</v>
      </c>
      <c r="Y300" s="292">
        <v>1154.3</v>
      </c>
    </row>
    <row r="301" spans="1:25" s="532" customFormat="1" hidden="1" outlineLevel="1">
      <c r="A301" s="543">
        <v>4</v>
      </c>
      <c r="B301" s="292">
        <v>1033.32</v>
      </c>
      <c r="C301" s="292">
        <v>904.8</v>
      </c>
      <c r="D301" s="292">
        <v>883.18</v>
      </c>
      <c r="E301" s="292">
        <v>897.12</v>
      </c>
      <c r="F301" s="292">
        <v>901.78</v>
      </c>
      <c r="G301" s="292">
        <v>985.74</v>
      </c>
      <c r="H301" s="292">
        <v>1075.8900000000001</v>
      </c>
      <c r="I301" s="292">
        <v>1137.33</v>
      </c>
      <c r="J301" s="292">
        <v>1158.6600000000001</v>
      </c>
      <c r="K301" s="292">
        <v>1272.0999999999999</v>
      </c>
      <c r="L301" s="292">
        <v>1288.93</v>
      </c>
      <c r="M301" s="292">
        <v>1286.6500000000001</v>
      </c>
      <c r="N301" s="292">
        <v>1367.3</v>
      </c>
      <c r="O301" s="292">
        <v>1318.72</v>
      </c>
      <c r="P301" s="292">
        <v>1228.8900000000001</v>
      </c>
      <c r="Q301" s="292">
        <v>1222.1199999999999</v>
      </c>
      <c r="R301" s="292">
        <v>1238.21</v>
      </c>
      <c r="S301" s="292">
        <v>1245.96</v>
      </c>
      <c r="T301" s="292">
        <v>1206.25</v>
      </c>
      <c r="U301" s="292">
        <v>1211.75</v>
      </c>
      <c r="V301" s="292">
        <v>1155.6400000000001</v>
      </c>
      <c r="W301" s="292">
        <v>1274.52</v>
      </c>
      <c r="X301" s="292">
        <v>1086.6500000000001</v>
      </c>
      <c r="Y301" s="292">
        <v>1030.69</v>
      </c>
    </row>
    <row r="302" spans="1:25" s="532" customFormat="1" hidden="1" outlineLevel="1">
      <c r="A302" s="543">
        <v>5</v>
      </c>
      <c r="B302" s="292">
        <v>1142.8800000000001</v>
      </c>
      <c r="C302" s="292">
        <v>1076.1400000000001</v>
      </c>
      <c r="D302" s="292">
        <v>995.89</v>
      </c>
      <c r="E302" s="292">
        <v>974.28</v>
      </c>
      <c r="F302" s="292">
        <v>974.14</v>
      </c>
      <c r="G302" s="292">
        <v>1029.58</v>
      </c>
      <c r="H302" s="292">
        <v>1071.57</v>
      </c>
      <c r="I302" s="292">
        <v>1088.92</v>
      </c>
      <c r="J302" s="292">
        <v>1134.3900000000001</v>
      </c>
      <c r="K302" s="292">
        <v>1239.83</v>
      </c>
      <c r="L302" s="292">
        <v>1283.1400000000001</v>
      </c>
      <c r="M302" s="292">
        <v>1305.6199999999999</v>
      </c>
      <c r="N302" s="292">
        <v>1309</v>
      </c>
      <c r="O302" s="292">
        <v>1321.86</v>
      </c>
      <c r="P302" s="292">
        <v>1311.15</v>
      </c>
      <c r="Q302" s="292">
        <v>1318.17</v>
      </c>
      <c r="R302" s="292">
        <v>1336.07</v>
      </c>
      <c r="S302" s="292">
        <v>1451.24</v>
      </c>
      <c r="T302" s="292">
        <v>1426.76</v>
      </c>
      <c r="U302" s="292">
        <v>1464.5</v>
      </c>
      <c r="V302" s="292">
        <v>1304.23</v>
      </c>
      <c r="W302" s="292">
        <v>1262.52</v>
      </c>
      <c r="X302" s="292">
        <v>1082.46</v>
      </c>
      <c r="Y302" s="292">
        <v>1017.98</v>
      </c>
    </row>
    <row r="303" spans="1:25" s="532" customFormat="1" hidden="1" outlineLevel="1">
      <c r="A303" s="543">
        <v>6</v>
      </c>
      <c r="B303" s="292">
        <v>983.1</v>
      </c>
      <c r="C303" s="292">
        <v>929.09</v>
      </c>
      <c r="D303" s="292">
        <v>875.45</v>
      </c>
      <c r="E303" s="292">
        <v>832.05</v>
      </c>
      <c r="F303" s="292">
        <v>865.34</v>
      </c>
      <c r="G303" s="292">
        <v>892.64</v>
      </c>
      <c r="H303" s="292">
        <v>927.29</v>
      </c>
      <c r="I303" s="292">
        <v>958.3</v>
      </c>
      <c r="J303" s="292">
        <v>979.63</v>
      </c>
      <c r="K303" s="292">
        <v>1020.49</v>
      </c>
      <c r="L303" s="292">
        <v>1044.5999999999999</v>
      </c>
      <c r="M303" s="292">
        <v>1060.42</v>
      </c>
      <c r="N303" s="292">
        <v>1070.9100000000001</v>
      </c>
      <c r="O303" s="292">
        <v>1087.26</v>
      </c>
      <c r="P303" s="292">
        <v>1097.8800000000001</v>
      </c>
      <c r="Q303" s="292">
        <v>1109.82</v>
      </c>
      <c r="R303" s="292">
        <v>1187.77</v>
      </c>
      <c r="S303" s="292">
        <v>1308.95</v>
      </c>
      <c r="T303" s="292">
        <v>1326.49</v>
      </c>
      <c r="U303" s="292">
        <v>1324.19</v>
      </c>
      <c r="V303" s="292">
        <v>1286.51</v>
      </c>
      <c r="W303" s="292">
        <v>1099.8800000000001</v>
      </c>
      <c r="X303" s="292">
        <v>1042.6199999999999</v>
      </c>
      <c r="Y303" s="292">
        <v>974.62</v>
      </c>
    </row>
    <row r="304" spans="1:25" s="532" customFormat="1" hidden="1" outlineLevel="1">
      <c r="A304" s="543">
        <v>7</v>
      </c>
      <c r="B304" s="292">
        <v>978.16</v>
      </c>
      <c r="C304" s="292">
        <v>928.52</v>
      </c>
      <c r="D304" s="292">
        <v>883.28</v>
      </c>
      <c r="E304" s="292">
        <v>873.42</v>
      </c>
      <c r="F304" s="292">
        <v>908.68</v>
      </c>
      <c r="G304" s="292">
        <v>981.99</v>
      </c>
      <c r="H304" s="292">
        <v>1060.24</v>
      </c>
      <c r="I304" s="292">
        <v>1084.83</v>
      </c>
      <c r="J304" s="292">
        <v>1127.6199999999999</v>
      </c>
      <c r="K304" s="292">
        <v>1177.17</v>
      </c>
      <c r="L304" s="292">
        <v>1205.1099999999999</v>
      </c>
      <c r="M304" s="292">
        <v>1184.47</v>
      </c>
      <c r="N304" s="292">
        <v>1219.96</v>
      </c>
      <c r="O304" s="292">
        <v>1230.1199999999999</v>
      </c>
      <c r="P304" s="292">
        <v>1138.6500000000001</v>
      </c>
      <c r="Q304" s="292">
        <v>1129.79</v>
      </c>
      <c r="R304" s="292">
        <v>1184.44</v>
      </c>
      <c r="S304" s="292">
        <v>1157.23</v>
      </c>
      <c r="T304" s="292">
        <v>1136.5899999999999</v>
      </c>
      <c r="U304" s="292">
        <v>1172.58</v>
      </c>
      <c r="V304" s="292">
        <v>1138.71</v>
      </c>
      <c r="W304" s="292">
        <v>1181.8</v>
      </c>
      <c r="X304" s="292">
        <v>1089.98</v>
      </c>
      <c r="Y304" s="292">
        <v>1018.45</v>
      </c>
    </row>
    <row r="305" spans="1:25" s="532" customFormat="1" hidden="1" outlineLevel="1">
      <c r="A305" s="543">
        <v>8</v>
      </c>
      <c r="B305" s="292">
        <v>1011.02</v>
      </c>
      <c r="C305" s="292">
        <v>904.63</v>
      </c>
      <c r="D305" s="292">
        <v>882.04</v>
      </c>
      <c r="E305" s="292">
        <v>867.48</v>
      </c>
      <c r="F305" s="292">
        <v>881.71</v>
      </c>
      <c r="G305" s="292">
        <v>990.09</v>
      </c>
      <c r="H305" s="292">
        <v>1038.3499999999999</v>
      </c>
      <c r="I305" s="292">
        <v>1102.99</v>
      </c>
      <c r="J305" s="292">
        <v>1144.07</v>
      </c>
      <c r="K305" s="292">
        <v>1187.02</v>
      </c>
      <c r="L305" s="292">
        <v>1216.54</v>
      </c>
      <c r="M305" s="292">
        <v>1184.68</v>
      </c>
      <c r="N305" s="292">
        <v>1239.73</v>
      </c>
      <c r="O305" s="292">
        <v>1280.76</v>
      </c>
      <c r="P305" s="292">
        <v>1159.6600000000001</v>
      </c>
      <c r="Q305" s="292">
        <v>1168.8699999999999</v>
      </c>
      <c r="R305" s="292">
        <v>1179.1600000000001</v>
      </c>
      <c r="S305" s="292">
        <v>1177.67</v>
      </c>
      <c r="T305" s="292">
        <v>1166.26</v>
      </c>
      <c r="U305" s="292">
        <v>1171.01</v>
      </c>
      <c r="V305" s="292">
        <v>1150.3699999999999</v>
      </c>
      <c r="W305" s="292">
        <v>1210.21</v>
      </c>
      <c r="X305" s="292">
        <v>1083.1400000000001</v>
      </c>
      <c r="Y305" s="292">
        <v>1003.47</v>
      </c>
    </row>
    <row r="306" spans="1:25" s="532" customFormat="1" hidden="1" outlineLevel="1">
      <c r="A306" s="543">
        <v>9</v>
      </c>
      <c r="B306" s="292">
        <v>1081.4000000000001</v>
      </c>
      <c r="C306" s="292">
        <v>1011.39</v>
      </c>
      <c r="D306" s="292">
        <v>977.84</v>
      </c>
      <c r="E306" s="292">
        <v>972.32</v>
      </c>
      <c r="F306" s="292">
        <v>997.31</v>
      </c>
      <c r="G306" s="292">
        <v>1103.18</v>
      </c>
      <c r="H306" s="292">
        <v>1185.6400000000001</v>
      </c>
      <c r="I306" s="292">
        <v>1275.1099999999999</v>
      </c>
      <c r="J306" s="292">
        <v>1319.14</v>
      </c>
      <c r="K306" s="292">
        <v>1393.32</v>
      </c>
      <c r="L306" s="292">
        <v>1400.54</v>
      </c>
      <c r="M306" s="292">
        <v>1367.41</v>
      </c>
      <c r="N306" s="292">
        <v>1397.45</v>
      </c>
      <c r="O306" s="292">
        <v>1455.02</v>
      </c>
      <c r="P306" s="292">
        <v>1365.95</v>
      </c>
      <c r="Q306" s="292">
        <v>1362.14</v>
      </c>
      <c r="R306" s="292">
        <v>1381.76</v>
      </c>
      <c r="S306" s="292">
        <v>1397.18</v>
      </c>
      <c r="T306" s="292">
        <v>1379.92</v>
      </c>
      <c r="U306" s="292">
        <v>1395.22</v>
      </c>
      <c r="V306" s="292">
        <v>1303.19</v>
      </c>
      <c r="W306" s="292">
        <v>1390.29</v>
      </c>
      <c r="X306" s="292">
        <v>1237.69</v>
      </c>
      <c r="Y306" s="292">
        <v>1115.22</v>
      </c>
    </row>
    <row r="307" spans="1:25" s="532" customFormat="1" hidden="1" outlineLevel="1">
      <c r="A307" s="543">
        <v>10</v>
      </c>
      <c r="B307" s="292">
        <v>1131.6400000000001</v>
      </c>
      <c r="C307" s="292">
        <v>1098.1400000000001</v>
      </c>
      <c r="D307" s="292">
        <v>1024.8399999999999</v>
      </c>
      <c r="E307" s="292">
        <v>1017.41</v>
      </c>
      <c r="F307" s="292">
        <v>1087.8499999999999</v>
      </c>
      <c r="G307" s="292">
        <v>1172.3900000000001</v>
      </c>
      <c r="H307" s="292">
        <v>1383.2</v>
      </c>
      <c r="I307" s="292">
        <v>1467.21</v>
      </c>
      <c r="J307" s="292">
        <v>1473.63</v>
      </c>
      <c r="K307" s="292">
        <v>1474.69</v>
      </c>
      <c r="L307" s="292">
        <v>1557.92</v>
      </c>
      <c r="M307" s="292">
        <v>1519.16</v>
      </c>
      <c r="N307" s="292">
        <v>1473.73</v>
      </c>
      <c r="O307" s="292">
        <v>1568.28</v>
      </c>
      <c r="P307" s="292">
        <v>1477.34</v>
      </c>
      <c r="Q307" s="292">
        <v>1524.1</v>
      </c>
      <c r="R307" s="292">
        <v>1476.06</v>
      </c>
      <c r="S307" s="292">
        <v>1474.75</v>
      </c>
      <c r="T307" s="292">
        <v>1474.35</v>
      </c>
      <c r="U307" s="292">
        <v>1475.81</v>
      </c>
      <c r="V307" s="292">
        <v>1464.5</v>
      </c>
      <c r="W307" s="292">
        <v>1441.95</v>
      </c>
      <c r="X307" s="292">
        <v>1317.86</v>
      </c>
      <c r="Y307" s="292">
        <v>1093.1600000000001</v>
      </c>
    </row>
    <row r="308" spans="1:25" s="532" customFormat="1" hidden="1" outlineLevel="1">
      <c r="A308" s="543">
        <v>11</v>
      </c>
      <c r="B308" s="292">
        <v>1063.5</v>
      </c>
      <c r="C308" s="292">
        <v>1001.27</v>
      </c>
      <c r="D308" s="292">
        <v>983.15</v>
      </c>
      <c r="E308" s="292">
        <v>958.07</v>
      </c>
      <c r="F308" s="292">
        <v>1006.4</v>
      </c>
      <c r="G308" s="292">
        <v>1067.55</v>
      </c>
      <c r="H308" s="292">
        <v>1168.43</v>
      </c>
      <c r="I308" s="292">
        <v>1332.24</v>
      </c>
      <c r="J308" s="292">
        <v>1394.97</v>
      </c>
      <c r="K308" s="292">
        <v>1448.68</v>
      </c>
      <c r="L308" s="292">
        <v>1498.37</v>
      </c>
      <c r="M308" s="292">
        <v>1487.9</v>
      </c>
      <c r="N308" s="292">
        <v>1491.95</v>
      </c>
      <c r="O308" s="292">
        <v>1499.27</v>
      </c>
      <c r="P308" s="292">
        <v>1453.65</v>
      </c>
      <c r="Q308" s="292">
        <v>1468.36</v>
      </c>
      <c r="R308" s="292">
        <v>1473.13</v>
      </c>
      <c r="S308" s="292">
        <v>1489.33</v>
      </c>
      <c r="T308" s="292">
        <v>1479.5</v>
      </c>
      <c r="U308" s="292">
        <v>1490.56</v>
      </c>
      <c r="V308" s="292">
        <v>1450.45</v>
      </c>
      <c r="W308" s="292">
        <v>1423.02</v>
      </c>
      <c r="X308" s="292">
        <v>1219.77</v>
      </c>
      <c r="Y308" s="292">
        <v>1083.8399999999999</v>
      </c>
    </row>
    <row r="309" spans="1:25" s="532" customFormat="1" hidden="1" outlineLevel="1">
      <c r="A309" s="543">
        <v>12</v>
      </c>
      <c r="B309" s="292">
        <v>1184.45</v>
      </c>
      <c r="C309" s="292">
        <v>1157.1400000000001</v>
      </c>
      <c r="D309" s="292">
        <v>1126.72</v>
      </c>
      <c r="E309" s="292">
        <v>1110.03</v>
      </c>
      <c r="F309" s="292">
        <v>1111.2</v>
      </c>
      <c r="G309" s="292">
        <v>1135.08</v>
      </c>
      <c r="H309" s="292">
        <v>1172.6600000000001</v>
      </c>
      <c r="I309" s="292">
        <v>1236.2</v>
      </c>
      <c r="J309" s="292">
        <v>1148.8699999999999</v>
      </c>
      <c r="K309" s="292">
        <v>1457.09</v>
      </c>
      <c r="L309" s="292">
        <v>1469.41</v>
      </c>
      <c r="M309" s="292">
        <v>1457.03</v>
      </c>
      <c r="N309" s="292">
        <v>1457.65</v>
      </c>
      <c r="O309" s="292">
        <v>1481.6</v>
      </c>
      <c r="P309" s="292">
        <v>1492.55</v>
      </c>
      <c r="Q309" s="292">
        <v>1509.06</v>
      </c>
      <c r="R309" s="292">
        <v>1503.16</v>
      </c>
      <c r="S309" s="292">
        <v>1520.59</v>
      </c>
      <c r="T309" s="292">
        <v>1550.04</v>
      </c>
      <c r="U309" s="292">
        <v>1501.46</v>
      </c>
      <c r="V309" s="292">
        <v>1520.68</v>
      </c>
      <c r="W309" s="292">
        <v>1391.32</v>
      </c>
      <c r="X309" s="292">
        <v>1212.1300000000001</v>
      </c>
      <c r="Y309" s="292">
        <v>1129.3</v>
      </c>
    </row>
    <row r="310" spans="1:25" s="532" customFormat="1" hidden="1" outlineLevel="1">
      <c r="A310" s="543">
        <v>13</v>
      </c>
      <c r="B310" s="292">
        <v>1180.8900000000001</v>
      </c>
      <c r="C310" s="292">
        <v>1131.81</v>
      </c>
      <c r="D310" s="292">
        <v>1116.9000000000001</v>
      </c>
      <c r="E310" s="292">
        <v>1102.4000000000001</v>
      </c>
      <c r="F310" s="292">
        <v>1092.77</v>
      </c>
      <c r="G310" s="292">
        <v>1130.05</v>
      </c>
      <c r="H310" s="292">
        <v>1165.33</v>
      </c>
      <c r="I310" s="292">
        <v>1177.79</v>
      </c>
      <c r="J310" s="292">
        <v>1269.25</v>
      </c>
      <c r="K310" s="292">
        <v>1370.08</v>
      </c>
      <c r="L310" s="292">
        <v>1409.46</v>
      </c>
      <c r="M310" s="292">
        <v>1435.07</v>
      </c>
      <c r="N310" s="292">
        <v>1458.26</v>
      </c>
      <c r="O310" s="292">
        <v>1456.14</v>
      </c>
      <c r="P310" s="292">
        <v>1461.48</v>
      </c>
      <c r="Q310" s="292">
        <v>1434.31</v>
      </c>
      <c r="R310" s="292">
        <v>1508.35</v>
      </c>
      <c r="S310" s="292">
        <v>1525.21</v>
      </c>
      <c r="T310" s="292">
        <v>1535.52</v>
      </c>
      <c r="U310" s="292">
        <v>1513.38</v>
      </c>
      <c r="V310" s="292">
        <v>1520.37</v>
      </c>
      <c r="W310" s="292">
        <v>1468.47</v>
      </c>
      <c r="X310" s="292">
        <v>1241.25</v>
      </c>
      <c r="Y310" s="292">
        <v>1145.21</v>
      </c>
    </row>
    <row r="311" spans="1:25" s="532" customFormat="1" hidden="1" outlineLevel="1">
      <c r="A311" s="543">
        <v>14</v>
      </c>
      <c r="B311" s="292">
        <v>1127.19</v>
      </c>
      <c r="C311" s="292">
        <v>1112.98</v>
      </c>
      <c r="D311" s="292">
        <v>1082.4100000000001</v>
      </c>
      <c r="E311" s="292">
        <v>1082.03</v>
      </c>
      <c r="F311" s="292">
        <v>1110.56</v>
      </c>
      <c r="G311" s="292">
        <v>1164.69</v>
      </c>
      <c r="H311" s="292">
        <v>1300.81</v>
      </c>
      <c r="I311" s="292">
        <v>1359.9</v>
      </c>
      <c r="J311" s="292">
        <v>1397.2</v>
      </c>
      <c r="K311" s="292">
        <v>1463.53</v>
      </c>
      <c r="L311" s="292">
        <v>1505.21</v>
      </c>
      <c r="M311" s="292">
        <v>1489.82</v>
      </c>
      <c r="N311" s="292">
        <v>1509.8</v>
      </c>
      <c r="O311" s="292">
        <v>1541.88</v>
      </c>
      <c r="P311" s="292">
        <v>1413.96</v>
      </c>
      <c r="Q311" s="292">
        <v>1410.65</v>
      </c>
      <c r="R311" s="292">
        <v>1452.26</v>
      </c>
      <c r="S311" s="292">
        <v>1466.02</v>
      </c>
      <c r="T311" s="292">
        <v>1402.3</v>
      </c>
      <c r="U311" s="292">
        <v>1458.52</v>
      </c>
      <c r="V311" s="292">
        <v>1345.22</v>
      </c>
      <c r="W311" s="292">
        <v>1289.05</v>
      </c>
      <c r="X311" s="292">
        <v>1127.6099999999999</v>
      </c>
      <c r="Y311" s="292">
        <v>1040.08</v>
      </c>
    </row>
    <row r="312" spans="1:25" s="532" customFormat="1" hidden="1" outlineLevel="1">
      <c r="A312" s="543">
        <v>15</v>
      </c>
      <c r="B312" s="292">
        <v>1060.3900000000001</v>
      </c>
      <c r="C312" s="292">
        <v>1014</v>
      </c>
      <c r="D312" s="292">
        <v>1011.74</v>
      </c>
      <c r="E312" s="292">
        <v>1003.59</v>
      </c>
      <c r="F312" s="292">
        <v>1024.45</v>
      </c>
      <c r="G312" s="292">
        <v>1063.3399999999999</v>
      </c>
      <c r="H312" s="292">
        <v>1185.47</v>
      </c>
      <c r="I312" s="292">
        <v>1390.55</v>
      </c>
      <c r="J312" s="292">
        <v>1465.21</v>
      </c>
      <c r="K312" s="292">
        <v>1517.63</v>
      </c>
      <c r="L312" s="292">
        <v>1549.62</v>
      </c>
      <c r="M312" s="292">
        <v>1514.81</v>
      </c>
      <c r="N312" s="292">
        <v>1546.29</v>
      </c>
      <c r="O312" s="292">
        <v>1599.41</v>
      </c>
      <c r="P312" s="292">
        <v>1489.62</v>
      </c>
      <c r="Q312" s="292">
        <v>1508.26</v>
      </c>
      <c r="R312" s="292">
        <v>1516.72</v>
      </c>
      <c r="S312" s="292">
        <v>1538.41</v>
      </c>
      <c r="T312" s="292">
        <v>1532.29</v>
      </c>
      <c r="U312" s="292">
        <v>1518.22</v>
      </c>
      <c r="V312" s="292">
        <v>1489.64</v>
      </c>
      <c r="W312" s="292">
        <v>1422.81</v>
      </c>
      <c r="X312" s="292">
        <v>1213.49</v>
      </c>
      <c r="Y312" s="292">
        <v>1080.93</v>
      </c>
    </row>
    <row r="313" spans="1:25" s="532" customFormat="1" hidden="1" outlineLevel="1">
      <c r="A313" s="543">
        <v>16</v>
      </c>
      <c r="B313" s="292">
        <v>1020.29</v>
      </c>
      <c r="C313" s="292">
        <v>965.14</v>
      </c>
      <c r="D313" s="292">
        <v>970.54</v>
      </c>
      <c r="E313" s="292">
        <v>954.68</v>
      </c>
      <c r="F313" s="292">
        <v>975.13</v>
      </c>
      <c r="G313" s="292">
        <v>1042.98</v>
      </c>
      <c r="H313" s="292">
        <v>1131.98</v>
      </c>
      <c r="I313" s="292">
        <v>1300.33</v>
      </c>
      <c r="J313" s="292">
        <v>1356.05</v>
      </c>
      <c r="K313" s="292">
        <v>1430.91</v>
      </c>
      <c r="L313" s="292">
        <v>1471.68</v>
      </c>
      <c r="M313" s="292">
        <v>1425.72</v>
      </c>
      <c r="N313" s="292">
        <v>1450.98</v>
      </c>
      <c r="O313" s="292">
        <v>1480.3</v>
      </c>
      <c r="P313" s="292">
        <v>1409.68</v>
      </c>
      <c r="Q313" s="292">
        <v>1383.93</v>
      </c>
      <c r="R313" s="292">
        <v>1425.12</v>
      </c>
      <c r="S313" s="292">
        <v>1420.33</v>
      </c>
      <c r="T313" s="292">
        <v>1418.09</v>
      </c>
      <c r="U313" s="292">
        <v>1424.56</v>
      </c>
      <c r="V313" s="292">
        <v>1363.35</v>
      </c>
      <c r="W313" s="292">
        <v>1328.26</v>
      </c>
      <c r="X313" s="292">
        <v>1147.79</v>
      </c>
      <c r="Y313" s="292">
        <v>1061.83</v>
      </c>
    </row>
    <row r="314" spans="1:25" s="532" customFormat="1" hidden="1" outlineLevel="1">
      <c r="A314" s="543">
        <v>17</v>
      </c>
      <c r="B314" s="292">
        <v>1050.24</v>
      </c>
      <c r="C314" s="292">
        <v>995.55</v>
      </c>
      <c r="D314" s="292">
        <v>982.35</v>
      </c>
      <c r="E314" s="292">
        <v>975.66</v>
      </c>
      <c r="F314" s="292">
        <v>1014.38</v>
      </c>
      <c r="G314" s="292">
        <v>1065.1500000000001</v>
      </c>
      <c r="H314" s="292">
        <v>1212.3699999999999</v>
      </c>
      <c r="I314" s="292">
        <v>1363.7</v>
      </c>
      <c r="J314" s="292">
        <v>1422.36</v>
      </c>
      <c r="K314" s="292">
        <v>1485.01</v>
      </c>
      <c r="L314" s="292">
        <v>1531.37</v>
      </c>
      <c r="M314" s="292">
        <v>1466.52</v>
      </c>
      <c r="N314" s="292">
        <v>1496.08</v>
      </c>
      <c r="O314" s="292">
        <v>1502.22</v>
      </c>
      <c r="P314" s="292">
        <v>1444.53</v>
      </c>
      <c r="Q314" s="292">
        <v>1447.97</v>
      </c>
      <c r="R314" s="292">
        <v>1447.42</v>
      </c>
      <c r="S314" s="292">
        <v>1464.6</v>
      </c>
      <c r="T314" s="292">
        <v>1448.74</v>
      </c>
      <c r="U314" s="292">
        <v>1461.25</v>
      </c>
      <c r="V314" s="292">
        <v>1425.45</v>
      </c>
      <c r="W314" s="292">
        <v>1390.67</v>
      </c>
      <c r="X314" s="292">
        <v>1138.99</v>
      </c>
      <c r="Y314" s="292">
        <v>1082.77</v>
      </c>
    </row>
    <row r="315" spans="1:25" s="532" customFormat="1" hidden="1" outlineLevel="1">
      <c r="A315" s="543">
        <v>18</v>
      </c>
      <c r="B315" s="292">
        <v>1036.42</v>
      </c>
      <c r="C315" s="292">
        <v>992.48</v>
      </c>
      <c r="D315" s="292">
        <v>970.64</v>
      </c>
      <c r="E315" s="292">
        <v>958.01</v>
      </c>
      <c r="F315" s="292">
        <v>987.49</v>
      </c>
      <c r="G315" s="292">
        <v>1058.8699999999999</v>
      </c>
      <c r="H315" s="292">
        <v>1157.79</v>
      </c>
      <c r="I315" s="292">
        <v>1281.05</v>
      </c>
      <c r="J315" s="292">
        <v>1388.54</v>
      </c>
      <c r="K315" s="292">
        <v>1440.77</v>
      </c>
      <c r="L315" s="292">
        <v>1485.81</v>
      </c>
      <c r="M315" s="292">
        <v>1478.69</v>
      </c>
      <c r="N315" s="292">
        <v>1487.83</v>
      </c>
      <c r="O315" s="292">
        <v>1505.84</v>
      </c>
      <c r="P315" s="292">
        <v>1474.5</v>
      </c>
      <c r="Q315" s="292">
        <v>1480.95</v>
      </c>
      <c r="R315" s="292">
        <v>1483.44</v>
      </c>
      <c r="S315" s="292">
        <v>1471.85</v>
      </c>
      <c r="T315" s="292">
        <v>1466.94</v>
      </c>
      <c r="U315" s="292">
        <v>1480.07</v>
      </c>
      <c r="V315" s="292">
        <v>1430.54</v>
      </c>
      <c r="W315" s="292">
        <v>1382.59</v>
      </c>
      <c r="X315" s="292">
        <v>1386.19</v>
      </c>
      <c r="Y315" s="292">
        <v>1236.49</v>
      </c>
    </row>
    <row r="316" spans="1:25" s="532" customFormat="1" hidden="1" outlineLevel="1">
      <c r="A316" s="543">
        <v>19</v>
      </c>
      <c r="B316" s="292">
        <v>1214.69</v>
      </c>
      <c r="C316" s="292">
        <v>1066.47</v>
      </c>
      <c r="D316" s="292">
        <v>1022.51</v>
      </c>
      <c r="E316" s="292">
        <v>984.69</v>
      </c>
      <c r="F316" s="292">
        <v>990.14</v>
      </c>
      <c r="G316" s="292">
        <v>1031.5899999999999</v>
      </c>
      <c r="H316" s="292">
        <v>1051.03</v>
      </c>
      <c r="I316" s="292">
        <v>1143.54</v>
      </c>
      <c r="J316" s="292">
        <v>331.51</v>
      </c>
      <c r="K316" s="292">
        <v>1345.65</v>
      </c>
      <c r="L316" s="292">
        <v>1453.06</v>
      </c>
      <c r="M316" s="292">
        <v>1447.54</v>
      </c>
      <c r="N316" s="292">
        <v>1460.53</v>
      </c>
      <c r="O316" s="292">
        <v>1474.51</v>
      </c>
      <c r="P316" s="292">
        <v>1471.79</v>
      </c>
      <c r="Q316" s="292">
        <v>1415.99</v>
      </c>
      <c r="R316" s="292">
        <v>1429.81</v>
      </c>
      <c r="S316" s="292">
        <v>1559.31</v>
      </c>
      <c r="T316" s="292">
        <v>1465.21</v>
      </c>
      <c r="U316" s="292">
        <v>1492.2</v>
      </c>
      <c r="V316" s="292">
        <v>1475.04</v>
      </c>
      <c r="W316" s="292">
        <v>1368.35</v>
      </c>
      <c r="X316" s="292">
        <v>1314.71</v>
      </c>
      <c r="Y316" s="292">
        <v>1108.31</v>
      </c>
    </row>
    <row r="317" spans="1:25" s="532" customFormat="1" hidden="1" outlineLevel="1">
      <c r="A317" s="543">
        <v>20</v>
      </c>
      <c r="B317" s="292">
        <v>1055.0999999999999</v>
      </c>
      <c r="C317" s="292">
        <v>1001.78</v>
      </c>
      <c r="D317" s="292">
        <v>964.74</v>
      </c>
      <c r="E317" s="292">
        <v>952.63</v>
      </c>
      <c r="F317" s="292">
        <v>955.22</v>
      </c>
      <c r="G317" s="292">
        <v>967.75</v>
      </c>
      <c r="H317" s="292">
        <v>1015.31</v>
      </c>
      <c r="I317" s="292">
        <v>1060.8399999999999</v>
      </c>
      <c r="J317" s="292">
        <v>1076.81</v>
      </c>
      <c r="K317" s="292">
        <v>1235.27</v>
      </c>
      <c r="L317" s="292">
        <v>1294.74</v>
      </c>
      <c r="M317" s="292">
        <v>1294.98</v>
      </c>
      <c r="N317" s="292">
        <v>1319.54</v>
      </c>
      <c r="O317" s="292">
        <v>1306.22</v>
      </c>
      <c r="P317" s="292">
        <v>1324.37</v>
      </c>
      <c r="Q317" s="292">
        <v>1332.08</v>
      </c>
      <c r="R317" s="292">
        <v>1345.06</v>
      </c>
      <c r="S317" s="292">
        <v>1406.79</v>
      </c>
      <c r="T317" s="292">
        <v>1472.43</v>
      </c>
      <c r="U317" s="292">
        <v>1437.94</v>
      </c>
      <c r="V317" s="292">
        <v>1456.26</v>
      </c>
      <c r="W317" s="292">
        <v>1452.8</v>
      </c>
      <c r="X317" s="292">
        <v>1342.41</v>
      </c>
      <c r="Y317" s="292">
        <v>1089.04</v>
      </c>
    </row>
    <row r="318" spans="1:25" s="532" customFormat="1" hidden="1" outlineLevel="1">
      <c r="A318" s="543">
        <v>21</v>
      </c>
      <c r="B318" s="292">
        <v>1052.3900000000001</v>
      </c>
      <c r="C318" s="292">
        <v>1011.13</v>
      </c>
      <c r="D318" s="292">
        <v>981.25</v>
      </c>
      <c r="E318" s="292">
        <v>992.19</v>
      </c>
      <c r="F318" s="292">
        <v>996.58</v>
      </c>
      <c r="G318" s="292">
        <v>1044.32</v>
      </c>
      <c r="H318" s="292">
        <v>1172.06</v>
      </c>
      <c r="I318" s="292">
        <v>1296.96</v>
      </c>
      <c r="J318" s="292">
        <v>1401.84</v>
      </c>
      <c r="K318" s="292">
        <v>1478.15</v>
      </c>
      <c r="L318" s="292">
        <v>1479.01</v>
      </c>
      <c r="M318" s="292">
        <v>1470.41</v>
      </c>
      <c r="N318" s="292">
        <v>1552.78</v>
      </c>
      <c r="O318" s="292">
        <v>1561.09</v>
      </c>
      <c r="P318" s="292">
        <v>1443.86</v>
      </c>
      <c r="Q318" s="292">
        <v>1442.03</v>
      </c>
      <c r="R318" s="292">
        <v>1417.73</v>
      </c>
      <c r="S318" s="292">
        <v>1449.41</v>
      </c>
      <c r="T318" s="292">
        <v>1437.42</v>
      </c>
      <c r="U318" s="292">
        <v>1446.61</v>
      </c>
      <c r="V318" s="292">
        <v>1360.61</v>
      </c>
      <c r="W318" s="292">
        <v>1353.94</v>
      </c>
      <c r="X318" s="292">
        <v>1225.19</v>
      </c>
      <c r="Y318" s="292">
        <v>1096.5999999999999</v>
      </c>
    </row>
    <row r="319" spans="1:25" s="532" customFormat="1" hidden="1" outlineLevel="1">
      <c r="A319" s="543">
        <v>22</v>
      </c>
      <c r="B319" s="292">
        <v>1003.05</v>
      </c>
      <c r="C319" s="292">
        <v>950.25</v>
      </c>
      <c r="D319" s="292">
        <v>889.77</v>
      </c>
      <c r="E319" s="292">
        <v>883.04</v>
      </c>
      <c r="F319" s="292">
        <v>881.38</v>
      </c>
      <c r="G319" s="292">
        <v>986.93</v>
      </c>
      <c r="H319" s="292">
        <v>1065.3</v>
      </c>
      <c r="I319" s="292">
        <v>1158.6500000000001</v>
      </c>
      <c r="J319" s="292">
        <v>1210.44</v>
      </c>
      <c r="K319" s="292">
        <v>1245.9100000000001</v>
      </c>
      <c r="L319" s="292">
        <v>1260.77</v>
      </c>
      <c r="M319" s="292">
        <v>1225.99</v>
      </c>
      <c r="N319" s="292">
        <v>1437.05</v>
      </c>
      <c r="O319" s="292">
        <v>1345.45</v>
      </c>
      <c r="P319" s="292">
        <v>1201.1500000000001</v>
      </c>
      <c r="Q319" s="292">
        <v>1194.3800000000001</v>
      </c>
      <c r="R319" s="292">
        <v>1195.57</v>
      </c>
      <c r="S319" s="292">
        <v>1184.8</v>
      </c>
      <c r="T319" s="292">
        <v>1182.3900000000001</v>
      </c>
      <c r="U319" s="292">
        <v>1191.69</v>
      </c>
      <c r="V319" s="292">
        <v>1121</v>
      </c>
      <c r="W319" s="292">
        <v>1301.81</v>
      </c>
      <c r="X319" s="292">
        <v>1152.3399999999999</v>
      </c>
      <c r="Y319" s="292">
        <v>1091.49</v>
      </c>
    </row>
    <row r="320" spans="1:25" s="532" customFormat="1" hidden="1" outlineLevel="1">
      <c r="A320" s="543">
        <v>23</v>
      </c>
      <c r="B320" s="292">
        <v>1025.3499999999999</v>
      </c>
      <c r="C320" s="292">
        <v>966.31</v>
      </c>
      <c r="D320" s="292">
        <v>919.4</v>
      </c>
      <c r="E320" s="292">
        <v>900.68</v>
      </c>
      <c r="F320" s="292">
        <v>923.18</v>
      </c>
      <c r="G320" s="292">
        <v>1012.63</v>
      </c>
      <c r="H320" s="292">
        <v>1109.79</v>
      </c>
      <c r="I320" s="292">
        <v>1228.1600000000001</v>
      </c>
      <c r="J320" s="292">
        <v>1314.5</v>
      </c>
      <c r="K320" s="292">
        <v>1362.31</v>
      </c>
      <c r="L320" s="292">
        <v>1398.68</v>
      </c>
      <c r="M320" s="292">
        <v>1376.32</v>
      </c>
      <c r="N320" s="292">
        <v>1513.05</v>
      </c>
      <c r="O320" s="292">
        <v>1499.17</v>
      </c>
      <c r="P320" s="292">
        <v>1342.91</v>
      </c>
      <c r="Q320" s="292">
        <v>1338.2</v>
      </c>
      <c r="R320" s="292">
        <v>1381.62</v>
      </c>
      <c r="S320" s="292">
        <v>1382.18</v>
      </c>
      <c r="T320" s="292">
        <v>1362.9</v>
      </c>
      <c r="U320" s="292">
        <v>1385.53</v>
      </c>
      <c r="V320" s="292">
        <v>1327.5</v>
      </c>
      <c r="W320" s="292">
        <v>1407.13</v>
      </c>
      <c r="X320" s="292">
        <v>1183.3900000000001</v>
      </c>
      <c r="Y320" s="292">
        <v>1079.54</v>
      </c>
    </row>
    <row r="321" spans="1:25" s="532" customFormat="1" hidden="1" outlineLevel="1">
      <c r="A321" s="543">
        <v>24</v>
      </c>
      <c r="B321" s="292">
        <v>1223.44</v>
      </c>
      <c r="C321" s="292">
        <v>1123.8499999999999</v>
      </c>
      <c r="D321" s="292">
        <v>935.11</v>
      </c>
      <c r="E321" s="292">
        <v>931.64</v>
      </c>
      <c r="F321" s="292">
        <v>968.77</v>
      </c>
      <c r="G321" s="292">
        <v>1002.96</v>
      </c>
      <c r="H321" s="292">
        <v>1111.6099999999999</v>
      </c>
      <c r="I321" s="292">
        <v>1228.6500000000001</v>
      </c>
      <c r="J321" s="292">
        <v>1293.9000000000001</v>
      </c>
      <c r="K321" s="292">
        <v>1362.59</v>
      </c>
      <c r="L321" s="292">
        <v>1379.56</v>
      </c>
      <c r="M321" s="292">
        <v>1357.28</v>
      </c>
      <c r="N321" s="292">
        <v>1441.51</v>
      </c>
      <c r="O321" s="292">
        <v>1447.75</v>
      </c>
      <c r="P321" s="292">
        <v>1309.47</v>
      </c>
      <c r="Q321" s="292">
        <v>1314.79</v>
      </c>
      <c r="R321" s="292">
        <v>1315.42</v>
      </c>
      <c r="S321" s="292">
        <v>1325.04</v>
      </c>
      <c r="T321" s="292">
        <v>1312.63</v>
      </c>
      <c r="U321" s="292">
        <v>1316.26</v>
      </c>
      <c r="V321" s="292">
        <v>1300.04</v>
      </c>
      <c r="W321" s="292">
        <v>1417.96</v>
      </c>
      <c r="X321" s="292">
        <v>1108.3599999999999</v>
      </c>
      <c r="Y321" s="292">
        <v>1034.06</v>
      </c>
    </row>
    <row r="322" spans="1:25" s="532" customFormat="1" hidden="1" outlineLevel="1">
      <c r="A322" s="543">
        <v>25</v>
      </c>
      <c r="B322" s="292">
        <v>1011.9</v>
      </c>
      <c r="C322" s="292">
        <v>964.74</v>
      </c>
      <c r="D322" s="292">
        <v>946.74</v>
      </c>
      <c r="E322" s="292">
        <v>955.65</v>
      </c>
      <c r="F322" s="292">
        <v>980.83</v>
      </c>
      <c r="G322" s="292">
        <v>1035.98</v>
      </c>
      <c r="H322" s="292">
        <v>1178.53</v>
      </c>
      <c r="I322" s="292">
        <v>1345.41</v>
      </c>
      <c r="J322" s="292">
        <v>1395.22</v>
      </c>
      <c r="K322" s="292">
        <v>1444.81</v>
      </c>
      <c r="L322" s="292">
        <v>1487.59</v>
      </c>
      <c r="M322" s="292">
        <v>1446.96</v>
      </c>
      <c r="N322" s="292">
        <v>1569.75</v>
      </c>
      <c r="O322" s="292">
        <v>1568.49</v>
      </c>
      <c r="P322" s="292">
        <v>1470.04</v>
      </c>
      <c r="Q322" s="292">
        <v>1480.12</v>
      </c>
      <c r="R322" s="292">
        <v>1472.93</v>
      </c>
      <c r="S322" s="292">
        <v>1482.8</v>
      </c>
      <c r="T322" s="292">
        <v>1478.77</v>
      </c>
      <c r="U322" s="292">
        <v>1458.25</v>
      </c>
      <c r="V322" s="292">
        <v>1447.57</v>
      </c>
      <c r="W322" s="292">
        <v>1548.01</v>
      </c>
      <c r="X322" s="292">
        <v>1424.42</v>
      </c>
      <c r="Y322" s="292">
        <v>1092.6199999999999</v>
      </c>
    </row>
    <row r="323" spans="1:25" s="532" customFormat="1" hidden="1" outlineLevel="1">
      <c r="A323" s="543">
        <v>26</v>
      </c>
      <c r="B323" s="292">
        <v>1143.3</v>
      </c>
      <c r="C323" s="292">
        <v>1055.42</v>
      </c>
      <c r="D323" s="292">
        <v>1021.92</v>
      </c>
      <c r="E323" s="292">
        <v>1009.13</v>
      </c>
      <c r="F323" s="292">
        <v>1013.95</v>
      </c>
      <c r="G323" s="292">
        <v>1019.85</v>
      </c>
      <c r="H323" s="292">
        <v>1088.58</v>
      </c>
      <c r="I323" s="292">
        <v>1157.73</v>
      </c>
      <c r="J323" s="292">
        <v>1311.01</v>
      </c>
      <c r="K323" s="292">
        <v>1411.44</v>
      </c>
      <c r="L323" s="292">
        <v>1521.92</v>
      </c>
      <c r="M323" s="292">
        <v>1513</v>
      </c>
      <c r="N323" s="292">
        <v>1479.78</v>
      </c>
      <c r="O323" s="292">
        <v>1482.96</v>
      </c>
      <c r="P323" s="292">
        <v>1466.84</v>
      </c>
      <c r="Q323" s="292">
        <v>1464.24</v>
      </c>
      <c r="R323" s="292">
        <v>1461.48</v>
      </c>
      <c r="S323" s="292">
        <v>1482.29</v>
      </c>
      <c r="T323" s="292">
        <v>1469.39</v>
      </c>
      <c r="U323" s="292">
        <v>1458.42</v>
      </c>
      <c r="V323" s="292">
        <v>1435.3</v>
      </c>
      <c r="W323" s="292">
        <v>1361.45</v>
      </c>
      <c r="X323" s="292">
        <v>1133.1099999999999</v>
      </c>
      <c r="Y323" s="292">
        <v>1053.8800000000001</v>
      </c>
    </row>
    <row r="324" spans="1:25" s="532" customFormat="1" hidden="1" outlineLevel="1">
      <c r="A324" s="543">
        <v>27</v>
      </c>
      <c r="B324" s="292">
        <v>1049.5999999999999</v>
      </c>
      <c r="C324" s="292">
        <v>981.2</v>
      </c>
      <c r="D324" s="292">
        <v>954.37</v>
      </c>
      <c r="E324" s="292">
        <v>939.02</v>
      </c>
      <c r="F324" s="292">
        <v>942.03</v>
      </c>
      <c r="G324" s="292">
        <v>969.53</v>
      </c>
      <c r="H324" s="292">
        <v>1011.63</v>
      </c>
      <c r="I324" s="292">
        <v>1031.51</v>
      </c>
      <c r="J324" s="292">
        <v>1058.4000000000001</v>
      </c>
      <c r="K324" s="292">
        <v>1179.9000000000001</v>
      </c>
      <c r="L324" s="292">
        <v>1257.8499999999999</v>
      </c>
      <c r="M324" s="292">
        <v>1273.45</v>
      </c>
      <c r="N324" s="292">
        <v>1357</v>
      </c>
      <c r="O324" s="292">
        <v>1258.2</v>
      </c>
      <c r="P324" s="292">
        <v>1262.8699999999999</v>
      </c>
      <c r="Q324" s="292">
        <v>1262.3</v>
      </c>
      <c r="R324" s="292">
        <v>1319.02</v>
      </c>
      <c r="S324" s="292">
        <v>1435.27</v>
      </c>
      <c r="T324" s="292">
        <v>1466.6</v>
      </c>
      <c r="U324" s="292">
        <v>1443.36</v>
      </c>
      <c r="V324" s="292">
        <v>1452.07</v>
      </c>
      <c r="W324" s="292">
        <v>1280</v>
      </c>
      <c r="X324" s="292">
        <v>1104.6500000000001</v>
      </c>
      <c r="Y324" s="292">
        <v>1037.51</v>
      </c>
    </row>
    <row r="325" spans="1:25" s="532" customFormat="1" hidden="1" outlineLevel="1">
      <c r="A325" s="543">
        <v>28</v>
      </c>
      <c r="B325" s="292">
        <v>993.54</v>
      </c>
      <c r="C325" s="292">
        <v>953.17</v>
      </c>
      <c r="D325" s="292">
        <v>921.83</v>
      </c>
      <c r="E325" s="292">
        <v>906.09</v>
      </c>
      <c r="F325" s="292">
        <v>942.23</v>
      </c>
      <c r="G325" s="292">
        <v>989.81</v>
      </c>
      <c r="H325" s="292">
        <v>1087.21</v>
      </c>
      <c r="I325" s="292">
        <v>1258.43</v>
      </c>
      <c r="J325" s="292">
        <v>1319.93</v>
      </c>
      <c r="K325" s="292">
        <v>1376.9</v>
      </c>
      <c r="L325" s="292">
        <v>1389.97</v>
      </c>
      <c r="M325" s="292">
        <v>1386.55</v>
      </c>
      <c r="N325" s="292">
        <v>1514.39</v>
      </c>
      <c r="O325" s="292">
        <v>1518.29</v>
      </c>
      <c r="P325" s="292">
        <v>1349.95</v>
      </c>
      <c r="Q325" s="292">
        <v>1339.83</v>
      </c>
      <c r="R325" s="292">
        <v>1353.6</v>
      </c>
      <c r="S325" s="292">
        <v>1365.88</v>
      </c>
      <c r="T325" s="292">
        <v>1351.48</v>
      </c>
      <c r="U325" s="292">
        <v>1350.74</v>
      </c>
      <c r="V325" s="292">
        <v>1316.29</v>
      </c>
      <c r="W325" s="292">
        <v>1427.77</v>
      </c>
      <c r="X325" s="292">
        <v>1102.23</v>
      </c>
      <c r="Y325" s="292">
        <v>1024.3</v>
      </c>
    </row>
    <row r="326" spans="1:25" s="532" customFormat="1" hidden="1" outlineLevel="1">
      <c r="A326" s="543">
        <v>29</v>
      </c>
      <c r="B326" s="292">
        <v>1071.29</v>
      </c>
      <c r="C326" s="292">
        <v>922.49</v>
      </c>
      <c r="D326" s="292">
        <v>885.3</v>
      </c>
      <c r="E326" s="292">
        <v>865.43</v>
      </c>
      <c r="F326" s="292">
        <v>891.68</v>
      </c>
      <c r="G326" s="292">
        <v>1013.71</v>
      </c>
      <c r="H326" s="292">
        <v>1094.8599999999999</v>
      </c>
      <c r="I326" s="292">
        <v>1255.17</v>
      </c>
      <c r="J326" s="292">
        <v>1337.75</v>
      </c>
      <c r="K326" s="292">
        <v>1391.19</v>
      </c>
      <c r="L326" s="292">
        <v>1417.58</v>
      </c>
      <c r="M326" s="292">
        <v>1392.72</v>
      </c>
      <c r="N326" s="292">
        <v>1496.55</v>
      </c>
      <c r="O326" s="292">
        <v>1475.88</v>
      </c>
      <c r="P326" s="292">
        <v>1212.9100000000001</v>
      </c>
      <c r="Q326" s="292">
        <v>1350.9</v>
      </c>
      <c r="R326" s="292">
        <v>1386.35</v>
      </c>
      <c r="S326" s="292">
        <v>1393.56</v>
      </c>
      <c r="T326" s="292">
        <v>1363.6</v>
      </c>
      <c r="U326" s="292">
        <v>1381.83</v>
      </c>
      <c r="V326" s="292">
        <v>1210.99</v>
      </c>
      <c r="W326" s="292">
        <v>1451.78</v>
      </c>
      <c r="X326" s="292">
        <v>1370.8</v>
      </c>
      <c r="Y326" s="292">
        <v>1083.2</v>
      </c>
    </row>
    <row r="327" spans="1:25" s="532" customFormat="1" hidden="1" outlineLevel="1">
      <c r="A327" s="543">
        <v>30</v>
      </c>
      <c r="B327" s="292">
        <v>1306.8599999999999</v>
      </c>
      <c r="C327" s="292">
        <v>1006.32</v>
      </c>
      <c r="D327" s="292">
        <v>992.39</v>
      </c>
      <c r="E327" s="292">
        <v>987.18</v>
      </c>
      <c r="F327" s="292">
        <v>989.94</v>
      </c>
      <c r="G327" s="292">
        <v>1037.17</v>
      </c>
      <c r="H327" s="292">
        <v>1102.3699999999999</v>
      </c>
      <c r="I327" s="292">
        <v>1225.74</v>
      </c>
      <c r="J327" s="292">
        <v>1332.7</v>
      </c>
      <c r="K327" s="292">
        <v>1391.53</v>
      </c>
      <c r="L327" s="292">
        <v>1426.92</v>
      </c>
      <c r="M327" s="292">
        <v>1408.06</v>
      </c>
      <c r="N327" s="292">
        <v>1498.19</v>
      </c>
      <c r="O327" s="292">
        <v>1489.81</v>
      </c>
      <c r="P327" s="292">
        <v>1378.7</v>
      </c>
      <c r="Q327" s="292">
        <v>1363.36</v>
      </c>
      <c r="R327" s="292">
        <v>1399.94</v>
      </c>
      <c r="S327" s="292">
        <v>1419.51</v>
      </c>
      <c r="T327" s="292">
        <v>1402.76</v>
      </c>
      <c r="U327" s="292">
        <v>1407.51</v>
      </c>
      <c r="V327" s="292">
        <v>1366.13</v>
      </c>
      <c r="W327" s="292">
        <v>1502.77</v>
      </c>
      <c r="X327" s="292">
        <v>1472.55</v>
      </c>
      <c r="Y327" s="292">
        <v>1342.21</v>
      </c>
    </row>
    <row r="328" spans="1:25" s="532" customFormat="1" hidden="1" outlineLevel="1">
      <c r="A328" s="543">
        <v>31</v>
      </c>
      <c r="B328" s="292">
        <v>1339.21</v>
      </c>
      <c r="C328" s="292">
        <v>1283.1400000000001</v>
      </c>
      <c r="D328" s="292">
        <v>1038.17</v>
      </c>
      <c r="E328" s="292">
        <v>1026.1199999999999</v>
      </c>
      <c r="F328" s="292">
        <v>1029.8</v>
      </c>
      <c r="G328" s="292">
        <v>1049.7</v>
      </c>
      <c r="H328" s="292">
        <v>1064.8399999999999</v>
      </c>
      <c r="I328" s="292">
        <v>1060.24</v>
      </c>
      <c r="J328" s="292">
        <v>1047.6300000000001</v>
      </c>
      <c r="K328" s="292">
        <v>1087.8699999999999</v>
      </c>
      <c r="L328" s="292">
        <v>1106.3699999999999</v>
      </c>
      <c r="M328" s="292">
        <v>1109.8900000000001</v>
      </c>
      <c r="N328" s="292">
        <v>1124.96</v>
      </c>
      <c r="O328" s="292">
        <v>1126.23</v>
      </c>
      <c r="P328" s="292">
        <v>1089.2</v>
      </c>
      <c r="Q328" s="292">
        <v>1092.53</v>
      </c>
      <c r="R328" s="292">
        <v>1112.24</v>
      </c>
      <c r="S328" s="292">
        <v>1121.54</v>
      </c>
      <c r="T328" s="292">
        <v>1131.67</v>
      </c>
      <c r="U328" s="292">
        <v>1134.79</v>
      </c>
      <c r="V328" s="292">
        <v>1111.45</v>
      </c>
      <c r="W328" s="292">
        <v>1148.22</v>
      </c>
      <c r="X328" s="292">
        <v>1354.79</v>
      </c>
      <c r="Y328" s="292">
        <v>1262.6600000000001</v>
      </c>
    </row>
    <row r="329" spans="1:25" s="532" customFormat="1" collapsed="1">
      <c r="A329" s="545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46"/>
    </row>
    <row r="330" spans="1:25" s="532" customFormat="1">
      <c r="A330" s="541" t="s">
        <v>209</v>
      </c>
      <c r="B330" s="390" t="s">
        <v>335</v>
      </c>
      <c r="C330" s="390"/>
      <c r="D330" s="390"/>
      <c r="E330" s="390"/>
      <c r="F330" s="390"/>
      <c r="G330" s="390"/>
      <c r="H330" s="390"/>
      <c r="I330" s="390"/>
      <c r="J330" s="390"/>
      <c r="K330" s="390"/>
      <c r="L330" s="390"/>
      <c r="M330" s="390"/>
      <c r="N330" s="390"/>
      <c r="O330" s="390"/>
      <c r="P330" s="390"/>
      <c r="Q330" s="390"/>
      <c r="R330" s="390"/>
      <c r="S330" s="390"/>
      <c r="T330" s="390"/>
      <c r="U330" s="390"/>
      <c r="V330" s="390"/>
      <c r="W330" s="390"/>
      <c r="X330" s="390"/>
      <c r="Y330" s="390"/>
    </row>
    <row r="331" spans="1:25" s="532" customFormat="1" ht="30" hidden="1" outlineLevel="1">
      <c r="A331" s="541"/>
      <c r="B331" s="542" t="s">
        <v>1</v>
      </c>
      <c r="C331" s="542" t="s">
        <v>2</v>
      </c>
      <c r="D331" s="542" t="s">
        <v>3</v>
      </c>
      <c r="E331" s="542" t="s">
        <v>4</v>
      </c>
      <c r="F331" s="542" t="s">
        <v>5</v>
      </c>
      <c r="G331" s="542" t="s">
        <v>6</v>
      </c>
      <c r="H331" s="542" t="s">
        <v>7</v>
      </c>
      <c r="I331" s="542" t="s">
        <v>8</v>
      </c>
      <c r="J331" s="542" t="s">
        <v>9</v>
      </c>
      <c r="K331" s="542" t="s">
        <v>10</v>
      </c>
      <c r="L331" s="542" t="s">
        <v>11</v>
      </c>
      <c r="M331" s="542" t="s">
        <v>12</v>
      </c>
      <c r="N331" s="542" t="s">
        <v>13</v>
      </c>
      <c r="O331" s="542" t="s">
        <v>14</v>
      </c>
      <c r="P331" s="542" t="s">
        <v>15</v>
      </c>
      <c r="Q331" s="542" t="s">
        <v>16</v>
      </c>
      <c r="R331" s="542" t="s">
        <v>17</v>
      </c>
      <c r="S331" s="542" t="s">
        <v>18</v>
      </c>
      <c r="T331" s="542" t="s">
        <v>19</v>
      </c>
      <c r="U331" s="542" t="s">
        <v>20</v>
      </c>
      <c r="V331" s="542" t="s">
        <v>21</v>
      </c>
      <c r="W331" s="542" t="s">
        <v>22</v>
      </c>
      <c r="X331" s="542" t="s">
        <v>23</v>
      </c>
      <c r="Y331" s="542" t="s">
        <v>24</v>
      </c>
    </row>
    <row r="332" spans="1:25" s="532" customFormat="1" hidden="1" outlineLevel="1">
      <c r="A332" s="543">
        <v>1</v>
      </c>
      <c r="B332" s="292">
        <v>1184.3499999999999</v>
      </c>
      <c r="C332" s="292">
        <v>1023</v>
      </c>
      <c r="D332" s="292">
        <v>906.64</v>
      </c>
      <c r="E332" s="292">
        <v>881.24</v>
      </c>
      <c r="F332" s="292">
        <v>873.61</v>
      </c>
      <c r="G332" s="292">
        <v>1014.24</v>
      </c>
      <c r="H332" s="292">
        <v>1142.2</v>
      </c>
      <c r="I332" s="292">
        <v>1114.6300000000001</v>
      </c>
      <c r="J332" s="292">
        <v>1169.46</v>
      </c>
      <c r="K332" s="292">
        <v>1248.79</v>
      </c>
      <c r="L332" s="292">
        <v>1290.3399999999999</v>
      </c>
      <c r="M332" s="292">
        <v>1194.81</v>
      </c>
      <c r="N332" s="292">
        <v>1432.55</v>
      </c>
      <c r="O332" s="292">
        <v>1449.5</v>
      </c>
      <c r="P332" s="292">
        <v>1174.82</v>
      </c>
      <c r="Q332" s="292">
        <v>1145.46</v>
      </c>
      <c r="R332" s="292">
        <v>1254.24</v>
      </c>
      <c r="S332" s="292">
        <v>1250.8499999999999</v>
      </c>
      <c r="T332" s="292">
        <v>1211.6400000000001</v>
      </c>
      <c r="U332" s="292">
        <v>1343.39</v>
      </c>
      <c r="V332" s="292">
        <v>1138.6300000000001</v>
      </c>
      <c r="W332" s="292">
        <v>1408.8</v>
      </c>
      <c r="X332" s="292">
        <v>1538.95</v>
      </c>
      <c r="Y332" s="292">
        <v>1307.8900000000001</v>
      </c>
    </row>
    <row r="333" spans="1:25" s="532" customFormat="1" hidden="1" outlineLevel="1">
      <c r="A333" s="543">
        <v>2</v>
      </c>
      <c r="B333" s="292">
        <v>1181.21</v>
      </c>
      <c r="C333" s="292">
        <v>1115.04</v>
      </c>
      <c r="D333" s="292">
        <v>846.94</v>
      </c>
      <c r="E333" s="292">
        <v>877.8</v>
      </c>
      <c r="F333" s="292">
        <v>973.79</v>
      </c>
      <c r="G333" s="292">
        <v>1072.8599999999999</v>
      </c>
      <c r="H333" s="292">
        <v>1098.17</v>
      </c>
      <c r="I333" s="292">
        <v>1161.97</v>
      </c>
      <c r="J333" s="292">
        <v>1213.0899999999999</v>
      </c>
      <c r="K333" s="292">
        <v>1289.5999999999999</v>
      </c>
      <c r="L333" s="292">
        <v>1323.22</v>
      </c>
      <c r="M333" s="292">
        <v>1287.93</v>
      </c>
      <c r="N333" s="292">
        <v>1378.86</v>
      </c>
      <c r="O333" s="292">
        <v>1311.45</v>
      </c>
      <c r="P333" s="292">
        <v>1262.3</v>
      </c>
      <c r="Q333" s="292">
        <v>1234.5</v>
      </c>
      <c r="R333" s="292">
        <v>1286.6600000000001</v>
      </c>
      <c r="S333" s="292">
        <v>1285.53</v>
      </c>
      <c r="T333" s="292">
        <v>1294.18</v>
      </c>
      <c r="U333" s="292">
        <v>1283.06</v>
      </c>
      <c r="V333" s="292">
        <v>1180.76</v>
      </c>
      <c r="W333" s="292">
        <v>1139.01</v>
      </c>
      <c r="X333" s="292">
        <v>1177.24</v>
      </c>
      <c r="Y333" s="292">
        <v>1030.3499999999999</v>
      </c>
    </row>
    <row r="334" spans="1:25" s="532" customFormat="1" hidden="1" outlineLevel="1">
      <c r="A334" s="543">
        <v>3</v>
      </c>
      <c r="B334" s="292">
        <v>1142.6600000000001</v>
      </c>
      <c r="C334" s="292">
        <v>1109.82</v>
      </c>
      <c r="D334" s="292">
        <v>802.21</v>
      </c>
      <c r="E334" s="292">
        <v>847.88</v>
      </c>
      <c r="F334" s="292">
        <v>942.93</v>
      </c>
      <c r="G334" s="292">
        <v>1009.7</v>
      </c>
      <c r="H334" s="292">
        <v>1101.8499999999999</v>
      </c>
      <c r="I334" s="292">
        <v>1201.44</v>
      </c>
      <c r="J334" s="292">
        <v>1245.23</v>
      </c>
      <c r="K334" s="292">
        <v>1287.99</v>
      </c>
      <c r="L334" s="292">
        <v>1322.4</v>
      </c>
      <c r="M334" s="292">
        <v>1283.6600000000001</v>
      </c>
      <c r="N334" s="292">
        <v>1354.79</v>
      </c>
      <c r="O334" s="292">
        <v>1335.85</v>
      </c>
      <c r="P334" s="292">
        <v>1276.5899999999999</v>
      </c>
      <c r="Q334" s="292">
        <v>1262.93</v>
      </c>
      <c r="R334" s="292">
        <v>1297.53</v>
      </c>
      <c r="S334" s="292">
        <v>1292.01</v>
      </c>
      <c r="T334" s="292">
        <v>1291.76</v>
      </c>
      <c r="U334" s="292">
        <v>1313.17</v>
      </c>
      <c r="V334" s="292">
        <v>1284.25</v>
      </c>
      <c r="W334" s="292">
        <v>2130.9499999999998</v>
      </c>
      <c r="X334" s="292">
        <v>1240.67</v>
      </c>
      <c r="Y334" s="292">
        <v>1212.68</v>
      </c>
    </row>
    <row r="335" spans="1:25" s="532" customFormat="1" hidden="1" outlineLevel="1">
      <c r="A335" s="543">
        <v>4</v>
      </c>
      <c r="B335" s="292">
        <v>1091.7</v>
      </c>
      <c r="C335" s="292">
        <v>963.18</v>
      </c>
      <c r="D335" s="292">
        <v>941.56</v>
      </c>
      <c r="E335" s="292">
        <v>955.5</v>
      </c>
      <c r="F335" s="292">
        <v>960.16</v>
      </c>
      <c r="G335" s="292">
        <v>1044.1199999999999</v>
      </c>
      <c r="H335" s="292">
        <v>1134.27</v>
      </c>
      <c r="I335" s="292">
        <v>1195.71</v>
      </c>
      <c r="J335" s="292">
        <v>1217.04</v>
      </c>
      <c r="K335" s="292">
        <v>1330.48</v>
      </c>
      <c r="L335" s="292">
        <v>1347.31</v>
      </c>
      <c r="M335" s="292">
        <v>1345.03</v>
      </c>
      <c r="N335" s="292">
        <v>1425.68</v>
      </c>
      <c r="O335" s="292">
        <v>1377.1</v>
      </c>
      <c r="P335" s="292">
        <v>1287.27</v>
      </c>
      <c r="Q335" s="292">
        <v>1280.5</v>
      </c>
      <c r="R335" s="292">
        <v>1296.5899999999999</v>
      </c>
      <c r="S335" s="292">
        <v>1304.3399999999999</v>
      </c>
      <c r="T335" s="292">
        <v>1264.6300000000001</v>
      </c>
      <c r="U335" s="292">
        <v>1270.1300000000001</v>
      </c>
      <c r="V335" s="292">
        <v>1214.02</v>
      </c>
      <c r="W335" s="292">
        <v>1332.9</v>
      </c>
      <c r="X335" s="292">
        <v>1145.03</v>
      </c>
      <c r="Y335" s="292">
        <v>1089.07</v>
      </c>
    </row>
    <row r="336" spans="1:25" s="532" customFormat="1" hidden="1" outlineLevel="1">
      <c r="A336" s="543">
        <v>5</v>
      </c>
      <c r="B336" s="292">
        <v>1201.26</v>
      </c>
      <c r="C336" s="292">
        <v>1134.52</v>
      </c>
      <c r="D336" s="292">
        <v>1054.27</v>
      </c>
      <c r="E336" s="292">
        <v>1032.6600000000001</v>
      </c>
      <c r="F336" s="292">
        <v>1032.52</v>
      </c>
      <c r="G336" s="292">
        <v>1087.96</v>
      </c>
      <c r="H336" s="292">
        <v>1129.95</v>
      </c>
      <c r="I336" s="292">
        <v>1147.3</v>
      </c>
      <c r="J336" s="292">
        <v>1192.77</v>
      </c>
      <c r="K336" s="292">
        <v>1298.21</v>
      </c>
      <c r="L336" s="292">
        <v>1341.52</v>
      </c>
      <c r="M336" s="292">
        <v>1364</v>
      </c>
      <c r="N336" s="292">
        <v>1367.38</v>
      </c>
      <c r="O336" s="292">
        <v>1380.24</v>
      </c>
      <c r="P336" s="292">
        <v>1369.53</v>
      </c>
      <c r="Q336" s="292">
        <v>1376.55</v>
      </c>
      <c r="R336" s="292">
        <v>1394.45</v>
      </c>
      <c r="S336" s="292">
        <v>1509.62</v>
      </c>
      <c r="T336" s="292">
        <v>1485.14</v>
      </c>
      <c r="U336" s="292">
        <v>1522.88</v>
      </c>
      <c r="V336" s="292">
        <v>1362.61</v>
      </c>
      <c r="W336" s="292">
        <v>1320.9</v>
      </c>
      <c r="X336" s="292">
        <v>1140.8399999999999</v>
      </c>
      <c r="Y336" s="292">
        <v>1076.3599999999999</v>
      </c>
    </row>
    <row r="337" spans="1:25" s="532" customFormat="1" hidden="1" outlineLevel="1">
      <c r="A337" s="543">
        <v>6</v>
      </c>
      <c r="B337" s="292">
        <v>1041.48</v>
      </c>
      <c r="C337" s="292">
        <v>987.47</v>
      </c>
      <c r="D337" s="292">
        <v>933.83</v>
      </c>
      <c r="E337" s="292">
        <v>890.43</v>
      </c>
      <c r="F337" s="292">
        <v>923.72</v>
      </c>
      <c r="G337" s="292">
        <v>951.02</v>
      </c>
      <c r="H337" s="292">
        <v>985.67</v>
      </c>
      <c r="I337" s="292">
        <v>1016.68</v>
      </c>
      <c r="J337" s="292">
        <v>1038.01</v>
      </c>
      <c r="K337" s="292">
        <v>1078.8699999999999</v>
      </c>
      <c r="L337" s="292">
        <v>1102.98</v>
      </c>
      <c r="M337" s="292">
        <v>1118.8</v>
      </c>
      <c r="N337" s="292">
        <v>1129.29</v>
      </c>
      <c r="O337" s="292">
        <v>1145.6400000000001</v>
      </c>
      <c r="P337" s="292">
        <v>1156.26</v>
      </c>
      <c r="Q337" s="292">
        <v>1168.2</v>
      </c>
      <c r="R337" s="292">
        <v>1246.1500000000001</v>
      </c>
      <c r="S337" s="292">
        <v>1367.33</v>
      </c>
      <c r="T337" s="292">
        <v>1384.87</v>
      </c>
      <c r="U337" s="292">
        <v>1382.57</v>
      </c>
      <c r="V337" s="292">
        <v>1344.89</v>
      </c>
      <c r="W337" s="292">
        <v>1158.26</v>
      </c>
      <c r="X337" s="292">
        <v>1101</v>
      </c>
      <c r="Y337" s="292">
        <v>1033</v>
      </c>
    </row>
    <row r="338" spans="1:25" s="532" customFormat="1" hidden="1" outlineLevel="1">
      <c r="A338" s="543">
        <v>7</v>
      </c>
      <c r="B338" s="292">
        <v>1036.54</v>
      </c>
      <c r="C338" s="292">
        <v>986.9</v>
      </c>
      <c r="D338" s="292">
        <v>941.66</v>
      </c>
      <c r="E338" s="292">
        <v>931.8</v>
      </c>
      <c r="F338" s="292">
        <v>967.06</v>
      </c>
      <c r="G338" s="292">
        <v>1040.3699999999999</v>
      </c>
      <c r="H338" s="292">
        <v>1118.6199999999999</v>
      </c>
      <c r="I338" s="292">
        <v>1143.21</v>
      </c>
      <c r="J338" s="292">
        <v>1186</v>
      </c>
      <c r="K338" s="292">
        <v>1235.55</v>
      </c>
      <c r="L338" s="292">
        <v>1263.49</v>
      </c>
      <c r="M338" s="292">
        <v>1242.8499999999999</v>
      </c>
      <c r="N338" s="292">
        <v>1278.3399999999999</v>
      </c>
      <c r="O338" s="292">
        <v>1288.5</v>
      </c>
      <c r="P338" s="292">
        <v>1197.03</v>
      </c>
      <c r="Q338" s="292">
        <v>1188.17</v>
      </c>
      <c r="R338" s="292">
        <v>1242.82</v>
      </c>
      <c r="S338" s="292">
        <v>1215.6099999999999</v>
      </c>
      <c r="T338" s="292">
        <v>1194.97</v>
      </c>
      <c r="U338" s="292">
        <v>1230.96</v>
      </c>
      <c r="V338" s="292">
        <v>1197.0899999999999</v>
      </c>
      <c r="W338" s="292">
        <v>1240.18</v>
      </c>
      <c r="X338" s="292">
        <v>1148.3599999999999</v>
      </c>
      <c r="Y338" s="292">
        <v>1076.83</v>
      </c>
    </row>
    <row r="339" spans="1:25" s="532" customFormat="1" hidden="1" outlineLevel="1">
      <c r="A339" s="543">
        <v>8</v>
      </c>
      <c r="B339" s="292">
        <v>1069.4000000000001</v>
      </c>
      <c r="C339" s="292">
        <v>963.01</v>
      </c>
      <c r="D339" s="292">
        <v>940.42</v>
      </c>
      <c r="E339" s="292">
        <v>925.86</v>
      </c>
      <c r="F339" s="292">
        <v>940.09</v>
      </c>
      <c r="G339" s="292">
        <v>1048.47</v>
      </c>
      <c r="H339" s="292">
        <v>1096.73</v>
      </c>
      <c r="I339" s="292">
        <v>1161.3699999999999</v>
      </c>
      <c r="J339" s="292">
        <v>1202.45</v>
      </c>
      <c r="K339" s="292">
        <v>1245.4000000000001</v>
      </c>
      <c r="L339" s="292">
        <v>1274.92</v>
      </c>
      <c r="M339" s="292">
        <v>1243.06</v>
      </c>
      <c r="N339" s="292">
        <v>1298.1099999999999</v>
      </c>
      <c r="O339" s="292">
        <v>1339.14</v>
      </c>
      <c r="P339" s="292">
        <v>1218.04</v>
      </c>
      <c r="Q339" s="292">
        <v>1227.25</v>
      </c>
      <c r="R339" s="292">
        <v>1237.54</v>
      </c>
      <c r="S339" s="292">
        <v>1236.05</v>
      </c>
      <c r="T339" s="292">
        <v>1224.6400000000001</v>
      </c>
      <c r="U339" s="292">
        <v>1229.3900000000001</v>
      </c>
      <c r="V339" s="292">
        <v>1208.75</v>
      </c>
      <c r="W339" s="292">
        <v>1268.5899999999999</v>
      </c>
      <c r="X339" s="292">
        <v>1141.52</v>
      </c>
      <c r="Y339" s="292">
        <v>1061.8499999999999</v>
      </c>
    </row>
    <row r="340" spans="1:25" s="532" customFormat="1" hidden="1" outlineLevel="1">
      <c r="A340" s="543">
        <v>9</v>
      </c>
      <c r="B340" s="292">
        <v>1139.78</v>
      </c>
      <c r="C340" s="292">
        <v>1069.77</v>
      </c>
      <c r="D340" s="292">
        <v>1036.22</v>
      </c>
      <c r="E340" s="292">
        <v>1030.7</v>
      </c>
      <c r="F340" s="292">
        <v>1055.69</v>
      </c>
      <c r="G340" s="292">
        <v>1161.56</v>
      </c>
      <c r="H340" s="292">
        <v>1244.02</v>
      </c>
      <c r="I340" s="292">
        <v>1333.49</v>
      </c>
      <c r="J340" s="292">
        <v>1377.52</v>
      </c>
      <c r="K340" s="292">
        <v>1451.7</v>
      </c>
      <c r="L340" s="292">
        <v>1458.92</v>
      </c>
      <c r="M340" s="292">
        <v>1425.79</v>
      </c>
      <c r="N340" s="292">
        <v>1455.83</v>
      </c>
      <c r="O340" s="292">
        <v>1513.4</v>
      </c>
      <c r="P340" s="292">
        <v>1424.33</v>
      </c>
      <c r="Q340" s="292">
        <v>1420.52</v>
      </c>
      <c r="R340" s="292">
        <v>1440.14</v>
      </c>
      <c r="S340" s="292">
        <v>1455.56</v>
      </c>
      <c r="T340" s="292">
        <v>1438.3</v>
      </c>
      <c r="U340" s="292">
        <v>1453.6</v>
      </c>
      <c r="V340" s="292">
        <v>1361.57</v>
      </c>
      <c r="W340" s="292">
        <v>1448.67</v>
      </c>
      <c r="X340" s="292">
        <v>1296.07</v>
      </c>
      <c r="Y340" s="292">
        <v>1173.5999999999999</v>
      </c>
    </row>
    <row r="341" spans="1:25" s="532" customFormat="1" hidden="1" outlineLevel="1">
      <c r="A341" s="543">
        <v>10</v>
      </c>
      <c r="B341" s="292">
        <v>1190.02</v>
      </c>
      <c r="C341" s="292">
        <v>1156.52</v>
      </c>
      <c r="D341" s="292">
        <v>1083.22</v>
      </c>
      <c r="E341" s="292">
        <v>1075.79</v>
      </c>
      <c r="F341" s="292">
        <v>1146.23</v>
      </c>
      <c r="G341" s="292">
        <v>1230.77</v>
      </c>
      <c r="H341" s="292">
        <v>1441.58</v>
      </c>
      <c r="I341" s="292">
        <v>1525.59</v>
      </c>
      <c r="J341" s="292">
        <v>1532.01</v>
      </c>
      <c r="K341" s="292">
        <v>1533.07</v>
      </c>
      <c r="L341" s="292">
        <v>1616.3</v>
      </c>
      <c r="M341" s="292">
        <v>1577.54</v>
      </c>
      <c r="N341" s="292">
        <v>1532.11</v>
      </c>
      <c r="O341" s="292">
        <v>1626.66</v>
      </c>
      <c r="P341" s="292">
        <v>1535.72</v>
      </c>
      <c r="Q341" s="292">
        <v>1582.48</v>
      </c>
      <c r="R341" s="292">
        <v>1534.44</v>
      </c>
      <c r="S341" s="292">
        <v>1533.13</v>
      </c>
      <c r="T341" s="292">
        <v>1532.73</v>
      </c>
      <c r="U341" s="292">
        <v>1534.19</v>
      </c>
      <c r="V341" s="292">
        <v>1522.88</v>
      </c>
      <c r="W341" s="292">
        <v>1500.33</v>
      </c>
      <c r="X341" s="292">
        <v>1376.24</v>
      </c>
      <c r="Y341" s="292">
        <v>1151.54</v>
      </c>
    </row>
    <row r="342" spans="1:25" s="532" customFormat="1" hidden="1" outlineLevel="1">
      <c r="A342" s="543">
        <v>11</v>
      </c>
      <c r="B342" s="292">
        <v>1121.8800000000001</v>
      </c>
      <c r="C342" s="292">
        <v>1059.6500000000001</v>
      </c>
      <c r="D342" s="292">
        <v>1041.53</v>
      </c>
      <c r="E342" s="292">
        <v>1016.45</v>
      </c>
      <c r="F342" s="292">
        <v>1064.78</v>
      </c>
      <c r="G342" s="292">
        <v>1125.93</v>
      </c>
      <c r="H342" s="292">
        <v>1226.81</v>
      </c>
      <c r="I342" s="292">
        <v>1390.62</v>
      </c>
      <c r="J342" s="292">
        <v>1453.35</v>
      </c>
      <c r="K342" s="292">
        <v>1507.06</v>
      </c>
      <c r="L342" s="292">
        <v>1556.75</v>
      </c>
      <c r="M342" s="292">
        <v>1546.28</v>
      </c>
      <c r="N342" s="292">
        <v>1550.33</v>
      </c>
      <c r="O342" s="292">
        <v>1557.65</v>
      </c>
      <c r="P342" s="292">
        <v>1512.03</v>
      </c>
      <c r="Q342" s="292">
        <v>1526.74</v>
      </c>
      <c r="R342" s="292">
        <v>1531.51</v>
      </c>
      <c r="S342" s="292">
        <v>1547.71</v>
      </c>
      <c r="T342" s="292">
        <v>1537.88</v>
      </c>
      <c r="U342" s="292">
        <v>1548.94</v>
      </c>
      <c r="V342" s="292">
        <v>1508.83</v>
      </c>
      <c r="W342" s="292">
        <v>1481.4</v>
      </c>
      <c r="X342" s="292">
        <v>1278.1500000000001</v>
      </c>
      <c r="Y342" s="292">
        <v>1142.22</v>
      </c>
    </row>
    <row r="343" spans="1:25" s="532" customFormat="1" hidden="1" outlineLevel="1">
      <c r="A343" s="543">
        <v>12</v>
      </c>
      <c r="B343" s="292">
        <v>1242.83</v>
      </c>
      <c r="C343" s="292">
        <v>1215.52</v>
      </c>
      <c r="D343" s="292">
        <v>1185.0999999999999</v>
      </c>
      <c r="E343" s="292">
        <v>1168.4100000000001</v>
      </c>
      <c r="F343" s="292">
        <v>1169.58</v>
      </c>
      <c r="G343" s="292">
        <v>1193.46</v>
      </c>
      <c r="H343" s="292">
        <v>1231.04</v>
      </c>
      <c r="I343" s="292">
        <v>1294.58</v>
      </c>
      <c r="J343" s="292">
        <v>1207.25</v>
      </c>
      <c r="K343" s="292">
        <v>1515.47</v>
      </c>
      <c r="L343" s="292">
        <v>1527.79</v>
      </c>
      <c r="M343" s="292">
        <v>1515.41</v>
      </c>
      <c r="N343" s="292">
        <v>1516.03</v>
      </c>
      <c r="O343" s="292">
        <v>1539.98</v>
      </c>
      <c r="P343" s="292">
        <v>1550.93</v>
      </c>
      <c r="Q343" s="292">
        <v>1567.44</v>
      </c>
      <c r="R343" s="292">
        <v>1561.54</v>
      </c>
      <c r="S343" s="292">
        <v>1578.97</v>
      </c>
      <c r="T343" s="292">
        <v>1608.42</v>
      </c>
      <c r="U343" s="292">
        <v>1559.84</v>
      </c>
      <c r="V343" s="292">
        <v>1579.06</v>
      </c>
      <c r="W343" s="292">
        <v>1449.7</v>
      </c>
      <c r="X343" s="292">
        <v>1270.51</v>
      </c>
      <c r="Y343" s="292">
        <v>1187.68</v>
      </c>
    </row>
    <row r="344" spans="1:25" s="532" customFormat="1" hidden="1" outlineLevel="1">
      <c r="A344" s="543">
        <v>13</v>
      </c>
      <c r="B344" s="292">
        <v>1239.27</v>
      </c>
      <c r="C344" s="292">
        <v>1190.19</v>
      </c>
      <c r="D344" s="292">
        <v>1175.28</v>
      </c>
      <c r="E344" s="292">
        <v>1160.78</v>
      </c>
      <c r="F344" s="292">
        <v>1151.1500000000001</v>
      </c>
      <c r="G344" s="292">
        <v>1188.43</v>
      </c>
      <c r="H344" s="292">
        <v>1223.71</v>
      </c>
      <c r="I344" s="292">
        <v>1236.17</v>
      </c>
      <c r="J344" s="292">
        <v>1327.63</v>
      </c>
      <c r="K344" s="292">
        <v>1428.46</v>
      </c>
      <c r="L344" s="292">
        <v>1467.84</v>
      </c>
      <c r="M344" s="292">
        <v>1493.45</v>
      </c>
      <c r="N344" s="292">
        <v>1516.64</v>
      </c>
      <c r="O344" s="292">
        <v>1514.52</v>
      </c>
      <c r="P344" s="292">
        <v>1519.86</v>
      </c>
      <c r="Q344" s="292">
        <v>1492.69</v>
      </c>
      <c r="R344" s="292">
        <v>1566.73</v>
      </c>
      <c r="S344" s="292">
        <v>1583.59</v>
      </c>
      <c r="T344" s="292">
        <v>1593.9</v>
      </c>
      <c r="U344" s="292">
        <v>1571.76</v>
      </c>
      <c r="V344" s="292">
        <v>1578.75</v>
      </c>
      <c r="W344" s="292">
        <v>1526.85</v>
      </c>
      <c r="X344" s="292">
        <v>1299.6300000000001</v>
      </c>
      <c r="Y344" s="292">
        <v>1203.5899999999999</v>
      </c>
    </row>
    <row r="345" spans="1:25" s="532" customFormat="1" hidden="1" outlineLevel="1">
      <c r="A345" s="543">
        <v>14</v>
      </c>
      <c r="B345" s="292">
        <v>1185.57</v>
      </c>
      <c r="C345" s="292">
        <v>1171.3599999999999</v>
      </c>
      <c r="D345" s="292">
        <v>1140.79</v>
      </c>
      <c r="E345" s="292">
        <v>1140.4100000000001</v>
      </c>
      <c r="F345" s="292">
        <v>1168.94</v>
      </c>
      <c r="G345" s="292">
        <v>1223.07</v>
      </c>
      <c r="H345" s="292">
        <v>1359.19</v>
      </c>
      <c r="I345" s="292">
        <v>1418.28</v>
      </c>
      <c r="J345" s="292">
        <v>1455.58</v>
      </c>
      <c r="K345" s="292">
        <v>1521.91</v>
      </c>
      <c r="L345" s="292">
        <v>1563.59</v>
      </c>
      <c r="M345" s="292">
        <v>1548.2</v>
      </c>
      <c r="N345" s="292">
        <v>1568.18</v>
      </c>
      <c r="O345" s="292">
        <v>1600.26</v>
      </c>
      <c r="P345" s="292">
        <v>1472.34</v>
      </c>
      <c r="Q345" s="292">
        <v>1469.03</v>
      </c>
      <c r="R345" s="292">
        <v>1510.64</v>
      </c>
      <c r="S345" s="292">
        <v>1524.4</v>
      </c>
      <c r="T345" s="292">
        <v>1460.68</v>
      </c>
      <c r="U345" s="292">
        <v>1516.9</v>
      </c>
      <c r="V345" s="292">
        <v>1403.6</v>
      </c>
      <c r="W345" s="292">
        <v>1347.43</v>
      </c>
      <c r="X345" s="292">
        <v>1185.99</v>
      </c>
      <c r="Y345" s="292">
        <v>1098.46</v>
      </c>
    </row>
    <row r="346" spans="1:25" s="532" customFormat="1" hidden="1" outlineLevel="1">
      <c r="A346" s="543">
        <v>15</v>
      </c>
      <c r="B346" s="292">
        <v>1118.77</v>
      </c>
      <c r="C346" s="292">
        <v>1072.3800000000001</v>
      </c>
      <c r="D346" s="292">
        <v>1070.1199999999999</v>
      </c>
      <c r="E346" s="292">
        <v>1061.97</v>
      </c>
      <c r="F346" s="292">
        <v>1082.83</v>
      </c>
      <c r="G346" s="292">
        <v>1121.72</v>
      </c>
      <c r="H346" s="292">
        <v>1243.8499999999999</v>
      </c>
      <c r="I346" s="292">
        <v>1448.93</v>
      </c>
      <c r="J346" s="292">
        <v>1523.59</v>
      </c>
      <c r="K346" s="292">
        <v>1576.01</v>
      </c>
      <c r="L346" s="292">
        <v>1608</v>
      </c>
      <c r="M346" s="292">
        <v>1573.19</v>
      </c>
      <c r="N346" s="292">
        <v>1604.67</v>
      </c>
      <c r="O346" s="292">
        <v>1657.79</v>
      </c>
      <c r="P346" s="292">
        <v>1548</v>
      </c>
      <c r="Q346" s="292">
        <v>1566.64</v>
      </c>
      <c r="R346" s="292">
        <v>1575.1</v>
      </c>
      <c r="S346" s="292">
        <v>1596.79</v>
      </c>
      <c r="T346" s="292">
        <v>1590.67</v>
      </c>
      <c r="U346" s="292">
        <v>1576.6</v>
      </c>
      <c r="V346" s="292">
        <v>1548.02</v>
      </c>
      <c r="W346" s="292">
        <v>1481.19</v>
      </c>
      <c r="X346" s="292">
        <v>1271.8699999999999</v>
      </c>
      <c r="Y346" s="292">
        <v>1139.31</v>
      </c>
    </row>
    <row r="347" spans="1:25" s="532" customFormat="1" hidden="1" outlineLevel="1">
      <c r="A347" s="543">
        <v>16</v>
      </c>
      <c r="B347" s="292">
        <v>1078.67</v>
      </c>
      <c r="C347" s="292">
        <v>1023.52</v>
      </c>
      <c r="D347" s="292">
        <v>1028.92</v>
      </c>
      <c r="E347" s="292">
        <v>1013.06</v>
      </c>
      <c r="F347" s="292">
        <v>1033.51</v>
      </c>
      <c r="G347" s="292">
        <v>1101.3599999999999</v>
      </c>
      <c r="H347" s="292">
        <v>1190.3599999999999</v>
      </c>
      <c r="I347" s="292">
        <v>1358.71</v>
      </c>
      <c r="J347" s="292">
        <v>1414.43</v>
      </c>
      <c r="K347" s="292">
        <v>1489.29</v>
      </c>
      <c r="L347" s="292">
        <v>1530.06</v>
      </c>
      <c r="M347" s="292">
        <v>1484.1</v>
      </c>
      <c r="N347" s="292">
        <v>1509.36</v>
      </c>
      <c r="O347" s="292">
        <v>1538.68</v>
      </c>
      <c r="P347" s="292">
        <v>1468.06</v>
      </c>
      <c r="Q347" s="292">
        <v>1442.31</v>
      </c>
      <c r="R347" s="292">
        <v>1483.5</v>
      </c>
      <c r="S347" s="292">
        <v>1478.71</v>
      </c>
      <c r="T347" s="292">
        <v>1476.47</v>
      </c>
      <c r="U347" s="292">
        <v>1482.94</v>
      </c>
      <c r="V347" s="292">
        <v>1421.73</v>
      </c>
      <c r="W347" s="292">
        <v>1386.64</v>
      </c>
      <c r="X347" s="292">
        <v>1206.17</v>
      </c>
      <c r="Y347" s="292">
        <v>1120.21</v>
      </c>
    </row>
    <row r="348" spans="1:25" s="532" customFormat="1" hidden="1" outlineLevel="1">
      <c r="A348" s="543">
        <v>17</v>
      </c>
      <c r="B348" s="292">
        <v>1108.6199999999999</v>
      </c>
      <c r="C348" s="292">
        <v>1053.93</v>
      </c>
      <c r="D348" s="292">
        <v>1040.73</v>
      </c>
      <c r="E348" s="292">
        <v>1034.04</v>
      </c>
      <c r="F348" s="292">
        <v>1072.76</v>
      </c>
      <c r="G348" s="292">
        <v>1123.53</v>
      </c>
      <c r="H348" s="292">
        <v>1270.75</v>
      </c>
      <c r="I348" s="292">
        <v>1422.08</v>
      </c>
      <c r="J348" s="292">
        <v>1480.74</v>
      </c>
      <c r="K348" s="292">
        <v>1543.39</v>
      </c>
      <c r="L348" s="292">
        <v>1589.75</v>
      </c>
      <c r="M348" s="292">
        <v>1524.9</v>
      </c>
      <c r="N348" s="292">
        <v>1554.46</v>
      </c>
      <c r="O348" s="292">
        <v>1560.6</v>
      </c>
      <c r="P348" s="292">
        <v>1502.91</v>
      </c>
      <c r="Q348" s="292">
        <v>1506.35</v>
      </c>
      <c r="R348" s="292">
        <v>1505.8</v>
      </c>
      <c r="S348" s="292">
        <v>1522.98</v>
      </c>
      <c r="T348" s="292">
        <v>1507.12</v>
      </c>
      <c r="U348" s="292">
        <v>1519.63</v>
      </c>
      <c r="V348" s="292">
        <v>1483.83</v>
      </c>
      <c r="W348" s="292">
        <v>1449.05</v>
      </c>
      <c r="X348" s="292">
        <v>1197.3699999999999</v>
      </c>
      <c r="Y348" s="292">
        <v>1141.1500000000001</v>
      </c>
    </row>
    <row r="349" spans="1:25" s="532" customFormat="1" hidden="1" outlineLevel="1">
      <c r="A349" s="543">
        <v>18</v>
      </c>
      <c r="B349" s="292">
        <v>1094.8</v>
      </c>
      <c r="C349" s="292">
        <v>1050.8599999999999</v>
      </c>
      <c r="D349" s="292">
        <v>1029.02</v>
      </c>
      <c r="E349" s="292">
        <v>1016.39</v>
      </c>
      <c r="F349" s="292">
        <v>1045.8699999999999</v>
      </c>
      <c r="G349" s="292">
        <v>1117.25</v>
      </c>
      <c r="H349" s="292">
        <v>1216.17</v>
      </c>
      <c r="I349" s="292">
        <v>1339.43</v>
      </c>
      <c r="J349" s="292">
        <v>1446.92</v>
      </c>
      <c r="K349" s="292">
        <v>1499.15</v>
      </c>
      <c r="L349" s="292">
        <v>1544.19</v>
      </c>
      <c r="M349" s="292">
        <v>1537.07</v>
      </c>
      <c r="N349" s="292">
        <v>1546.21</v>
      </c>
      <c r="O349" s="292">
        <v>1564.22</v>
      </c>
      <c r="P349" s="292">
        <v>1532.88</v>
      </c>
      <c r="Q349" s="292">
        <v>1539.33</v>
      </c>
      <c r="R349" s="292">
        <v>1541.82</v>
      </c>
      <c r="S349" s="292">
        <v>1530.23</v>
      </c>
      <c r="T349" s="292">
        <v>1525.32</v>
      </c>
      <c r="U349" s="292">
        <v>1538.45</v>
      </c>
      <c r="V349" s="292">
        <v>1488.92</v>
      </c>
      <c r="W349" s="292">
        <v>1440.97</v>
      </c>
      <c r="X349" s="292">
        <v>1444.57</v>
      </c>
      <c r="Y349" s="292">
        <v>1294.8699999999999</v>
      </c>
    </row>
    <row r="350" spans="1:25" s="532" customFormat="1" hidden="1" outlineLevel="1">
      <c r="A350" s="543">
        <v>19</v>
      </c>
      <c r="B350" s="292">
        <v>1273.07</v>
      </c>
      <c r="C350" s="292">
        <v>1124.8499999999999</v>
      </c>
      <c r="D350" s="292">
        <v>1080.8900000000001</v>
      </c>
      <c r="E350" s="292">
        <v>1043.07</v>
      </c>
      <c r="F350" s="292">
        <v>1048.52</v>
      </c>
      <c r="G350" s="292">
        <v>1089.97</v>
      </c>
      <c r="H350" s="292">
        <v>1109.4100000000001</v>
      </c>
      <c r="I350" s="292">
        <v>1201.92</v>
      </c>
      <c r="J350" s="292">
        <v>389.89</v>
      </c>
      <c r="K350" s="292">
        <v>1404.03</v>
      </c>
      <c r="L350" s="292">
        <v>1511.44</v>
      </c>
      <c r="M350" s="292">
        <v>1505.92</v>
      </c>
      <c r="N350" s="292">
        <v>1518.91</v>
      </c>
      <c r="O350" s="292">
        <v>1532.89</v>
      </c>
      <c r="P350" s="292">
        <v>1530.17</v>
      </c>
      <c r="Q350" s="292">
        <v>1474.37</v>
      </c>
      <c r="R350" s="292">
        <v>1488.19</v>
      </c>
      <c r="S350" s="292">
        <v>1617.69</v>
      </c>
      <c r="T350" s="292">
        <v>1523.59</v>
      </c>
      <c r="U350" s="292">
        <v>1550.58</v>
      </c>
      <c r="V350" s="292">
        <v>1533.42</v>
      </c>
      <c r="W350" s="292">
        <v>1426.73</v>
      </c>
      <c r="X350" s="292">
        <v>1373.09</v>
      </c>
      <c r="Y350" s="292">
        <v>1166.69</v>
      </c>
    </row>
    <row r="351" spans="1:25" s="532" customFormat="1" hidden="1" outlineLevel="1">
      <c r="A351" s="543">
        <v>20</v>
      </c>
      <c r="B351" s="292">
        <v>1113.48</v>
      </c>
      <c r="C351" s="292">
        <v>1060.1600000000001</v>
      </c>
      <c r="D351" s="292">
        <v>1023.12</v>
      </c>
      <c r="E351" s="292">
        <v>1011.01</v>
      </c>
      <c r="F351" s="292">
        <v>1013.6</v>
      </c>
      <c r="G351" s="292">
        <v>1026.1300000000001</v>
      </c>
      <c r="H351" s="292">
        <v>1073.69</v>
      </c>
      <c r="I351" s="292">
        <v>1119.22</v>
      </c>
      <c r="J351" s="292">
        <v>1135.19</v>
      </c>
      <c r="K351" s="292">
        <v>1293.6500000000001</v>
      </c>
      <c r="L351" s="292">
        <v>1353.12</v>
      </c>
      <c r="M351" s="292">
        <v>1353.36</v>
      </c>
      <c r="N351" s="292">
        <v>1377.92</v>
      </c>
      <c r="O351" s="292">
        <v>1364.6</v>
      </c>
      <c r="P351" s="292">
        <v>1382.75</v>
      </c>
      <c r="Q351" s="292">
        <v>1390.46</v>
      </c>
      <c r="R351" s="292">
        <v>1403.44</v>
      </c>
      <c r="S351" s="292">
        <v>1465.17</v>
      </c>
      <c r="T351" s="292">
        <v>1530.81</v>
      </c>
      <c r="U351" s="292">
        <v>1496.32</v>
      </c>
      <c r="V351" s="292">
        <v>1514.64</v>
      </c>
      <c r="W351" s="292">
        <v>1511.18</v>
      </c>
      <c r="X351" s="292">
        <v>1400.79</v>
      </c>
      <c r="Y351" s="292">
        <v>1147.42</v>
      </c>
    </row>
    <row r="352" spans="1:25" s="532" customFormat="1" hidden="1" outlineLevel="1">
      <c r="A352" s="543">
        <v>21</v>
      </c>
      <c r="B352" s="292">
        <v>1110.77</v>
      </c>
      <c r="C352" s="292">
        <v>1069.51</v>
      </c>
      <c r="D352" s="292">
        <v>1039.6300000000001</v>
      </c>
      <c r="E352" s="292">
        <v>1050.57</v>
      </c>
      <c r="F352" s="292">
        <v>1054.96</v>
      </c>
      <c r="G352" s="292">
        <v>1102.7</v>
      </c>
      <c r="H352" s="292">
        <v>1230.44</v>
      </c>
      <c r="I352" s="292">
        <v>1355.34</v>
      </c>
      <c r="J352" s="292">
        <v>1460.22</v>
      </c>
      <c r="K352" s="292">
        <v>1536.53</v>
      </c>
      <c r="L352" s="292">
        <v>1537.39</v>
      </c>
      <c r="M352" s="292">
        <v>1528.79</v>
      </c>
      <c r="N352" s="292">
        <v>1611.16</v>
      </c>
      <c r="O352" s="292">
        <v>1619.47</v>
      </c>
      <c r="P352" s="292">
        <v>1502.24</v>
      </c>
      <c r="Q352" s="292">
        <v>1500.41</v>
      </c>
      <c r="R352" s="292">
        <v>1476.11</v>
      </c>
      <c r="S352" s="292">
        <v>1507.79</v>
      </c>
      <c r="T352" s="292">
        <v>1495.8</v>
      </c>
      <c r="U352" s="292">
        <v>1504.99</v>
      </c>
      <c r="V352" s="292">
        <v>1418.99</v>
      </c>
      <c r="W352" s="292">
        <v>1412.32</v>
      </c>
      <c r="X352" s="292">
        <v>1283.57</v>
      </c>
      <c r="Y352" s="292">
        <v>1154.98</v>
      </c>
    </row>
    <row r="353" spans="1:25" s="532" customFormat="1" hidden="1" outlineLevel="1">
      <c r="A353" s="543">
        <v>22</v>
      </c>
      <c r="B353" s="292">
        <v>1061.43</v>
      </c>
      <c r="C353" s="292">
        <v>1008.63</v>
      </c>
      <c r="D353" s="292">
        <v>948.15</v>
      </c>
      <c r="E353" s="292">
        <v>941.42</v>
      </c>
      <c r="F353" s="292">
        <v>939.76</v>
      </c>
      <c r="G353" s="292">
        <v>1045.31</v>
      </c>
      <c r="H353" s="292">
        <v>1123.68</v>
      </c>
      <c r="I353" s="292">
        <v>1217.03</v>
      </c>
      <c r="J353" s="292">
        <v>1268.82</v>
      </c>
      <c r="K353" s="292">
        <v>1304.29</v>
      </c>
      <c r="L353" s="292">
        <v>1319.15</v>
      </c>
      <c r="M353" s="292">
        <v>1284.3699999999999</v>
      </c>
      <c r="N353" s="292">
        <v>1495.43</v>
      </c>
      <c r="O353" s="292">
        <v>1403.83</v>
      </c>
      <c r="P353" s="292">
        <v>1259.53</v>
      </c>
      <c r="Q353" s="292">
        <v>1252.76</v>
      </c>
      <c r="R353" s="292">
        <v>1253.95</v>
      </c>
      <c r="S353" s="292">
        <v>1243.18</v>
      </c>
      <c r="T353" s="292">
        <v>1240.77</v>
      </c>
      <c r="U353" s="292">
        <v>1250.07</v>
      </c>
      <c r="V353" s="292">
        <v>1179.3800000000001</v>
      </c>
      <c r="W353" s="292">
        <v>1360.19</v>
      </c>
      <c r="X353" s="292">
        <v>1210.72</v>
      </c>
      <c r="Y353" s="292">
        <v>1149.8699999999999</v>
      </c>
    </row>
    <row r="354" spans="1:25" s="532" customFormat="1" hidden="1" outlineLevel="1">
      <c r="A354" s="543">
        <v>23</v>
      </c>
      <c r="B354" s="292">
        <v>1083.73</v>
      </c>
      <c r="C354" s="292">
        <v>1024.69</v>
      </c>
      <c r="D354" s="292">
        <v>977.78</v>
      </c>
      <c r="E354" s="292">
        <v>959.06</v>
      </c>
      <c r="F354" s="292">
        <v>981.56</v>
      </c>
      <c r="G354" s="292">
        <v>1071.01</v>
      </c>
      <c r="H354" s="292">
        <v>1168.17</v>
      </c>
      <c r="I354" s="292">
        <v>1286.54</v>
      </c>
      <c r="J354" s="292">
        <v>1372.88</v>
      </c>
      <c r="K354" s="292">
        <v>1420.69</v>
      </c>
      <c r="L354" s="292">
        <v>1457.06</v>
      </c>
      <c r="M354" s="292">
        <v>1434.7</v>
      </c>
      <c r="N354" s="292">
        <v>1571.43</v>
      </c>
      <c r="O354" s="292">
        <v>1557.55</v>
      </c>
      <c r="P354" s="292">
        <v>1401.29</v>
      </c>
      <c r="Q354" s="292">
        <v>1396.58</v>
      </c>
      <c r="R354" s="292">
        <v>1440</v>
      </c>
      <c r="S354" s="292">
        <v>1440.56</v>
      </c>
      <c r="T354" s="292">
        <v>1421.28</v>
      </c>
      <c r="U354" s="292">
        <v>1443.91</v>
      </c>
      <c r="V354" s="292">
        <v>1385.88</v>
      </c>
      <c r="W354" s="292">
        <v>1465.51</v>
      </c>
      <c r="X354" s="292">
        <v>1241.77</v>
      </c>
      <c r="Y354" s="292">
        <v>1137.92</v>
      </c>
    </row>
    <row r="355" spans="1:25" s="532" customFormat="1" hidden="1" outlineLevel="1">
      <c r="A355" s="543">
        <v>24</v>
      </c>
      <c r="B355" s="292">
        <v>1281.82</v>
      </c>
      <c r="C355" s="292">
        <v>1182.23</v>
      </c>
      <c r="D355" s="292">
        <v>993.49</v>
      </c>
      <c r="E355" s="292">
        <v>990.02</v>
      </c>
      <c r="F355" s="292">
        <v>1027.1500000000001</v>
      </c>
      <c r="G355" s="292">
        <v>1061.3399999999999</v>
      </c>
      <c r="H355" s="292">
        <v>1169.99</v>
      </c>
      <c r="I355" s="292">
        <v>1287.03</v>
      </c>
      <c r="J355" s="292">
        <v>1352.28</v>
      </c>
      <c r="K355" s="292">
        <v>1420.97</v>
      </c>
      <c r="L355" s="292">
        <v>1437.94</v>
      </c>
      <c r="M355" s="292">
        <v>1415.66</v>
      </c>
      <c r="N355" s="292">
        <v>1499.89</v>
      </c>
      <c r="O355" s="292">
        <v>1506.13</v>
      </c>
      <c r="P355" s="292">
        <v>1367.85</v>
      </c>
      <c r="Q355" s="292">
        <v>1373.17</v>
      </c>
      <c r="R355" s="292">
        <v>1373.8</v>
      </c>
      <c r="S355" s="292">
        <v>1383.42</v>
      </c>
      <c r="T355" s="292">
        <v>1371.01</v>
      </c>
      <c r="U355" s="292">
        <v>1374.64</v>
      </c>
      <c r="V355" s="292">
        <v>1358.42</v>
      </c>
      <c r="W355" s="292">
        <v>1476.34</v>
      </c>
      <c r="X355" s="292">
        <v>1166.74</v>
      </c>
      <c r="Y355" s="292">
        <v>1092.44</v>
      </c>
    </row>
    <row r="356" spans="1:25" s="532" customFormat="1" hidden="1" outlineLevel="1">
      <c r="A356" s="543">
        <v>25</v>
      </c>
      <c r="B356" s="292">
        <v>1070.28</v>
      </c>
      <c r="C356" s="292">
        <v>1023.12</v>
      </c>
      <c r="D356" s="292">
        <v>1005.12</v>
      </c>
      <c r="E356" s="292">
        <v>1014.03</v>
      </c>
      <c r="F356" s="292">
        <v>1039.21</v>
      </c>
      <c r="G356" s="292">
        <v>1094.3599999999999</v>
      </c>
      <c r="H356" s="292">
        <v>1236.9100000000001</v>
      </c>
      <c r="I356" s="292">
        <v>1403.79</v>
      </c>
      <c r="J356" s="292">
        <v>1453.6</v>
      </c>
      <c r="K356" s="292">
        <v>1503.19</v>
      </c>
      <c r="L356" s="292">
        <v>1545.97</v>
      </c>
      <c r="M356" s="292">
        <v>1505.34</v>
      </c>
      <c r="N356" s="292">
        <v>1628.13</v>
      </c>
      <c r="O356" s="292">
        <v>1626.87</v>
      </c>
      <c r="P356" s="292">
        <v>1528.42</v>
      </c>
      <c r="Q356" s="292">
        <v>1538.5</v>
      </c>
      <c r="R356" s="292">
        <v>1531.31</v>
      </c>
      <c r="S356" s="292">
        <v>1541.18</v>
      </c>
      <c r="T356" s="292">
        <v>1537.15</v>
      </c>
      <c r="U356" s="292">
        <v>1516.63</v>
      </c>
      <c r="V356" s="292">
        <v>1505.95</v>
      </c>
      <c r="W356" s="292">
        <v>1606.39</v>
      </c>
      <c r="X356" s="292">
        <v>1482.8</v>
      </c>
      <c r="Y356" s="292">
        <v>1151</v>
      </c>
    </row>
    <row r="357" spans="1:25" s="532" customFormat="1" hidden="1" outlineLevel="1">
      <c r="A357" s="543">
        <v>26</v>
      </c>
      <c r="B357" s="292">
        <v>1201.68</v>
      </c>
      <c r="C357" s="292">
        <v>1113.8</v>
      </c>
      <c r="D357" s="292">
        <v>1080.3</v>
      </c>
      <c r="E357" s="292">
        <v>1067.51</v>
      </c>
      <c r="F357" s="292">
        <v>1072.33</v>
      </c>
      <c r="G357" s="292">
        <v>1078.23</v>
      </c>
      <c r="H357" s="292">
        <v>1146.96</v>
      </c>
      <c r="I357" s="292">
        <v>1216.1099999999999</v>
      </c>
      <c r="J357" s="292">
        <v>1369.39</v>
      </c>
      <c r="K357" s="292">
        <v>1469.82</v>
      </c>
      <c r="L357" s="292">
        <v>1580.3</v>
      </c>
      <c r="M357" s="292">
        <v>1571.38</v>
      </c>
      <c r="N357" s="292">
        <v>1538.16</v>
      </c>
      <c r="O357" s="292">
        <v>1541.34</v>
      </c>
      <c r="P357" s="292">
        <v>1525.22</v>
      </c>
      <c r="Q357" s="292">
        <v>1522.62</v>
      </c>
      <c r="R357" s="292">
        <v>1519.86</v>
      </c>
      <c r="S357" s="292">
        <v>1540.67</v>
      </c>
      <c r="T357" s="292">
        <v>1527.77</v>
      </c>
      <c r="U357" s="292">
        <v>1516.8</v>
      </c>
      <c r="V357" s="292">
        <v>1493.68</v>
      </c>
      <c r="W357" s="292">
        <v>1419.83</v>
      </c>
      <c r="X357" s="292">
        <v>1191.49</v>
      </c>
      <c r="Y357" s="292">
        <v>1112.26</v>
      </c>
    </row>
    <row r="358" spans="1:25" s="532" customFormat="1" hidden="1" outlineLevel="1">
      <c r="A358" s="543">
        <v>27</v>
      </c>
      <c r="B358" s="292">
        <v>1107.98</v>
      </c>
      <c r="C358" s="292">
        <v>1039.58</v>
      </c>
      <c r="D358" s="292">
        <v>1012.75</v>
      </c>
      <c r="E358" s="292">
        <v>997.4</v>
      </c>
      <c r="F358" s="292">
        <v>1000.41</v>
      </c>
      <c r="G358" s="292">
        <v>1027.9100000000001</v>
      </c>
      <c r="H358" s="292">
        <v>1070.01</v>
      </c>
      <c r="I358" s="292">
        <v>1089.8900000000001</v>
      </c>
      <c r="J358" s="292">
        <v>1116.78</v>
      </c>
      <c r="K358" s="292">
        <v>1238.28</v>
      </c>
      <c r="L358" s="292">
        <v>1316.23</v>
      </c>
      <c r="M358" s="292">
        <v>1331.83</v>
      </c>
      <c r="N358" s="292">
        <v>1415.38</v>
      </c>
      <c r="O358" s="292">
        <v>1316.58</v>
      </c>
      <c r="P358" s="292">
        <v>1321.25</v>
      </c>
      <c r="Q358" s="292">
        <v>1320.68</v>
      </c>
      <c r="R358" s="292">
        <v>1377.4</v>
      </c>
      <c r="S358" s="292">
        <v>1493.65</v>
      </c>
      <c r="T358" s="292">
        <v>1524.98</v>
      </c>
      <c r="U358" s="292">
        <v>1501.74</v>
      </c>
      <c r="V358" s="292">
        <v>1510.45</v>
      </c>
      <c r="W358" s="292">
        <v>1338.38</v>
      </c>
      <c r="X358" s="292">
        <v>1163.03</v>
      </c>
      <c r="Y358" s="292">
        <v>1095.8900000000001</v>
      </c>
    </row>
    <row r="359" spans="1:25" s="532" customFormat="1" hidden="1" outlineLevel="1">
      <c r="A359" s="543">
        <v>28</v>
      </c>
      <c r="B359" s="292">
        <v>1051.92</v>
      </c>
      <c r="C359" s="292">
        <v>1011.55</v>
      </c>
      <c r="D359" s="292">
        <v>980.21</v>
      </c>
      <c r="E359" s="292">
        <v>964.47</v>
      </c>
      <c r="F359" s="292">
        <v>1000.61</v>
      </c>
      <c r="G359" s="292">
        <v>1048.19</v>
      </c>
      <c r="H359" s="292">
        <v>1145.5899999999999</v>
      </c>
      <c r="I359" s="292">
        <v>1316.81</v>
      </c>
      <c r="J359" s="292">
        <v>1378.31</v>
      </c>
      <c r="K359" s="292">
        <v>1435.28</v>
      </c>
      <c r="L359" s="292">
        <v>1448.35</v>
      </c>
      <c r="M359" s="292">
        <v>1444.93</v>
      </c>
      <c r="N359" s="292">
        <v>1572.77</v>
      </c>
      <c r="O359" s="292">
        <v>1576.67</v>
      </c>
      <c r="P359" s="292">
        <v>1408.33</v>
      </c>
      <c r="Q359" s="292">
        <v>1398.21</v>
      </c>
      <c r="R359" s="292">
        <v>1411.98</v>
      </c>
      <c r="S359" s="292">
        <v>1424.26</v>
      </c>
      <c r="T359" s="292">
        <v>1409.86</v>
      </c>
      <c r="U359" s="292">
        <v>1409.12</v>
      </c>
      <c r="V359" s="292">
        <v>1374.67</v>
      </c>
      <c r="W359" s="292">
        <v>1486.15</v>
      </c>
      <c r="X359" s="292">
        <v>1160.6099999999999</v>
      </c>
      <c r="Y359" s="292">
        <v>1082.68</v>
      </c>
    </row>
    <row r="360" spans="1:25" s="532" customFormat="1" hidden="1" outlineLevel="1">
      <c r="A360" s="543">
        <v>29</v>
      </c>
      <c r="B360" s="292">
        <v>1129.67</v>
      </c>
      <c r="C360" s="292">
        <v>980.87</v>
      </c>
      <c r="D360" s="292">
        <v>943.68</v>
      </c>
      <c r="E360" s="292">
        <v>923.81</v>
      </c>
      <c r="F360" s="292">
        <v>950.06</v>
      </c>
      <c r="G360" s="292">
        <v>1072.0899999999999</v>
      </c>
      <c r="H360" s="292">
        <v>1153.24</v>
      </c>
      <c r="I360" s="292">
        <v>1313.55</v>
      </c>
      <c r="J360" s="292">
        <v>1396.13</v>
      </c>
      <c r="K360" s="292">
        <v>1449.57</v>
      </c>
      <c r="L360" s="292">
        <v>1475.96</v>
      </c>
      <c r="M360" s="292">
        <v>1451.1</v>
      </c>
      <c r="N360" s="292">
        <v>1554.93</v>
      </c>
      <c r="O360" s="292">
        <v>1534.26</v>
      </c>
      <c r="P360" s="292">
        <v>1271.29</v>
      </c>
      <c r="Q360" s="292">
        <v>1409.28</v>
      </c>
      <c r="R360" s="292">
        <v>1444.73</v>
      </c>
      <c r="S360" s="292">
        <v>1451.94</v>
      </c>
      <c r="T360" s="292">
        <v>1421.98</v>
      </c>
      <c r="U360" s="292">
        <v>1440.21</v>
      </c>
      <c r="V360" s="292">
        <v>1269.3699999999999</v>
      </c>
      <c r="W360" s="292">
        <v>1510.16</v>
      </c>
      <c r="X360" s="292">
        <v>1429.18</v>
      </c>
      <c r="Y360" s="292">
        <v>1141.58</v>
      </c>
    </row>
    <row r="361" spans="1:25" s="532" customFormat="1" hidden="1" outlineLevel="1">
      <c r="A361" s="543">
        <v>30</v>
      </c>
      <c r="B361" s="292">
        <v>1365.24</v>
      </c>
      <c r="C361" s="292">
        <v>1064.7</v>
      </c>
      <c r="D361" s="292">
        <v>1050.77</v>
      </c>
      <c r="E361" s="292">
        <v>1045.56</v>
      </c>
      <c r="F361" s="292">
        <v>1048.32</v>
      </c>
      <c r="G361" s="292">
        <v>1095.55</v>
      </c>
      <c r="H361" s="292">
        <v>1160.75</v>
      </c>
      <c r="I361" s="292">
        <v>1284.1199999999999</v>
      </c>
      <c r="J361" s="292">
        <v>1391.08</v>
      </c>
      <c r="K361" s="292">
        <v>1449.91</v>
      </c>
      <c r="L361" s="292">
        <v>1485.3</v>
      </c>
      <c r="M361" s="292">
        <v>1466.44</v>
      </c>
      <c r="N361" s="292">
        <v>1556.57</v>
      </c>
      <c r="O361" s="292">
        <v>1548.19</v>
      </c>
      <c r="P361" s="292">
        <v>1437.08</v>
      </c>
      <c r="Q361" s="292">
        <v>1421.74</v>
      </c>
      <c r="R361" s="292">
        <v>1458.32</v>
      </c>
      <c r="S361" s="292">
        <v>1477.89</v>
      </c>
      <c r="T361" s="292">
        <v>1461.14</v>
      </c>
      <c r="U361" s="292">
        <v>1465.89</v>
      </c>
      <c r="V361" s="292">
        <v>1424.51</v>
      </c>
      <c r="W361" s="292">
        <v>1561.15</v>
      </c>
      <c r="X361" s="292">
        <v>1530.93</v>
      </c>
      <c r="Y361" s="292">
        <v>1400.59</v>
      </c>
    </row>
    <row r="362" spans="1:25" s="532" customFormat="1" hidden="1" outlineLevel="1">
      <c r="A362" s="543">
        <v>31</v>
      </c>
      <c r="B362" s="292">
        <v>1397.59</v>
      </c>
      <c r="C362" s="292">
        <v>1341.52</v>
      </c>
      <c r="D362" s="292">
        <v>1096.55</v>
      </c>
      <c r="E362" s="292">
        <v>1084.5</v>
      </c>
      <c r="F362" s="292">
        <v>1088.18</v>
      </c>
      <c r="G362" s="292">
        <v>1108.08</v>
      </c>
      <c r="H362" s="292">
        <v>1123.22</v>
      </c>
      <c r="I362" s="292">
        <v>1118.6199999999999</v>
      </c>
      <c r="J362" s="292">
        <v>1106.01</v>
      </c>
      <c r="K362" s="292">
        <v>1146.25</v>
      </c>
      <c r="L362" s="292">
        <v>1164.75</v>
      </c>
      <c r="M362" s="292">
        <v>1168.27</v>
      </c>
      <c r="N362" s="292">
        <v>1183.3399999999999</v>
      </c>
      <c r="O362" s="292">
        <v>1184.6099999999999</v>
      </c>
      <c r="P362" s="292">
        <v>1147.58</v>
      </c>
      <c r="Q362" s="292">
        <v>1150.9100000000001</v>
      </c>
      <c r="R362" s="292">
        <v>1170.6199999999999</v>
      </c>
      <c r="S362" s="292">
        <v>1179.92</v>
      </c>
      <c r="T362" s="292">
        <v>1190.05</v>
      </c>
      <c r="U362" s="292">
        <v>1193.17</v>
      </c>
      <c r="V362" s="292">
        <v>1169.83</v>
      </c>
      <c r="W362" s="292">
        <v>1206.5999999999999</v>
      </c>
      <c r="X362" s="292">
        <v>1413.17</v>
      </c>
      <c r="Y362" s="292">
        <v>1321.04</v>
      </c>
    </row>
    <row r="363" spans="1:25" s="532" customFormat="1" collapsed="1"/>
    <row r="364" spans="1:25" s="532" customFormat="1">
      <c r="A364" s="389" t="s">
        <v>209</v>
      </c>
      <c r="B364" s="390" t="s">
        <v>336</v>
      </c>
      <c r="C364" s="390"/>
      <c r="D364" s="390"/>
      <c r="E364" s="390"/>
      <c r="F364" s="390"/>
      <c r="G364" s="390"/>
      <c r="H364" s="390"/>
      <c r="I364" s="390"/>
      <c r="J364" s="390"/>
      <c r="K364" s="390"/>
      <c r="L364" s="390"/>
      <c r="M364" s="390"/>
      <c r="N364" s="390"/>
      <c r="O364" s="390"/>
      <c r="P364" s="390"/>
      <c r="Q364" s="390"/>
      <c r="R364" s="390"/>
      <c r="S364" s="390"/>
      <c r="T364" s="390"/>
      <c r="U364" s="390"/>
      <c r="V364" s="390"/>
      <c r="W364" s="390"/>
      <c r="X364" s="390"/>
      <c r="Y364" s="390"/>
    </row>
    <row r="365" spans="1:25" ht="30" hidden="1" outlineLevel="1">
      <c r="A365" s="389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1363.6</v>
      </c>
      <c r="C366" s="279">
        <v>1202.25</v>
      </c>
      <c r="D366" s="279">
        <v>1085.8900000000001</v>
      </c>
      <c r="E366" s="279">
        <v>1060.49</v>
      </c>
      <c r="F366" s="279">
        <v>1052.8599999999999</v>
      </c>
      <c r="G366" s="279">
        <v>1193.49</v>
      </c>
      <c r="H366" s="279">
        <v>1321.45</v>
      </c>
      <c r="I366" s="279">
        <v>1293.8800000000001</v>
      </c>
      <c r="J366" s="279">
        <v>1348.71</v>
      </c>
      <c r="K366" s="279">
        <v>1428.04</v>
      </c>
      <c r="L366" s="279">
        <v>1469.59</v>
      </c>
      <c r="M366" s="279">
        <v>1374.06</v>
      </c>
      <c r="N366" s="279">
        <v>1611.8</v>
      </c>
      <c r="O366" s="279">
        <v>1628.75</v>
      </c>
      <c r="P366" s="279">
        <v>1354.07</v>
      </c>
      <c r="Q366" s="279">
        <v>1324.71</v>
      </c>
      <c r="R366" s="279">
        <v>1433.49</v>
      </c>
      <c r="S366" s="279">
        <v>1430.1</v>
      </c>
      <c r="T366" s="279">
        <v>1390.89</v>
      </c>
      <c r="U366" s="279">
        <v>1522.64</v>
      </c>
      <c r="V366" s="279">
        <v>1317.88</v>
      </c>
      <c r="W366" s="279">
        <v>1588.05</v>
      </c>
      <c r="X366" s="279">
        <v>1718.2</v>
      </c>
      <c r="Y366" s="279">
        <v>1487.14</v>
      </c>
    </row>
    <row r="367" spans="1:25" hidden="1" outlineLevel="1">
      <c r="A367" s="254">
        <v>2</v>
      </c>
      <c r="B367" s="279">
        <v>1360.46</v>
      </c>
      <c r="C367" s="279">
        <v>1294.29</v>
      </c>
      <c r="D367" s="279">
        <v>1026.19</v>
      </c>
      <c r="E367" s="279">
        <v>1057.05</v>
      </c>
      <c r="F367" s="279">
        <v>1153.04</v>
      </c>
      <c r="G367" s="279">
        <v>1252.1099999999999</v>
      </c>
      <c r="H367" s="279">
        <v>1277.42</v>
      </c>
      <c r="I367" s="279">
        <v>1341.22</v>
      </c>
      <c r="J367" s="279">
        <v>1392.34</v>
      </c>
      <c r="K367" s="279">
        <v>1468.85</v>
      </c>
      <c r="L367" s="279">
        <v>1502.47</v>
      </c>
      <c r="M367" s="279">
        <v>1467.18</v>
      </c>
      <c r="N367" s="279">
        <v>1558.11</v>
      </c>
      <c r="O367" s="279">
        <v>1490.7</v>
      </c>
      <c r="P367" s="279">
        <v>1441.55</v>
      </c>
      <c r="Q367" s="279">
        <v>1413.75</v>
      </c>
      <c r="R367" s="279">
        <v>1465.91</v>
      </c>
      <c r="S367" s="279">
        <v>1464.78</v>
      </c>
      <c r="T367" s="279">
        <v>1473.43</v>
      </c>
      <c r="U367" s="279">
        <v>1462.31</v>
      </c>
      <c r="V367" s="279">
        <v>1360.01</v>
      </c>
      <c r="W367" s="279">
        <v>1318.26</v>
      </c>
      <c r="X367" s="279">
        <v>1356.49</v>
      </c>
      <c r="Y367" s="279">
        <v>1209.5999999999999</v>
      </c>
    </row>
    <row r="368" spans="1:25" hidden="1" outlineLevel="1">
      <c r="A368" s="254">
        <v>3</v>
      </c>
      <c r="B368" s="279">
        <v>1321.91</v>
      </c>
      <c r="C368" s="279">
        <v>1289.07</v>
      </c>
      <c r="D368" s="279">
        <v>981.46</v>
      </c>
      <c r="E368" s="279">
        <v>1027.1300000000001</v>
      </c>
      <c r="F368" s="279">
        <v>1122.18</v>
      </c>
      <c r="G368" s="279">
        <v>1188.95</v>
      </c>
      <c r="H368" s="279">
        <v>1281.0999999999999</v>
      </c>
      <c r="I368" s="279">
        <v>1380.69</v>
      </c>
      <c r="J368" s="279">
        <v>1424.48</v>
      </c>
      <c r="K368" s="279">
        <v>1467.24</v>
      </c>
      <c r="L368" s="279">
        <v>1501.65</v>
      </c>
      <c r="M368" s="279">
        <v>1462.91</v>
      </c>
      <c r="N368" s="279">
        <v>1534.04</v>
      </c>
      <c r="O368" s="279">
        <v>1515.1</v>
      </c>
      <c r="P368" s="279">
        <v>1455.84</v>
      </c>
      <c r="Q368" s="279">
        <v>1442.18</v>
      </c>
      <c r="R368" s="279">
        <v>1476.78</v>
      </c>
      <c r="S368" s="279">
        <v>1471.26</v>
      </c>
      <c r="T368" s="279">
        <v>1471.01</v>
      </c>
      <c r="U368" s="279">
        <v>1492.42</v>
      </c>
      <c r="V368" s="279">
        <v>1463.5</v>
      </c>
      <c r="W368" s="279">
        <v>2310.1999999999998</v>
      </c>
      <c r="X368" s="279">
        <v>1419.92</v>
      </c>
      <c r="Y368" s="279">
        <v>1391.93</v>
      </c>
    </row>
    <row r="369" spans="1:25" hidden="1" outlineLevel="1">
      <c r="A369" s="254">
        <v>4</v>
      </c>
      <c r="B369" s="279">
        <v>1270.95</v>
      </c>
      <c r="C369" s="279">
        <v>1142.43</v>
      </c>
      <c r="D369" s="279">
        <v>1120.81</v>
      </c>
      <c r="E369" s="279">
        <v>1134.75</v>
      </c>
      <c r="F369" s="279">
        <v>1139.4100000000001</v>
      </c>
      <c r="G369" s="279">
        <v>1223.3699999999999</v>
      </c>
      <c r="H369" s="279">
        <v>1313.52</v>
      </c>
      <c r="I369" s="279">
        <v>1374.96</v>
      </c>
      <c r="J369" s="279">
        <v>1396.29</v>
      </c>
      <c r="K369" s="279">
        <v>1509.73</v>
      </c>
      <c r="L369" s="279">
        <v>1526.56</v>
      </c>
      <c r="M369" s="279">
        <v>1524.28</v>
      </c>
      <c r="N369" s="279">
        <v>1604.93</v>
      </c>
      <c r="O369" s="279">
        <v>1556.35</v>
      </c>
      <c r="P369" s="279">
        <v>1466.52</v>
      </c>
      <c r="Q369" s="279">
        <v>1459.75</v>
      </c>
      <c r="R369" s="279">
        <v>1475.84</v>
      </c>
      <c r="S369" s="279">
        <v>1483.59</v>
      </c>
      <c r="T369" s="279">
        <v>1443.88</v>
      </c>
      <c r="U369" s="279">
        <v>1449.38</v>
      </c>
      <c r="V369" s="279">
        <v>1393.27</v>
      </c>
      <c r="W369" s="279">
        <v>1512.15</v>
      </c>
      <c r="X369" s="279">
        <v>1324.28</v>
      </c>
      <c r="Y369" s="279">
        <v>1268.32</v>
      </c>
    </row>
    <row r="370" spans="1:25" hidden="1" outlineLevel="1">
      <c r="A370" s="254">
        <v>5</v>
      </c>
      <c r="B370" s="279">
        <v>1380.51</v>
      </c>
      <c r="C370" s="279">
        <v>1313.77</v>
      </c>
      <c r="D370" s="279">
        <v>1233.52</v>
      </c>
      <c r="E370" s="279">
        <v>1211.9100000000001</v>
      </c>
      <c r="F370" s="279">
        <v>1211.77</v>
      </c>
      <c r="G370" s="279">
        <v>1267.21</v>
      </c>
      <c r="H370" s="279">
        <v>1309.2</v>
      </c>
      <c r="I370" s="279">
        <v>1326.55</v>
      </c>
      <c r="J370" s="279">
        <v>1372.02</v>
      </c>
      <c r="K370" s="279">
        <v>1477.46</v>
      </c>
      <c r="L370" s="279">
        <v>1520.77</v>
      </c>
      <c r="M370" s="279">
        <v>1543.25</v>
      </c>
      <c r="N370" s="279">
        <v>1546.63</v>
      </c>
      <c r="O370" s="279">
        <v>1559.49</v>
      </c>
      <c r="P370" s="279">
        <v>1548.78</v>
      </c>
      <c r="Q370" s="279">
        <v>1555.8</v>
      </c>
      <c r="R370" s="279">
        <v>1573.7</v>
      </c>
      <c r="S370" s="279">
        <v>1688.87</v>
      </c>
      <c r="T370" s="279">
        <v>1664.39</v>
      </c>
      <c r="U370" s="279">
        <v>1702.13</v>
      </c>
      <c r="V370" s="279">
        <v>1541.86</v>
      </c>
      <c r="W370" s="279">
        <v>1500.15</v>
      </c>
      <c r="X370" s="279">
        <v>1320.09</v>
      </c>
      <c r="Y370" s="279">
        <v>1255.6099999999999</v>
      </c>
    </row>
    <row r="371" spans="1:25" hidden="1" outlineLevel="1">
      <c r="A371" s="254">
        <v>6</v>
      </c>
      <c r="B371" s="279">
        <v>1220.73</v>
      </c>
      <c r="C371" s="279">
        <v>1166.72</v>
      </c>
      <c r="D371" s="279">
        <v>1113.08</v>
      </c>
      <c r="E371" s="279">
        <v>1069.68</v>
      </c>
      <c r="F371" s="279">
        <v>1102.97</v>
      </c>
      <c r="G371" s="279">
        <v>1130.27</v>
      </c>
      <c r="H371" s="279">
        <v>1164.92</v>
      </c>
      <c r="I371" s="279">
        <v>1195.93</v>
      </c>
      <c r="J371" s="279">
        <v>1217.26</v>
      </c>
      <c r="K371" s="279">
        <v>1258.1199999999999</v>
      </c>
      <c r="L371" s="279">
        <v>1282.23</v>
      </c>
      <c r="M371" s="279">
        <v>1298.05</v>
      </c>
      <c r="N371" s="279">
        <v>1308.54</v>
      </c>
      <c r="O371" s="279">
        <v>1324.89</v>
      </c>
      <c r="P371" s="279">
        <v>1335.51</v>
      </c>
      <c r="Q371" s="279">
        <v>1347.45</v>
      </c>
      <c r="R371" s="279">
        <v>1425.4</v>
      </c>
      <c r="S371" s="279">
        <v>1546.58</v>
      </c>
      <c r="T371" s="279">
        <v>1564.12</v>
      </c>
      <c r="U371" s="279">
        <v>1561.82</v>
      </c>
      <c r="V371" s="279">
        <v>1524.14</v>
      </c>
      <c r="W371" s="279">
        <v>1337.51</v>
      </c>
      <c r="X371" s="279">
        <v>1280.25</v>
      </c>
      <c r="Y371" s="279">
        <v>1212.25</v>
      </c>
    </row>
    <row r="372" spans="1:25" hidden="1" outlineLevel="1">
      <c r="A372" s="254">
        <v>7</v>
      </c>
      <c r="B372" s="279">
        <v>1215.79</v>
      </c>
      <c r="C372" s="279">
        <v>1166.1500000000001</v>
      </c>
      <c r="D372" s="279">
        <v>1120.9100000000001</v>
      </c>
      <c r="E372" s="279">
        <v>1111.05</v>
      </c>
      <c r="F372" s="279">
        <v>1146.31</v>
      </c>
      <c r="G372" s="279">
        <v>1219.6199999999999</v>
      </c>
      <c r="H372" s="279">
        <v>1297.8699999999999</v>
      </c>
      <c r="I372" s="279">
        <v>1322.46</v>
      </c>
      <c r="J372" s="279">
        <v>1365.25</v>
      </c>
      <c r="K372" s="279">
        <v>1414.8</v>
      </c>
      <c r="L372" s="279">
        <v>1442.74</v>
      </c>
      <c r="M372" s="279">
        <v>1422.1</v>
      </c>
      <c r="N372" s="279">
        <v>1457.59</v>
      </c>
      <c r="O372" s="279">
        <v>1467.75</v>
      </c>
      <c r="P372" s="279">
        <v>1376.28</v>
      </c>
      <c r="Q372" s="279">
        <v>1367.42</v>
      </c>
      <c r="R372" s="279">
        <v>1422.07</v>
      </c>
      <c r="S372" s="279">
        <v>1394.86</v>
      </c>
      <c r="T372" s="279">
        <v>1374.22</v>
      </c>
      <c r="U372" s="279">
        <v>1410.21</v>
      </c>
      <c r="V372" s="279">
        <v>1376.34</v>
      </c>
      <c r="W372" s="279">
        <v>1419.43</v>
      </c>
      <c r="X372" s="279">
        <v>1327.61</v>
      </c>
      <c r="Y372" s="279">
        <v>1256.08</v>
      </c>
    </row>
    <row r="373" spans="1:25" hidden="1" outlineLevel="1">
      <c r="A373" s="254">
        <v>8</v>
      </c>
      <c r="B373" s="279">
        <v>1248.6500000000001</v>
      </c>
      <c r="C373" s="279">
        <v>1142.26</v>
      </c>
      <c r="D373" s="279">
        <v>1119.67</v>
      </c>
      <c r="E373" s="279">
        <v>1105.1099999999999</v>
      </c>
      <c r="F373" s="279">
        <v>1119.3399999999999</v>
      </c>
      <c r="G373" s="279">
        <v>1227.72</v>
      </c>
      <c r="H373" s="279">
        <v>1275.98</v>
      </c>
      <c r="I373" s="279">
        <v>1340.62</v>
      </c>
      <c r="J373" s="279">
        <v>1381.7</v>
      </c>
      <c r="K373" s="279">
        <v>1424.65</v>
      </c>
      <c r="L373" s="279">
        <v>1454.17</v>
      </c>
      <c r="M373" s="279">
        <v>1422.31</v>
      </c>
      <c r="N373" s="279">
        <v>1477.36</v>
      </c>
      <c r="O373" s="279">
        <v>1518.39</v>
      </c>
      <c r="P373" s="279">
        <v>1397.29</v>
      </c>
      <c r="Q373" s="279">
        <v>1406.5</v>
      </c>
      <c r="R373" s="279">
        <v>1416.79</v>
      </c>
      <c r="S373" s="279">
        <v>1415.3</v>
      </c>
      <c r="T373" s="279">
        <v>1403.89</v>
      </c>
      <c r="U373" s="279">
        <v>1408.64</v>
      </c>
      <c r="V373" s="279">
        <v>1388</v>
      </c>
      <c r="W373" s="279">
        <v>1447.84</v>
      </c>
      <c r="X373" s="279">
        <v>1320.77</v>
      </c>
      <c r="Y373" s="279">
        <v>1241.0999999999999</v>
      </c>
    </row>
    <row r="374" spans="1:25" hidden="1" outlineLevel="1">
      <c r="A374" s="254">
        <v>9</v>
      </c>
      <c r="B374" s="279">
        <v>1319.03</v>
      </c>
      <c r="C374" s="279">
        <v>1249.02</v>
      </c>
      <c r="D374" s="279">
        <v>1215.47</v>
      </c>
      <c r="E374" s="279">
        <v>1209.95</v>
      </c>
      <c r="F374" s="279">
        <v>1234.94</v>
      </c>
      <c r="G374" s="279">
        <v>1340.81</v>
      </c>
      <c r="H374" s="279">
        <v>1423.27</v>
      </c>
      <c r="I374" s="279">
        <v>1512.74</v>
      </c>
      <c r="J374" s="279">
        <v>1556.77</v>
      </c>
      <c r="K374" s="279">
        <v>1630.95</v>
      </c>
      <c r="L374" s="279">
        <v>1638.17</v>
      </c>
      <c r="M374" s="279">
        <v>1605.04</v>
      </c>
      <c r="N374" s="279">
        <v>1635.08</v>
      </c>
      <c r="O374" s="279">
        <v>1692.65</v>
      </c>
      <c r="P374" s="279">
        <v>1603.58</v>
      </c>
      <c r="Q374" s="279">
        <v>1599.77</v>
      </c>
      <c r="R374" s="279">
        <v>1619.39</v>
      </c>
      <c r="S374" s="279">
        <v>1634.81</v>
      </c>
      <c r="T374" s="279">
        <v>1617.55</v>
      </c>
      <c r="U374" s="279">
        <v>1632.85</v>
      </c>
      <c r="V374" s="279">
        <v>1540.82</v>
      </c>
      <c r="W374" s="279">
        <v>1627.92</v>
      </c>
      <c r="X374" s="279">
        <v>1475.32</v>
      </c>
      <c r="Y374" s="279">
        <v>1352.85</v>
      </c>
    </row>
    <row r="375" spans="1:25" hidden="1" outlineLevel="1">
      <c r="A375" s="254">
        <v>10</v>
      </c>
      <c r="B375" s="279">
        <v>1369.27</v>
      </c>
      <c r="C375" s="279">
        <v>1335.77</v>
      </c>
      <c r="D375" s="279">
        <v>1262.47</v>
      </c>
      <c r="E375" s="279">
        <v>1255.04</v>
      </c>
      <c r="F375" s="279">
        <v>1325.48</v>
      </c>
      <c r="G375" s="279">
        <v>1410.02</v>
      </c>
      <c r="H375" s="279">
        <v>1620.83</v>
      </c>
      <c r="I375" s="279">
        <v>1704.84</v>
      </c>
      <c r="J375" s="279">
        <v>1711.26</v>
      </c>
      <c r="K375" s="279">
        <v>1712.32</v>
      </c>
      <c r="L375" s="279">
        <v>1795.55</v>
      </c>
      <c r="M375" s="279">
        <v>1756.79</v>
      </c>
      <c r="N375" s="279">
        <v>1711.36</v>
      </c>
      <c r="O375" s="279">
        <v>1805.91</v>
      </c>
      <c r="P375" s="279">
        <v>1714.97</v>
      </c>
      <c r="Q375" s="279">
        <v>1761.73</v>
      </c>
      <c r="R375" s="279">
        <v>1713.69</v>
      </c>
      <c r="S375" s="279">
        <v>1712.38</v>
      </c>
      <c r="T375" s="279">
        <v>1711.98</v>
      </c>
      <c r="U375" s="279">
        <v>1713.44</v>
      </c>
      <c r="V375" s="279">
        <v>1702.13</v>
      </c>
      <c r="W375" s="279">
        <v>1679.58</v>
      </c>
      <c r="X375" s="279">
        <v>1555.49</v>
      </c>
      <c r="Y375" s="279">
        <v>1330.79</v>
      </c>
    </row>
    <row r="376" spans="1:25" hidden="1" outlineLevel="1">
      <c r="A376" s="254">
        <v>11</v>
      </c>
      <c r="B376" s="279">
        <v>1301.1300000000001</v>
      </c>
      <c r="C376" s="279">
        <v>1238.9000000000001</v>
      </c>
      <c r="D376" s="279">
        <v>1220.78</v>
      </c>
      <c r="E376" s="279">
        <v>1195.7</v>
      </c>
      <c r="F376" s="279">
        <v>1244.03</v>
      </c>
      <c r="G376" s="279">
        <v>1305.18</v>
      </c>
      <c r="H376" s="279">
        <v>1406.06</v>
      </c>
      <c r="I376" s="279">
        <v>1569.87</v>
      </c>
      <c r="J376" s="279">
        <v>1632.6</v>
      </c>
      <c r="K376" s="279">
        <v>1686.31</v>
      </c>
      <c r="L376" s="279">
        <v>1736</v>
      </c>
      <c r="M376" s="279">
        <v>1725.53</v>
      </c>
      <c r="N376" s="279">
        <v>1729.58</v>
      </c>
      <c r="O376" s="279">
        <v>1736.9</v>
      </c>
      <c r="P376" s="279">
        <v>1691.28</v>
      </c>
      <c r="Q376" s="279">
        <v>1705.99</v>
      </c>
      <c r="R376" s="279">
        <v>1710.76</v>
      </c>
      <c r="S376" s="279">
        <v>1726.96</v>
      </c>
      <c r="T376" s="279">
        <v>1717.13</v>
      </c>
      <c r="U376" s="279">
        <v>1728.19</v>
      </c>
      <c r="V376" s="279">
        <v>1688.08</v>
      </c>
      <c r="W376" s="279">
        <v>1660.65</v>
      </c>
      <c r="X376" s="279">
        <v>1457.4</v>
      </c>
      <c r="Y376" s="279">
        <v>1321.47</v>
      </c>
    </row>
    <row r="377" spans="1:25" hidden="1" outlineLevel="1">
      <c r="A377" s="254">
        <v>12</v>
      </c>
      <c r="B377" s="279">
        <v>1422.08</v>
      </c>
      <c r="C377" s="279">
        <v>1394.77</v>
      </c>
      <c r="D377" s="279">
        <v>1364.35</v>
      </c>
      <c r="E377" s="279">
        <v>1347.66</v>
      </c>
      <c r="F377" s="279">
        <v>1348.83</v>
      </c>
      <c r="G377" s="279">
        <v>1372.71</v>
      </c>
      <c r="H377" s="279">
        <v>1410.29</v>
      </c>
      <c r="I377" s="279">
        <v>1473.83</v>
      </c>
      <c r="J377" s="279">
        <v>1386.5</v>
      </c>
      <c r="K377" s="279">
        <v>1694.72</v>
      </c>
      <c r="L377" s="279">
        <v>1707.04</v>
      </c>
      <c r="M377" s="279">
        <v>1694.66</v>
      </c>
      <c r="N377" s="279">
        <v>1695.28</v>
      </c>
      <c r="O377" s="279">
        <v>1719.23</v>
      </c>
      <c r="P377" s="279">
        <v>1730.18</v>
      </c>
      <c r="Q377" s="279">
        <v>1746.69</v>
      </c>
      <c r="R377" s="279">
        <v>1740.79</v>
      </c>
      <c r="S377" s="279">
        <v>1758.22</v>
      </c>
      <c r="T377" s="279">
        <v>1787.67</v>
      </c>
      <c r="U377" s="279">
        <v>1739.09</v>
      </c>
      <c r="V377" s="279">
        <v>1758.31</v>
      </c>
      <c r="W377" s="279">
        <v>1628.95</v>
      </c>
      <c r="X377" s="279">
        <v>1449.76</v>
      </c>
      <c r="Y377" s="279">
        <v>1366.93</v>
      </c>
    </row>
    <row r="378" spans="1:25" hidden="1" outlineLevel="1">
      <c r="A378" s="254">
        <v>13</v>
      </c>
      <c r="B378" s="279">
        <v>1418.52</v>
      </c>
      <c r="C378" s="279">
        <v>1369.44</v>
      </c>
      <c r="D378" s="279">
        <v>1354.53</v>
      </c>
      <c r="E378" s="279">
        <v>1340.03</v>
      </c>
      <c r="F378" s="279">
        <v>1330.4</v>
      </c>
      <c r="G378" s="279">
        <v>1367.68</v>
      </c>
      <c r="H378" s="279">
        <v>1402.96</v>
      </c>
      <c r="I378" s="279">
        <v>1415.42</v>
      </c>
      <c r="J378" s="279">
        <v>1506.88</v>
      </c>
      <c r="K378" s="279">
        <v>1607.71</v>
      </c>
      <c r="L378" s="279">
        <v>1647.09</v>
      </c>
      <c r="M378" s="279">
        <v>1672.7</v>
      </c>
      <c r="N378" s="279">
        <v>1695.89</v>
      </c>
      <c r="O378" s="279">
        <v>1693.77</v>
      </c>
      <c r="P378" s="279">
        <v>1699.11</v>
      </c>
      <c r="Q378" s="279">
        <v>1671.94</v>
      </c>
      <c r="R378" s="279">
        <v>1745.98</v>
      </c>
      <c r="S378" s="279">
        <v>1762.84</v>
      </c>
      <c r="T378" s="279">
        <v>1773.15</v>
      </c>
      <c r="U378" s="279">
        <v>1751.01</v>
      </c>
      <c r="V378" s="279">
        <v>1758</v>
      </c>
      <c r="W378" s="279">
        <v>1706.1</v>
      </c>
      <c r="X378" s="279">
        <v>1478.88</v>
      </c>
      <c r="Y378" s="279">
        <v>1382.84</v>
      </c>
    </row>
    <row r="379" spans="1:25" hidden="1" outlineLevel="1">
      <c r="A379" s="254">
        <v>14</v>
      </c>
      <c r="B379" s="279">
        <v>1364.82</v>
      </c>
      <c r="C379" s="279">
        <v>1350.61</v>
      </c>
      <c r="D379" s="279">
        <v>1320.04</v>
      </c>
      <c r="E379" s="279">
        <v>1319.66</v>
      </c>
      <c r="F379" s="279">
        <v>1348.19</v>
      </c>
      <c r="G379" s="279">
        <v>1402.32</v>
      </c>
      <c r="H379" s="279">
        <v>1538.44</v>
      </c>
      <c r="I379" s="279">
        <v>1597.53</v>
      </c>
      <c r="J379" s="279">
        <v>1634.83</v>
      </c>
      <c r="K379" s="279">
        <v>1701.16</v>
      </c>
      <c r="L379" s="279">
        <v>1742.84</v>
      </c>
      <c r="M379" s="279">
        <v>1727.45</v>
      </c>
      <c r="N379" s="279">
        <v>1747.43</v>
      </c>
      <c r="O379" s="279">
        <v>1779.51</v>
      </c>
      <c r="P379" s="279">
        <v>1651.59</v>
      </c>
      <c r="Q379" s="279">
        <v>1648.28</v>
      </c>
      <c r="R379" s="279">
        <v>1689.89</v>
      </c>
      <c r="S379" s="279">
        <v>1703.65</v>
      </c>
      <c r="T379" s="279">
        <v>1639.93</v>
      </c>
      <c r="U379" s="279">
        <v>1696.15</v>
      </c>
      <c r="V379" s="279">
        <v>1582.85</v>
      </c>
      <c r="W379" s="279">
        <v>1526.68</v>
      </c>
      <c r="X379" s="279">
        <v>1365.24</v>
      </c>
      <c r="Y379" s="279">
        <v>1277.71</v>
      </c>
    </row>
    <row r="380" spans="1:25" hidden="1" outlineLevel="1">
      <c r="A380" s="254">
        <v>15</v>
      </c>
      <c r="B380" s="279">
        <v>1298.02</v>
      </c>
      <c r="C380" s="279">
        <v>1251.6300000000001</v>
      </c>
      <c r="D380" s="279">
        <v>1249.3699999999999</v>
      </c>
      <c r="E380" s="279">
        <v>1241.22</v>
      </c>
      <c r="F380" s="279">
        <v>1262.08</v>
      </c>
      <c r="G380" s="279">
        <v>1300.97</v>
      </c>
      <c r="H380" s="279">
        <v>1423.1</v>
      </c>
      <c r="I380" s="279">
        <v>1628.18</v>
      </c>
      <c r="J380" s="279">
        <v>1702.84</v>
      </c>
      <c r="K380" s="279">
        <v>1755.26</v>
      </c>
      <c r="L380" s="279">
        <v>1787.25</v>
      </c>
      <c r="M380" s="279">
        <v>1752.44</v>
      </c>
      <c r="N380" s="279">
        <v>1783.92</v>
      </c>
      <c r="O380" s="279">
        <v>1837.04</v>
      </c>
      <c r="P380" s="279">
        <v>1727.25</v>
      </c>
      <c r="Q380" s="279">
        <v>1745.89</v>
      </c>
      <c r="R380" s="279">
        <v>1754.35</v>
      </c>
      <c r="S380" s="279">
        <v>1776.04</v>
      </c>
      <c r="T380" s="279">
        <v>1769.92</v>
      </c>
      <c r="U380" s="279">
        <v>1755.85</v>
      </c>
      <c r="V380" s="279">
        <v>1727.27</v>
      </c>
      <c r="W380" s="279">
        <v>1660.44</v>
      </c>
      <c r="X380" s="279">
        <v>1451.12</v>
      </c>
      <c r="Y380" s="279">
        <v>1318.56</v>
      </c>
    </row>
    <row r="381" spans="1:25" hidden="1" outlineLevel="1">
      <c r="A381" s="254">
        <v>16</v>
      </c>
      <c r="B381" s="279">
        <v>1257.92</v>
      </c>
      <c r="C381" s="279">
        <v>1202.77</v>
      </c>
      <c r="D381" s="279">
        <v>1208.17</v>
      </c>
      <c r="E381" s="279">
        <v>1192.31</v>
      </c>
      <c r="F381" s="279">
        <v>1212.76</v>
      </c>
      <c r="G381" s="279">
        <v>1280.6099999999999</v>
      </c>
      <c r="H381" s="279">
        <v>1369.61</v>
      </c>
      <c r="I381" s="279">
        <v>1537.96</v>
      </c>
      <c r="J381" s="279">
        <v>1593.68</v>
      </c>
      <c r="K381" s="279">
        <v>1668.54</v>
      </c>
      <c r="L381" s="279">
        <v>1709.31</v>
      </c>
      <c r="M381" s="279">
        <v>1663.35</v>
      </c>
      <c r="N381" s="279">
        <v>1688.61</v>
      </c>
      <c r="O381" s="279">
        <v>1717.93</v>
      </c>
      <c r="P381" s="279">
        <v>1647.31</v>
      </c>
      <c r="Q381" s="279">
        <v>1621.56</v>
      </c>
      <c r="R381" s="279">
        <v>1662.75</v>
      </c>
      <c r="S381" s="279">
        <v>1657.96</v>
      </c>
      <c r="T381" s="279">
        <v>1655.72</v>
      </c>
      <c r="U381" s="279">
        <v>1662.19</v>
      </c>
      <c r="V381" s="279">
        <v>1600.98</v>
      </c>
      <c r="W381" s="279">
        <v>1565.89</v>
      </c>
      <c r="X381" s="279">
        <v>1385.42</v>
      </c>
      <c r="Y381" s="279">
        <v>1299.46</v>
      </c>
    </row>
    <row r="382" spans="1:25" hidden="1" outlineLevel="1">
      <c r="A382" s="254">
        <v>17</v>
      </c>
      <c r="B382" s="279">
        <v>1287.8699999999999</v>
      </c>
      <c r="C382" s="279">
        <v>1233.18</v>
      </c>
      <c r="D382" s="279">
        <v>1219.98</v>
      </c>
      <c r="E382" s="279">
        <v>1213.29</v>
      </c>
      <c r="F382" s="279">
        <v>1252.01</v>
      </c>
      <c r="G382" s="279">
        <v>1302.78</v>
      </c>
      <c r="H382" s="279">
        <v>1450</v>
      </c>
      <c r="I382" s="279">
        <v>1601.33</v>
      </c>
      <c r="J382" s="279">
        <v>1659.99</v>
      </c>
      <c r="K382" s="279">
        <v>1722.64</v>
      </c>
      <c r="L382" s="279">
        <v>1769</v>
      </c>
      <c r="M382" s="279">
        <v>1704.15</v>
      </c>
      <c r="N382" s="279">
        <v>1733.71</v>
      </c>
      <c r="O382" s="279">
        <v>1739.85</v>
      </c>
      <c r="P382" s="279">
        <v>1682.16</v>
      </c>
      <c r="Q382" s="279">
        <v>1685.6</v>
      </c>
      <c r="R382" s="279">
        <v>1685.05</v>
      </c>
      <c r="S382" s="279">
        <v>1702.23</v>
      </c>
      <c r="T382" s="279">
        <v>1686.37</v>
      </c>
      <c r="U382" s="279">
        <v>1698.88</v>
      </c>
      <c r="V382" s="279">
        <v>1663.08</v>
      </c>
      <c r="W382" s="279">
        <v>1628.3</v>
      </c>
      <c r="X382" s="279">
        <v>1376.62</v>
      </c>
      <c r="Y382" s="279">
        <v>1320.4</v>
      </c>
    </row>
    <row r="383" spans="1:25" hidden="1" outlineLevel="1">
      <c r="A383" s="254">
        <v>18</v>
      </c>
      <c r="B383" s="279">
        <v>1274.05</v>
      </c>
      <c r="C383" s="279">
        <v>1230.1099999999999</v>
      </c>
      <c r="D383" s="279">
        <v>1208.27</v>
      </c>
      <c r="E383" s="279">
        <v>1195.6400000000001</v>
      </c>
      <c r="F383" s="279">
        <v>1225.1199999999999</v>
      </c>
      <c r="G383" s="279">
        <v>1296.5</v>
      </c>
      <c r="H383" s="279">
        <v>1395.42</v>
      </c>
      <c r="I383" s="279">
        <v>1518.68</v>
      </c>
      <c r="J383" s="279">
        <v>1626.17</v>
      </c>
      <c r="K383" s="279">
        <v>1678.4</v>
      </c>
      <c r="L383" s="279">
        <v>1723.44</v>
      </c>
      <c r="M383" s="279">
        <v>1716.32</v>
      </c>
      <c r="N383" s="279">
        <v>1725.46</v>
      </c>
      <c r="O383" s="279">
        <v>1743.47</v>
      </c>
      <c r="P383" s="279">
        <v>1712.13</v>
      </c>
      <c r="Q383" s="279">
        <v>1718.58</v>
      </c>
      <c r="R383" s="279">
        <v>1721.07</v>
      </c>
      <c r="S383" s="279">
        <v>1709.48</v>
      </c>
      <c r="T383" s="279">
        <v>1704.57</v>
      </c>
      <c r="U383" s="279">
        <v>1717.7</v>
      </c>
      <c r="V383" s="279">
        <v>1668.17</v>
      </c>
      <c r="W383" s="279">
        <v>1620.22</v>
      </c>
      <c r="X383" s="279">
        <v>1623.82</v>
      </c>
      <c r="Y383" s="279">
        <v>1474.12</v>
      </c>
    </row>
    <row r="384" spans="1:25" hidden="1" outlineLevel="1">
      <c r="A384" s="254">
        <v>19</v>
      </c>
      <c r="B384" s="279">
        <v>1452.32</v>
      </c>
      <c r="C384" s="279">
        <v>1304.0999999999999</v>
      </c>
      <c r="D384" s="279">
        <v>1260.1400000000001</v>
      </c>
      <c r="E384" s="279">
        <v>1222.32</v>
      </c>
      <c r="F384" s="279">
        <v>1227.77</v>
      </c>
      <c r="G384" s="279">
        <v>1269.22</v>
      </c>
      <c r="H384" s="279">
        <v>1288.6600000000001</v>
      </c>
      <c r="I384" s="279">
        <v>1381.17</v>
      </c>
      <c r="J384" s="279">
        <v>569.14</v>
      </c>
      <c r="K384" s="279">
        <v>1583.28</v>
      </c>
      <c r="L384" s="279">
        <v>1690.69</v>
      </c>
      <c r="M384" s="279">
        <v>1685.17</v>
      </c>
      <c r="N384" s="279">
        <v>1698.16</v>
      </c>
      <c r="O384" s="279">
        <v>1712.14</v>
      </c>
      <c r="P384" s="279">
        <v>1709.42</v>
      </c>
      <c r="Q384" s="279">
        <v>1653.62</v>
      </c>
      <c r="R384" s="279">
        <v>1667.44</v>
      </c>
      <c r="S384" s="279">
        <v>1796.94</v>
      </c>
      <c r="T384" s="279">
        <v>1702.84</v>
      </c>
      <c r="U384" s="279">
        <v>1729.83</v>
      </c>
      <c r="V384" s="279">
        <v>1712.67</v>
      </c>
      <c r="W384" s="279">
        <v>1605.98</v>
      </c>
      <c r="X384" s="279">
        <v>1552.34</v>
      </c>
      <c r="Y384" s="279">
        <v>1345.94</v>
      </c>
    </row>
    <row r="385" spans="1:25" hidden="1" outlineLevel="1">
      <c r="A385" s="254">
        <v>20</v>
      </c>
      <c r="B385" s="279">
        <v>1292.73</v>
      </c>
      <c r="C385" s="279">
        <v>1239.4100000000001</v>
      </c>
      <c r="D385" s="279">
        <v>1202.3699999999999</v>
      </c>
      <c r="E385" s="279">
        <v>1190.26</v>
      </c>
      <c r="F385" s="279">
        <v>1192.8499999999999</v>
      </c>
      <c r="G385" s="279">
        <v>1205.3800000000001</v>
      </c>
      <c r="H385" s="279">
        <v>1252.94</v>
      </c>
      <c r="I385" s="279">
        <v>1298.47</v>
      </c>
      <c r="J385" s="279">
        <v>1314.44</v>
      </c>
      <c r="K385" s="279">
        <v>1472.9</v>
      </c>
      <c r="L385" s="279">
        <v>1532.37</v>
      </c>
      <c r="M385" s="279">
        <v>1532.61</v>
      </c>
      <c r="N385" s="279">
        <v>1557.17</v>
      </c>
      <c r="O385" s="279">
        <v>1543.85</v>
      </c>
      <c r="P385" s="279">
        <v>1562</v>
      </c>
      <c r="Q385" s="279">
        <v>1569.71</v>
      </c>
      <c r="R385" s="279">
        <v>1582.69</v>
      </c>
      <c r="S385" s="279">
        <v>1644.42</v>
      </c>
      <c r="T385" s="279">
        <v>1710.06</v>
      </c>
      <c r="U385" s="279">
        <v>1675.57</v>
      </c>
      <c r="V385" s="279">
        <v>1693.89</v>
      </c>
      <c r="W385" s="279">
        <v>1690.43</v>
      </c>
      <c r="X385" s="279">
        <v>1580.04</v>
      </c>
      <c r="Y385" s="279">
        <v>1326.67</v>
      </c>
    </row>
    <row r="386" spans="1:25" hidden="1" outlineLevel="1">
      <c r="A386" s="254">
        <v>21</v>
      </c>
      <c r="B386" s="279">
        <v>1290.02</v>
      </c>
      <c r="C386" s="279">
        <v>1248.76</v>
      </c>
      <c r="D386" s="279">
        <v>1218.8800000000001</v>
      </c>
      <c r="E386" s="279">
        <v>1229.82</v>
      </c>
      <c r="F386" s="279">
        <v>1234.21</v>
      </c>
      <c r="G386" s="279">
        <v>1281.95</v>
      </c>
      <c r="H386" s="279">
        <v>1409.69</v>
      </c>
      <c r="I386" s="279">
        <v>1534.59</v>
      </c>
      <c r="J386" s="279">
        <v>1639.47</v>
      </c>
      <c r="K386" s="279">
        <v>1715.78</v>
      </c>
      <c r="L386" s="279">
        <v>1716.64</v>
      </c>
      <c r="M386" s="279">
        <v>1708.04</v>
      </c>
      <c r="N386" s="279">
        <v>1790.41</v>
      </c>
      <c r="O386" s="279">
        <v>1798.72</v>
      </c>
      <c r="P386" s="279">
        <v>1681.49</v>
      </c>
      <c r="Q386" s="279">
        <v>1679.66</v>
      </c>
      <c r="R386" s="279">
        <v>1655.36</v>
      </c>
      <c r="S386" s="279">
        <v>1687.04</v>
      </c>
      <c r="T386" s="279">
        <v>1675.05</v>
      </c>
      <c r="U386" s="279">
        <v>1684.24</v>
      </c>
      <c r="V386" s="279">
        <v>1598.24</v>
      </c>
      <c r="W386" s="279">
        <v>1591.57</v>
      </c>
      <c r="X386" s="279">
        <v>1462.82</v>
      </c>
      <c r="Y386" s="279">
        <v>1334.23</v>
      </c>
    </row>
    <row r="387" spans="1:25" hidden="1" outlineLevel="1">
      <c r="A387" s="254">
        <v>22</v>
      </c>
      <c r="B387" s="279">
        <v>1240.68</v>
      </c>
      <c r="C387" s="279">
        <v>1187.8800000000001</v>
      </c>
      <c r="D387" s="279">
        <v>1127.4000000000001</v>
      </c>
      <c r="E387" s="279">
        <v>1120.67</v>
      </c>
      <c r="F387" s="279">
        <v>1119.01</v>
      </c>
      <c r="G387" s="279">
        <v>1224.56</v>
      </c>
      <c r="H387" s="279">
        <v>1302.93</v>
      </c>
      <c r="I387" s="279">
        <v>1396.28</v>
      </c>
      <c r="J387" s="279">
        <v>1448.07</v>
      </c>
      <c r="K387" s="279">
        <v>1483.54</v>
      </c>
      <c r="L387" s="279">
        <v>1498.4</v>
      </c>
      <c r="M387" s="279">
        <v>1463.62</v>
      </c>
      <c r="N387" s="279">
        <v>1674.68</v>
      </c>
      <c r="O387" s="279">
        <v>1583.08</v>
      </c>
      <c r="P387" s="279">
        <v>1438.78</v>
      </c>
      <c r="Q387" s="279">
        <v>1432.01</v>
      </c>
      <c r="R387" s="279">
        <v>1433.2</v>
      </c>
      <c r="S387" s="279">
        <v>1422.43</v>
      </c>
      <c r="T387" s="279">
        <v>1420.02</v>
      </c>
      <c r="U387" s="279">
        <v>1429.32</v>
      </c>
      <c r="V387" s="279">
        <v>1358.63</v>
      </c>
      <c r="W387" s="279">
        <v>1539.44</v>
      </c>
      <c r="X387" s="279">
        <v>1389.97</v>
      </c>
      <c r="Y387" s="279">
        <v>1329.12</v>
      </c>
    </row>
    <row r="388" spans="1:25" hidden="1" outlineLevel="1">
      <c r="A388" s="254">
        <v>23</v>
      </c>
      <c r="B388" s="279">
        <v>1262.98</v>
      </c>
      <c r="C388" s="279">
        <v>1203.94</v>
      </c>
      <c r="D388" s="279">
        <v>1157.03</v>
      </c>
      <c r="E388" s="279">
        <v>1138.31</v>
      </c>
      <c r="F388" s="279">
        <v>1160.81</v>
      </c>
      <c r="G388" s="279">
        <v>1250.26</v>
      </c>
      <c r="H388" s="279">
        <v>1347.42</v>
      </c>
      <c r="I388" s="279">
        <v>1465.79</v>
      </c>
      <c r="J388" s="279">
        <v>1552.13</v>
      </c>
      <c r="K388" s="279">
        <v>1599.94</v>
      </c>
      <c r="L388" s="279">
        <v>1636.31</v>
      </c>
      <c r="M388" s="279">
        <v>1613.95</v>
      </c>
      <c r="N388" s="279">
        <v>1750.68</v>
      </c>
      <c r="O388" s="279">
        <v>1736.8</v>
      </c>
      <c r="P388" s="279">
        <v>1580.54</v>
      </c>
      <c r="Q388" s="279">
        <v>1575.83</v>
      </c>
      <c r="R388" s="279">
        <v>1619.25</v>
      </c>
      <c r="S388" s="279">
        <v>1619.81</v>
      </c>
      <c r="T388" s="279">
        <v>1600.53</v>
      </c>
      <c r="U388" s="279">
        <v>1623.16</v>
      </c>
      <c r="V388" s="279">
        <v>1565.13</v>
      </c>
      <c r="W388" s="279">
        <v>1644.76</v>
      </c>
      <c r="X388" s="279">
        <v>1421.02</v>
      </c>
      <c r="Y388" s="279">
        <v>1317.17</v>
      </c>
    </row>
    <row r="389" spans="1:25" hidden="1" outlineLevel="1">
      <c r="A389" s="254">
        <v>24</v>
      </c>
      <c r="B389" s="279">
        <v>1461.07</v>
      </c>
      <c r="C389" s="279">
        <v>1361.48</v>
      </c>
      <c r="D389" s="279">
        <v>1172.74</v>
      </c>
      <c r="E389" s="279">
        <v>1169.27</v>
      </c>
      <c r="F389" s="279">
        <v>1206.4000000000001</v>
      </c>
      <c r="G389" s="279">
        <v>1240.5899999999999</v>
      </c>
      <c r="H389" s="279">
        <v>1349.24</v>
      </c>
      <c r="I389" s="279">
        <v>1466.28</v>
      </c>
      <c r="J389" s="279">
        <v>1531.53</v>
      </c>
      <c r="K389" s="279">
        <v>1600.22</v>
      </c>
      <c r="L389" s="279">
        <v>1617.19</v>
      </c>
      <c r="M389" s="279">
        <v>1594.91</v>
      </c>
      <c r="N389" s="279">
        <v>1679.14</v>
      </c>
      <c r="O389" s="279">
        <v>1685.38</v>
      </c>
      <c r="P389" s="279">
        <v>1547.1</v>
      </c>
      <c r="Q389" s="279">
        <v>1552.42</v>
      </c>
      <c r="R389" s="279">
        <v>1553.05</v>
      </c>
      <c r="S389" s="279">
        <v>1562.67</v>
      </c>
      <c r="T389" s="279">
        <v>1550.26</v>
      </c>
      <c r="U389" s="279">
        <v>1553.89</v>
      </c>
      <c r="V389" s="279">
        <v>1537.67</v>
      </c>
      <c r="W389" s="279">
        <v>1655.59</v>
      </c>
      <c r="X389" s="279">
        <v>1345.99</v>
      </c>
      <c r="Y389" s="279">
        <v>1271.69</v>
      </c>
    </row>
    <row r="390" spans="1:25" hidden="1" outlineLevel="1">
      <c r="A390" s="254">
        <v>25</v>
      </c>
      <c r="B390" s="279">
        <v>1249.53</v>
      </c>
      <c r="C390" s="279">
        <v>1202.3699999999999</v>
      </c>
      <c r="D390" s="279">
        <v>1184.3699999999999</v>
      </c>
      <c r="E390" s="279">
        <v>1193.28</v>
      </c>
      <c r="F390" s="279">
        <v>1218.46</v>
      </c>
      <c r="G390" s="279">
        <v>1273.6099999999999</v>
      </c>
      <c r="H390" s="279">
        <v>1416.16</v>
      </c>
      <c r="I390" s="279">
        <v>1583.04</v>
      </c>
      <c r="J390" s="279">
        <v>1632.85</v>
      </c>
      <c r="K390" s="279">
        <v>1682.44</v>
      </c>
      <c r="L390" s="279">
        <v>1725.22</v>
      </c>
      <c r="M390" s="279">
        <v>1684.59</v>
      </c>
      <c r="N390" s="279">
        <v>1807.38</v>
      </c>
      <c r="O390" s="279">
        <v>1806.12</v>
      </c>
      <c r="P390" s="279">
        <v>1707.67</v>
      </c>
      <c r="Q390" s="279">
        <v>1717.75</v>
      </c>
      <c r="R390" s="279">
        <v>1710.56</v>
      </c>
      <c r="S390" s="279">
        <v>1720.43</v>
      </c>
      <c r="T390" s="279">
        <v>1716.4</v>
      </c>
      <c r="U390" s="279">
        <v>1695.88</v>
      </c>
      <c r="V390" s="279">
        <v>1685.2</v>
      </c>
      <c r="W390" s="279">
        <v>1785.64</v>
      </c>
      <c r="X390" s="279">
        <v>1662.05</v>
      </c>
      <c r="Y390" s="279">
        <v>1330.25</v>
      </c>
    </row>
    <row r="391" spans="1:25" hidden="1" outlineLevel="1">
      <c r="A391" s="254">
        <v>26</v>
      </c>
      <c r="B391" s="279">
        <v>1380.93</v>
      </c>
      <c r="C391" s="279">
        <v>1293.05</v>
      </c>
      <c r="D391" s="279">
        <v>1259.55</v>
      </c>
      <c r="E391" s="279">
        <v>1246.76</v>
      </c>
      <c r="F391" s="279">
        <v>1251.58</v>
      </c>
      <c r="G391" s="279">
        <v>1257.48</v>
      </c>
      <c r="H391" s="279">
        <v>1326.21</v>
      </c>
      <c r="I391" s="279">
        <v>1395.36</v>
      </c>
      <c r="J391" s="279">
        <v>1548.64</v>
      </c>
      <c r="K391" s="279">
        <v>1649.07</v>
      </c>
      <c r="L391" s="279">
        <v>1759.55</v>
      </c>
      <c r="M391" s="279">
        <v>1750.63</v>
      </c>
      <c r="N391" s="279">
        <v>1717.41</v>
      </c>
      <c r="O391" s="279">
        <v>1720.59</v>
      </c>
      <c r="P391" s="279">
        <v>1704.47</v>
      </c>
      <c r="Q391" s="279">
        <v>1701.87</v>
      </c>
      <c r="R391" s="279">
        <v>1699.11</v>
      </c>
      <c r="S391" s="279">
        <v>1719.92</v>
      </c>
      <c r="T391" s="279">
        <v>1707.02</v>
      </c>
      <c r="U391" s="279">
        <v>1696.05</v>
      </c>
      <c r="V391" s="279">
        <v>1672.93</v>
      </c>
      <c r="W391" s="279">
        <v>1599.08</v>
      </c>
      <c r="X391" s="279">
        <v>1370.74</v>
      </c>
      <c r="Y391" s="279">
        <v>1291.51</v>
      </c>
    </row>
    <row r="392" spans="1:25" hidden="1" outlineLevel="1">
      <c r="A392" s="254">
        <v>27</v>
      </c>
      <c r="B392" s="279">
        <v>1287.23</v>
      </c>
      <c r="C392" s="279">
        <v>1218.83</v>
      </c>
      <c r="D392" s="279">
        <v>1192</v>
      </c>
      <c r="E392" s="279">
        <v>1176.6500000000001</v>
      </c>
      <c r="F392" s="279">
        <v>1179.6600000000001</v>
      </c>
      <c r="G392" s="279">
        <v>1207.1600000000001</v>
      </c>
      <c r="H392" s="279">
        <v>1249.26</v>
      </c>
      <c r="I392" s="279">
        <v>1269.1400000000001</v>
      </c>
      <c r="J392" s="279">
        <v>1296.03</v>
      </c>
      <c r="K392" s="279">
        <v>1417.53</v>
      </c>
      <c r="L392" s="279">
        <v>1495.48</v>
      </c>
      <c r="M392" s="279">
        <v>1511.08</v>
      </c>
      <c r="N392" s="279">
        <v>1594.63</v>
      </c>
      <c r="O392" s="279">
        <v>1495.83</v>
      </c>
      <c r="P392" s="279">
        <v>1500.5</v>
      </c>
      <c r="Q392" s="279">
        <v>1499.93</v>
      </c>
      <c r="R392" s="279">
        <v>1556.65</v>
      </c>
      <c r="S392" s="279">
        <v>1672.9</v>
      </c>
      <c r="T392" s="279">
        <v>1704.23</v>
      </c>
      <c r="U392" s="279">
        <v>1680.99</v>
      </c>
      <c r="V392" s="279">
        <v>1689.7</v>
      </c>
      <c r="W392" s="279">
        <v>1517.63</v>
      </c>
      <c r="X392" s="279">
        <v>1342.28</v>
      </c>
      <c r="Y392" s="279">
        <v>1275.1400000000001</v>
      </c>
    </row>
    <row r="393" spans="1:25" hidden="1" outlineLevel="1">
      <c r="A393" s="254">
        <v>28</v>
      </c>
      <c r="B393" s="279">
        <v>1231.17</v>
      </c>
      <c r="C393" s="279">
        <v>1190.8</v>
      </c>
      <c r="D393" s="279">
        <v>1159.46</v>
      </c>
      <c r="E393" s="279">
        <v>1143.72</v>
      </c>
      <c r="F393" s="279">
        <v>1179.8599999999999</v>
      </c>
      <c r="G393" s="279">
        <v>1227.44</v>
      </c>
      <c r="H393" s="279">
        <v>1324.84</v>
      </c>
      <c r="I393" s="279">
        <v>1496.06</v>
      </c>
      <c r="J393" s="279">
        <v>1557.56</v>
      </c>
      <c r="K393" s="279">
        <v>1614.53</v>
      </c>
      <c r="L393" s="279">
        <v>1627.6</v>
      </c>
      <c r="M393" s="279">
        <v>1624.18</v>
      </c>
      <c r="N393" s="279">
        <v>1752.02</v>
      </c>
      <c r="O393" s="279">
        <v>1755.92</v>
      </c>
      <c r="P393" s="279">
        <v>1587.58</v>
      </c>
      <c r="Q393" s="279">
        <v>1577.46</v>
      </c>
      <c r="R393" s="279">
        <v>1591.23</v>
      </c>
      <c r="S393" s="279">
        <v>1603.51</v>
      </c>
      <c r="T393" s="279">
        <v>1589.11</v>
      </c>
      <c r="U393" s="279">
        <v>1588.37</v>
      </c>
      <c r="V393" s="279">
        <v>1553.92</v>
      </c>
      <c r="W393" s="279">
        <v>1665.4</v>
      </c>
      <c r="X393" s="279">
        <v>1339.86</v>
      </c>
      <c r="Y393" s="279">
        <v>1261.93</v>
      </c>
    </row>
    <row r="394" spans="1:25" hidden="1" outlineLevel="1">
      <c r="A394" s="254">
        <v>29</v>
      </c>
      <c r="B394" s="279">
        <v>1308.92</v>
      </c>
      <c r="C394" s="279">
        <v>1160.1199999999999</v>
      </c>
      <c r="D394" s="279">
        <v>1122.93</v>
      </c>
      <c r="E394" s="279">
        <v>1103.06</v>
      </c>
      <c r="F394" s="279">
        <v>1129.31</v>
      </c>
      <c r="G394" s="279">
        <v>1251.3399999999999</v>
      </c>
      <c r="H394" s="279">
        <v>1332.49</v>
      </c>
      <c r="I394" s="279">
        <v>1492.8</v>
      </c>
      <c r="J394" s="279">
        <v>1575.38</v>
      </c>
      <c r="K394" s="279">
        <v>1628.82</v>
      </c>
      <c r="L394" s="279">
        <v>1655.21</v>
      </c>
      <c r="M394" s="279">
        <v>1630.35</v>
      </c>
      <c r="N394" s="279">
        <v>1734.18</v>
      </c>
      <c r="O394" s="279">
        <v>1713.51</v>
      </c>
      <c r="P394" s="279">
        <v>1450.54</v>
      </c>
      <c r="Q394" s="279">
        <v>1588.53</v>
      </c>
      <c r="R394" s="279">
        <v>1623.98</v>
      </c>
      <c r="S394" s="279">
        <v>1631.19</v>
      </c>
      <c r="T394" s="279">
        <v>1601.23</v>
      </c>
      <c r="U394" s="279">
        <v>1619.46</v>
      </c>
      <c r="V394" s="279">
        <v>1448.62</v>
      </c>
      <c r="W394" s="279">
        <v>1689.41</v>
      </c>
      <c r="X394" s="279">
        <v>1608.43</v>
      </c>
      <c r="Y394" s="279">
        <v>1320.83</v>
      </c>
    </row>
    <row r="395" spans="1:25" hidden="1" outlineLevel="1">
      <c r="A395" s="254">
        <v>30</v>
      </c>
      <c r="B395" s="279">
        <v>1544.49</v>
      </c>
      <c r="C395" s="279">
        <v>1243.95</v>
      </c>
      <c r="D395" s="279">
        <v>1230.02</v>
      </c>
      <c r="E395" s="279">
        <v>1224.81</v>
      </c>
      <c r="F395" s="279">
        <v>1227.57</v>
      </c>
      <c r="G395" s="279">
        <v>1274.8</v>
      </c>
      <c r="H395" s="279">
        <v>1340</v>
      </c>
      <c r="I395" s="279">
        <v>1463.37</v>
      </c>
      <c r="J395" s="279">
        <v>1570.33</v>
      </c>
      <c r="K395" s="279">
        <v>1629.16</v>
      </c>
      <c r="L395" s="279">
        <v>1664.55</v>
      </c>
      <c r="M395" s="279">
        <v>1645.69</v>
      </c>
      <c r="N395" s="279">
        <v>1735.82</v>
      </c>
      <c r="O395" s="279">
        <v>1727.44</v>
      </c>
      <c r="P395" s="279">
        <v>1616.33</v>
      </c>
      <c r="Q395" s="279">
        <v>1600.99</v>
      </c>
      <c r="R395" s="279">
        <v>1637.57</v>
      </c>
      <c r="S395" s="279">
        <v>1657.14</v>
      </c>
      <c r="T395" s="279">
        <v>1640.39</v>
      </c>
      <c r="U395" s="279">
        <v>1645.14</v>
      </c>
      <c r="V395" s="279">
        <v>1603.76</v>
      </c>
      <c r="W395" s="279">
        <v>1740.4</v>
      </c>
      <c r="X395" s="279">
        <v>1710.18</v>
      </c>
      <c r="Y395" s="279">
        <v>1579.84</v>
      </c>
    </row>
    <row r="396" spans="1:25" hidden="1" outlineLevel="1">
      <c r="A396" s="254">
        <v>31</v>
      </c>
      <c r="B396" s="279">
        <v>1576.84</v>
      </c>
      <c r="C396" s="279">
        <v>1520.77</v>
      </c>
      <c r="D396" s="279">
        <v>1275.8</v>
      </c>
      <c r="E396" s="279">
        <v>1263.75</v>
      </c>
      <c r="F396" s="279">
        <v>1267.43</v>
      </c>
      <c r="G396" s="279">
        <v>1287.33</v>
      </c>
      <c r="H396" s="279">
        <v>1302.47</v>
      </c>
      <c r="I396" s="279">
        <v>1297.8699999999999</v>
      </c>
      <c r="J396" s="279">
        <v>1285.26</v>
      </c>
      <c r="K396" s="279">
        <v>1325.5</v>
      </c>
      <c r="L396" s="279">
        <v>1344</v>
      </c>
      <c r="M396" s="279">
        <v>1347.52</v>
      </c>
      <c r="N396" s="279">
        <v>1362.59</v>
      </c>
      <c r="O396" s="279">
        <v>1363.86</v>
      </c>
      <c r="P396" s="279">
        <v>1326.83</v>
      </c>
      <c r="Q396" s="279">
        <v>1330.16</v>
      </c>
      <c r="R396" s="279">
        <v>1349.87</v>
      </c>
      <c r="S396" s="279">
        <v>1359.17</v>
      </c>
      <c r="T396" s="279">
        <v>1369.3</v>
      </c>
      <c r="U396" s="279">
        <v>1372.42</v>
      </c>
      <c r="V396" s="279">
        <v>1349.08</v>
      </c>
      <c r="W396" s="279">
        <v>1385.85</v>
      </c>
      <c r="X396" s="279">
        <v>1592.42</v>
      </c>
      <c r="Y396" s="279">
        <v>1500.29</v>
      </c>
    </row>
    <row r="397" spans="1:25" collapsed="1"/>
    <row r="398" spans="1:25" ht="45" customHeight="1">
      <c r="A398" s="389" t="s">
        <v>209</v>
      </c>
      <c r="B398" s="448" t="s">
        <v>323</v>
      </c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8"/>
    </row>
    <row r="399" spans="1:25" ht="30" hidden="1" outlineLevel="1">
      <c r="A399" s="389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1040.31</v>
      </c>
      <c r="C400" s="279">
        <v>878.96</v>
      </c>
      <c r="D400" s="279">
        <v>762.6</v>
      </c>
      <c r="E400" s="279">
        <v>737.2</v>
      </c>
      <c r="F400" s="279">
        <v>729.57</v>
      </c>
      <c r="G400" s="279">
        <v>870.2</v>
      </c>
      <c r="H400" s="279">
        <v>998.16</v>
      </c>
      <c r="I400" s="279">
        <v>970.59</v>
      </c>
      <c r="J400" s="279">
        <v>1025.42</v>
      </c>
      <c r="K400" s="279">
        <v>1104.75</v>
      </c>
      <c r="L400" s="279">
        <v>1146.3</v>
      </c>
      <c r="M400" s="279">
        <v>1050.77</v>
      </c>
      <c r="N400" s="279">
        <v>1288.51</v>
      </c>
      <c r="O400" s="279">
        <v>1305.46</v>
      </c>
      <c r="P400" s="279">
        <v>1030.78</v>
      </c>
      <c r="Q400" s="279">
        <v>1001.42</v>
      </c>
      <c r="R400" s="279">
        <v>1110.2</v>
      </c>
      <c r="S400" s="279">
        <v>1106.81</v>
      </c>
      <c r="T400" s="279">
        <v>1067.5999999999999</v>
      </c>
      <c r="U400" s="279">
        <v>1199.3499999999999</v>
      </c>
      <c r="V400" s="279">
        <v>994.59</v>
      </c>
      <c r="W400" s="279">
        <v>1264.76</v>
      </c>
      <c r="X400" s="279">
        <v>1394.91</v>
      </c>
      <c r="Y400" s="279">
        <v>1163.8499999999999</v>
      </c>
    </row>
    <row r="401" spans="1:25" hidden="1" outlineLevel="1">
      <c r="A401" s="254">
        <v>2</v>
      </c>
      <c r="B401" s="279">
        <v>1037.17</v>
      </c>
      <c r="C401" s="279">
        <v>971</v>
      </c>
      <c r="D401" s="279">
        <v>702.9</v>
      </c>
      <c r="E401" s="279">
        <v>733.76</v>
      </c>
      <c r="F401" s="279">
        <v>829.75</v>
      </c>
      <c r="G401" s="279">
        <v>928.82</v>
      </c>
      <c r="H401" s="279">
        <v>954.13</v>
      </c>
      <c r="I401" s="279">
        <v>1017.93</v>
      </c>
      <c r="J401" s="279">
        <v>1069.05</v>
      </c>
      <c r="K401" s="279">
        <v>1145.56</v>
      </c>
      <c r="L401" s="279">
        <v>1179.18</v>
      </c>
      <c r="M401" s="279">
        <v>1143.8900000000001</v>
      </c>
      <c r="N401" s="279">
        <v>1234.82</v>
      </c>
      <c r="O401" s="279">
        <v>1167.4100000000001</v>
      </c>
      <c r="P401" s="279">
        <v>1118.26</v>
      </c>
      <c r="Q401" s="279">
        <v>1090.46</v>
      </c>
      <c r="R401" s="279">
        <v>1142.6199999999999</v>
      </c>
      <c r="S401" s="279">
        <v>1141.49</v>
      </c>
      <c r="T401" s="279">
        <v>1150.1400000000001</v>
      </c>
      <c r="U401" s="279">
        <v>1139.02</v>
      </c>
      <c r="V401" s="279">
        <v>1036.72</v>
      </c>
      <c r="W401" s="279">
        <v>994.97</v>
      </c>
      <c r="X401" s="279">
        <v>1033.2</v>
      </c>
      <c r="Y401" s="279">
        <v>886.31</v>
      </c>
    </row>
    <row r="402" spans="1:25" hidden="1" outlineLevel="1">
      <c r="A402" s="254">
        <v>3</v>
      </c>
      <c r="B402" s="279">
        <v>998.62</v>
      </c>
      <c r="C402" s="279">
        <v>965.78</v>
      </c>
      <c r="D402" s="279">
        <v>658.17</v>
      </c>
      <c r="E402" s="279">
        <v>703.84</v>
      </c>
      <c r="F402" s="279">
        <v>798.89</v>
      </c>
      <c r="G402" s="279">
        <v>865.66</v>
      </c>
      <c r="H402" s="279">
        <v>957.81</v>
      </c>
      <c r="I402" s="279">
        <v>1057.4000000000001</v>
      </c>
      <c r="J402" s="279">
        <v>1101.19</v>
      </c>
      <c r="K402" s="279">
        <v>1143.95</v>
      </c>
      <c r="L402" s="279">
        <v>1178.3599999999999</v>
      </c>
      <c r="M402" s="279">
        <v>1139.6199999999999</v>
      </c>
      <c r="N402" s="279">
        <v>1210.75</v>
      </c>
      <c r="O402" s="279">
        <v>1191.81</v>
      </c>
      <c r="P402" s="279">
        <v>1132.55</v>
      </c>
      <c r="Q402" s="279">
        <v>1118.8900000000001</v>
      </c>
      <c r="R402" s="279">
        <v>1153.49</v>
      </c>
      <c r="S402" s="279">
        <v>1147.97</v>
      </c>
      <c r="T402" s="279">
        <v>1147.72</v>
      </c>
      <c r="U402" s="279">
        <v>1169.1300000000001</v>
      </c>
      <c r="V402" s="279">
        <v>1140.21</v>
      </c>
      <c r="W402" s="279">
        <v>1986.91</v>
      </c>
      <c r="X402" s="279">
        <v>1096.6300000000001</v>
      </c>
      <c r="Y402" s="279">
        <v>1068.6400000000001</v>
      </c>
    </row>
    <row r="403" spans="1:25" hidden="1" outlineLevel="1">
      <c r="A403" s="254">
        <v>4</v>
      </c>
      <c r="B403" s="279">
        <v>947.66</v>
      </c>
      <c r="C403" s="279">
        <v>819.14</v>
      </c>
      <c r="D403" s="279">
        <v>797.52</v>
      </c>
      <c r="E403" s="279">
        <v>811.46</v>
      </c>
      <c r="F403" s="279">
        <v>816.12</v>
      </c>
      <c r="G403" s="279">
        <v>900.08</v>
      </c>
      <c r="H403" s="279">
        <v>990.23</v>
      </c>
      <c r="I403" s="279">
        <v>1051.67</v>
      </c>
      <c r="J403" s="279">
        <v>1073</v>
      </c>
      <c r="K403" s="279">
        <v>1186.44</v>
      </c>
      <c r="L403" s="279">
        <v>1203.27</v>
      </c>
      <c r="M403" s="279">
        <v>1200.99</v>
      </c>
      <c r="N403" s="279">
        <v>1281.6400000000001</v>
      </c>
      <c r="O403" s="279">
        <v>1233.06</v>
      </c>
      <c r="P403" s="279">
        <v>1143.23</v>
      </c>
      <c r="Q403" s="279">
        <v>1136.46</v>
      </c>
      <c r="R403" s="279">
        <v>1152.55</v>
      </c>
      <c r="S403" s="279">
        <v>1160.3</v>
      </c>
      <c r="T403" s="279">
        <v>1120.5899999999999</v>
      </c>
      <c r="U403" s="279">
        <v>1126.0899999999999</v>
      </c>
      <c r="V403" s="279">
        <v>1069.98</v>
      </c>
      <c r="W403" s="279">
        <v>1188.8599999999999</v>
      </c>
      <c r="X403" s="279">
        <v>1000.99</v>
      </c>
      <c r="Y403" s="279">
        <v>945.03</v>
      </c>
    </row>
    <row r="404" spans="1:25" hidden="1" outlineLevel="1">
      <c r="A404" s="254">
        <v>5</v>
      </c>
      <c r="B404" s="279">
        <v>1057.22</v>
      </c>
      <c r="C404" s="279">
        <v>990.48</v>
      </c>
      <c r="D404" s="279">
        <v>910.23</v>
      </c>
      <c r="E404" s="279">
        <v>888.62</v>
      </c>
      <c r="F404" s="279">
        <v>888.48</v>
      </c>
      <c r="G404" s="279">
        <v>943.92</v>
      </c>
      <c r="H404" s="279">
        <v>985.91</v>
      </c>
      <c r="I404" s="279">
        <v>1003.26</v>
      </c>
      <c r="J404" s="279">
        <v>1048.73</v>
      </c>
      <c r="K404" s="279">
        <v>1154.17</v>
      </c>
      <c r="L404" s="279">
        <v>1197.48</v>
      </c>
      <c r="M404" s="279">
        <v>1219.96</v>
      </c>
      <c r="N404" s="279">
        <v>1223.3399999999999</v>
      </c>
      <c r="O404" s="279">
        <v>1236.2</v>
      </c>
      <c r="P404" s="279">
        <v>1225.49</v>
      </c>
      <c r="Q404" s="279">
        <v>1232.51</v>
      </c>
      <c r="R404" s="279">
        <v>1250.4100000000001</v>
      </c>
      <c r="S404" s="279">
        <v>1365.58</v>
      </c>
      <c r="T404" s="279">
        <v>1341.1</v>
      </c>
      <c r="U404" s="279">
        <v>1378.84</v>
      </c>
      <c r="V404" s="279">
        <v>1218.57</v>
      </c>
      <c r="W404" s="279">
        <v>1176.8599999999999</v>
      </c>
      <c r="X404" s="279">
        <v>996.8</v>
      </c>
      <c r="Y404" s="279">
        <v>932.32</v>
      </c>
    </row>
    <row r="405" spans="1:25" hidden="1" outlineLevel="1">
      <c r="A405" s="254">
        <v>6</v>
      </c>
      <c r="B405" s="279">
        <v>897.44</v>
      </c>
      <c r="C405" s="279">
        <v>843.43</v>
      </c>
      <c r="D405" s="279">
        <v>789.79</v>
      </c>
      <c r="E405" s="279">
        <v>746.39</v>
      </c>
      <c r="F405" s="279">
        <v>779.68</v>
      </c>
      <c r="G405" s="279">
        <v>806.98</v>
      </c>
      <c r="H405" s="279">
        <v>841.63</v>
      </c>
      <c r="I405" s="279">
        <v>872.64</v>
      </c>
      <c r="J405" s="279">
        <v>893.97</v>
      </c>
      <c r="K405" s="279">
        <v>934.83</v>
      </c>
      <c r="L405" s="279">
        <v>958.94</v>
      </c>
      <c r="M405" s="279">
        <v>974.76</v>
      </c>
      <c r="N405" s="279">
        <v>985.25</v>
      </c>
      <c r="O405" s="279">
        <v>1001.6</v>
      </c>
      <c r="P405" s="279">
        <v>1012.22</v>
      </c>
      <c r="Q405" s="279">
        <v>1024.1600000000001</v>
      </c>
      <c r="R405" s="279">
        <v>1102.1099999999999</v>
      </c>
      <c r="S405" s="279">
        <v>1223.29</v>
      </c>
      <c r="T405" s="279">
        <v>1240.83</v>
      </c>
      <c r="U405" s="279">
        <v>1238.53</v>
      </c>
      <c r="V405" s="279">
        <v>1200.8499999999999</v>
      </c>
      <c r="W405" s="279">
        <v>1014.22</v>
      </c>
      <c r="X405" s="279">
        <v>956.96</v>
      </c>
      <c r="Y405" s="279">
        <v>888.96</v>
      </c>
    </row>
    <row r="406" spans="1:25" hidden="1" outlineLevel="1">
      <c r="A406" s="254">
        <v>7</v>
      </c>
      <c r="B406" s="279">
        <v>892.5</v>
      </c>
      <c r="C406" s="279">
        <v>842.86</v>
      </c>
      <c r="D406" s="279">
        <v>797.62</v>
      </c>
      <c r="E406" s="279">
        <v>787.76</v>
      </c>
      <c r="F406" s="279">
        <v>823.02</v>
      </c>
      <c r="G406" s="279">
        <v>896.33</v>
      </c>
      <c r="H406" s="279">
        <v>974.58</v>
      </c>
      <c r="I406" s="279">
        <v>999.17</v>
      </c>
      <c r="J406" s="279">
        <v>1041.96</v>
      </c>
      <c r="K406" s="279">
        <v>1091.51</v>
      </c>
      <c r="L406" s="279">
        <v>1119.45</v>
      </c>
      <c r="M406" s="279">
        <v>1098.81</v>
      </c>
      <c r="N406" s="279">
        <v>1134.3</v>
      </c>
      <c r="O406" s="279">
        <v>1144.46</v>
      </c>
      <c r="P406" s="279">
        <v>1052.99</v>
      </c>
      <c r="Q406" s="279">
        <v>1044.1300000000001</v>
      </c>
      <c r="R406" s="279">
        <v>1098.78</v>
      </c>
      <c r="S406" s="279">
        <v>1071.57</v>
      </c>
      <c r="T406" s="279">
        <v>1050.93</v>
      </c>
      <c r="U406" s="279">
        <v>1086.92</v>
      </c>
      <c r="V406" s="279">
        <v>1053.05</v>
      </c>
      <c r="W406" s="279">
        <v>1096.1400000000001</v>
      </c>
      <c r="X406" s="279">
        <v>1004.32</v>
      </c>
      <c r="Y406" s="279">
        <v>932.79</v>
      </c>
    </row>
    <row r="407" spans="1:25" hidden="1" outlineLevel="1">
      <c r="A407" s="254">
        <v>8</v>
      </c>
      <c r="B407" s="279">
        <v>925.36</v>
      </c>
      <c r="C407" s="279">
        <v>818.97</v>
      </c>
      <c r="D407" s="279">
        <v>796.38</v>
      </c>
      <c r="E407" s="279">
        <v>781.82</v>
      </c>
      <c r="F407" s="279">
        <v>796.05</v>
      </c>
      <c r="G407" s="279">
        <v>904.43</v>
      </c>
      <c r="H407" s="279">
        <v>952.69</v>
      </c>
      <c r="I407" s="279">
        <v>1017.33</v>
      </c>
      <c r="J407" s="279">
        <v>1058.4100000000001</v>
      </c>
      <c r="K407" s="279">
        <v>1101.3599999999999</v>
      </c>
      <c r="L407" s="279">
        <v>1130.8800000000001</v>
      </c>
      <c r="M407" s="279">
        <v>1099.02</v>
      </c>
      <c r="N407" s="279">
        <v>1154.07</v>
      </c>
      <c r="O407" s="279">
        <v>1195.0999999999999</v>
      </c>
      <c r="P407" s="279">
        <v>1074</v>
      </c>
      <c r="Q407" s="279">
        <v>1083.21</v>
      </c>
      <c r="R407" s="279">
        <v>1093.5</v>
      </c>
      <c r="S407" s="279">
        <v>1092.01</v>
      </c>
      <c r="T407" s="279">
        <v>1080.5999999999999</v>
      </c>
      <c r="U407" s="279">
        <v>1085.3499999999999</v>
      </c>
      <c r="V407" s="279">
        <v>1064.71</v>
      </c>
      <c r="W407" s="279">
        <v>1124.55</v>
      </c>
      <c r="X407" s="279">
        <v>997.48</v>
      </c>
      <c r="Y407" s="279">
        <v>917.81</v>
      </c>
    </row>
    <row r="408" spans="1:25" hidden="1" outlineLevel="1">
      <c r="A408" s="254">
        <v>9</v>
      </c>
      <c r="B408" s="279">
        <v>995.74</v>
      </c>
      <c r="C408" s="279">
        <v>925.73</v>
      </c>
      <c r="D408" s="279">
        <v>892.18</v>
      </c>
      <c r="E408" s="279">
        <v>886.66</v>
      </c>
      <c r="F408" s="279">
        <v>911.65</v>
      </c>
      <c r="G408" s="279">
        <v>1017.52</v>
      </c>
      <c r="H408" s="279">
        <v>1099.98</v>
      </c>
      <c r="I408" s="279">
        <v>1189.45</v>
      </c>
      <c r="J408" s="279">
        <v>1233.48</v>
      </c>
      <c r="K408" s="279">
        <v>1307.6600000000001</v>
      </c>
      <c r="L408" s="279">
        <v>1314.88</v>
      </c>
      <c r="M408" s="279">
        <v>1281.75</v>
      </c>
      <c r="N408" s="279">
        <v>1311.79</v>
      </c>
      <c r="O408" s="279">
        <v>1369.36</v>
      </c>
      <c r="P408" s="279">
        <v>1280.29</v>
      </c>
      <c r="Q408" s="279">
        <v>1276.48</v>
      </c>
      <c r="R408" s="279">
        <v>1296.0999999999999</v>
      </c>
      <c r="S408" s="279">
        <v>1311.52</v>
      </c>
      <c r="T408" s="279">
        <v>1294.26</v>
      </c>
      <c r="U408" s="279">
        <v>1309.56</v>
      </c>
      <c r="V408" s="279">
        <v>1217.53</v>
      </c>
      <c r="W408" s="279">
        <v>1304.6300000000001</v>
      </c>
      <c r="X408" s="279">
        <v>1152.03</v>
      </c>
      <c r="Y408" s="279">
        <v>1029.56</v>
      </c>
    </row>
    <row r="409" spans="1:25" hidden="1" outlineLevel="1">
      <c r="A409" s="254">
        <v>10</v>
      </c>
      <c r="B409" s="279">
        <v>1045.98</v>
      </c>
      <c r="C409" s="279">
        <v>1012.48</v>
      </c>
      <c r="D409" s="279">
        <v>939.18</v>
      </c>
      <c r="E409" s="279">
        <v>931.75</v>
      </c>
      <c r="F409" s="279">
        <v>1002.19</v>
      </c>
      <c r="G409" s="279">
        <v>1086.73</v>
      </c>
      <c r="H409" s="279">
        <v>1297.54</v>
      </c>
      <c r="I409" s="279">
        <v>1381.55</v>
      </c>
      <c r="J409" s="279">
        <v>1387.97</v>
      </c>
      <c r="K409" s="279">
        <v>1389.03</v>
      </c>
      <c r="L409" s="279">
        <v>1472.26</v>
      </c>
      <c r="M409" s="279">
        <v>1433.5</v>
      </c>
      <c r="N409" s="279">
        <v>1388.07</v>
      </c>
      <c r="O409" s="279">
        <v>1482.62</v>
      </c>
      <c r="P409" s="279">
        <v>1391.68</v>
      </c>
      <c r="Q409" s="279">
        <v>1438.44</v>
      </c>
      <c r="R409" s="279">
        <v>1390.4</v>
      </c>
      <c r="S409" s="279">
        <v>1389.09</v>
      </c>
      <c r="T409" s="279">
        <v>1388.69</v>
      </c>
      <c r="U409" s="279">
        <v>1390.15</v>
      </c>
      <c r="V409" s="279">
        <v>1378.84</v>
      </c>
      <c r="W409" s="279">
        <v>1356.29</v>
      </c>
      <c r="X409" s="279">
        <v>1232.2</v>
      </c>
      <c r="Y409" s="279">
        <v>1007.5</v>
      </c>
    </row>
    <row r="410" spans="1:25" hidden="1" outlineLevel="1">
      <c r="A410" s="254">
        <v>11</v>
      </c>
      <c r="B410" s="279">
        <v>977.84</v>
      </c>
      <c r="C410" s="279">
        <v>915.61</v>
      </c>
      <c r="D410" s="279">
        <v>897.49</v>
      </c>
      <c r="E410" s="279">
        <v>872.41</v>
      </c>
      <c r="F410" s="279">
        <v>920.74</v>
      </c>
      <c r="G410" s="279">
        <v>981.89</v>
      </c>
      <c r="H410" s="279">
        <v>1082.77</v>
      </c>
      <c r="I410" s="279">
        <v>1246.58</v>
      </c>
      <c r="J410" s="279">
        <v>1309.31</v>
      </c>
      <c r="K410" s="279">
        <v>1363.02</v>
      </c>
      <c r="L410" s="279">
        <v>1412.71</v>
      </c>
      <c r="M410" s="279">
        <v>1402.24</v>
      </c>
      <c r="N410" s="279">
        <v>1406.29</v>
      </c>
      <c r="O410" s="279">
        <v>1413.61</v>
      </c>
      <c r="P410" s="279">
        <v>1367.99</v>
      </c>
      <c r="Q410" s="279">
        <v>1382.7</v>
      </c>
      <c r="R410" s="279">
        <v>1387.47</v>
      </c>
      <c r="S410" s="279">
        <v>1403.67</v>
      </c>
      <c r="T410" s="279">
        <v>1393.84</v>
      </c>
      <c r="U410" s="279">
        <v>1404.9</v>
      </c>
      <c r="V410" s="279">
        <v>1364.79</v>
      </c>
      <c r="W410" s="279">
        <v>1337.36</v>
      </c>
      <c r="X410" s="279">
        <v>1134.1099999999999</v>
      </c>
      <c r="Y410" s="279">
        <v>998.18</v>
      </c>
    </row>
    <row r="411" spans="1:25" hidden="1" outlineLevel="1">
      <c r="A411" s="254">
        <v>12</v>
      </c>
      <c r="B411" s="279">
        <v>1098.79</v>
      </c>
      <c r="C411" s="279">
        <v>1071.48</v>
      </c>
      <c r="D411" s="279">
        <v>1041.06</v>
      </c>
      <c r="E411" s="279">
        <v>1024.3699999999999</v>
      </c>
      <c r="F411" s="279">
        <v>1025.54</v>
      </c>
      <c r="G411" s="279">
        <v>1049.42</v>
      </c>
      <c r="H411" s="279">
        <v>1087</v>
      </c>
      <c r="I411" s="279">
        <v>1150.54</v>
      </c>
      <c r="J411" s="279">
        <v>1063.21</v>
      </c>
      <c r="K411" s="279">
        <v>1371.43</v>
      </c>
      <c r="L411" s="279">
        <v>1383.75</v>
      </c>
      <c r="M411" s="279">
        <v>1371.37</v>
      </c>
      <c r="N411" s="279">
        <v>1371.99</v>
      </c>
      <c r="O411" s="279">
        <v>1395.94</v>
      </c>
      <c r="P411" s="279">
        <v>1406.89</v>
      </c>
      <c r="Q411" s="279">
        <v>1423.4</v>
      </c>
      <c r="R411" s="279">
        <v>1417.5</v>
      </c>
      <c r="S411" s="279">
        <v>1434.93</v>
      </c>
      <c r="T411" s="279">
        <v>1464.38</v>
      </c>
      <c r="U411" s="279">
        <v>1415.8</v>
      </c>
      <c r="V411" s="279">
        <v>1435.02</v>
      </c>
      <c r="W411" s="279">
        <v>1305.6600000000001</v>
      </c>
      <c r="X411" s="279">
        <v>1126.47</v>
      </c>
      <c r="Y411" s="279">
        <v>1043.6400000000001</v>
      </c>
    </row>
    <row r="412" spans="1:25" hidden="1" outlineLevel="1">
      <c r="A412" s="254">
        <v>13</v>
      </c>
      <c r="B412" s="279">
        <v>1095.23</v>
      </c>
      <c r="C412" s="279">
        <v>1046.1500000000001</v>
      </c>
      <c r="D412" s="279">
        <v>1031.24</v>
      </c>
      <c r="E412" s="279">
        <v>1016.74</v>
      </c>
      <c r="F412" s="279">
        <v>1007.11</v>
      </c>
      <c r="G412" s="279">
        <v>1044.3900000000001</v>
      </c>
      <c r="H412" s="279">
        <v>1079.67</v>
      </c>
      <c r="I412" s="279">
        <v>1092.1300000000001</v>
      </c>
      <c r="J412" s="279">
        <v>1183.5899999999999</v>
      </c>
      <c r="K412" s="279">
        <v>1284.42</v>
      </c>
      <c r="L412" s="279">
        <v>1323.8</v>
      </c>
      <c r="M412" s="279">
        <v>1349.41</v>
      </c>
      <c r="N412" s="279">
        <v>1372.6</v>
      </c>
      <c r="O412" s="279">
        <v>1370.48</v>
      </c>
      <c r="P412" s="279">
        <v>1375.82</v>
      </c>
      <c r="Q412" s="279">
        <v>1348.65</v>
      </c>
      <c r="R412" s="279">
        <v>1422.69</v>
      </c>
      <c r="S412" s="279">
        <v>1439.55</v>
      </c>
      <c r="T412" s="279">
        <v>1449.86</v>
      </c>
      <c r="U412" s="279">
        <v>1427.72</v>
      </c>
      <c r="V412" s="279">
        <v>1434.71</v>
      </c>
      <c r="W412" s="279">
        <v>1382.81</v>
      </c>
      <c r="X412" s="279">
        <v>1155.5899999999999</v>
      </c>
      <c r="Y412" s="279">
        <v>1059.55</v>
      </c>
    </row>
    <row r="413" spans="1:25" hidden="1" outlineLevel="1">
      <c r="A413" s="254">
        <v>14</v>
      </c>
      <c r="B413" s="279">
        <v>1041.53</v>
      </c>
      <c r="C413" s="279">
        <v>1027.32</v>
      </c>
      <c r="D413" s="279">
        <v>996.75</v>
      </c>
      <c r="E413" s="279">
        <v>996.37</v>
      </c>
      <c r="F413" s="279">
        <v>1024.9000000000001</v>
      </c>
      <c r="G413" s="279">
        <v>1079.03</v>
      </c>
      <c r="H413" s="279">
        <v>1215.1500000000001</v>
      </c>
      <c r="I413" s="279">
        <v>1274.24</v>
      </c>
      <c r="J413" s="279">
        <v>1311.54</v>
      </c>
      <c r="K413" s="279">
        <v>1377.87</v>
      </c>
      <c r="L413" s="279">
        <v>1419.55</v>
      </c>
      <c r="M413" s="279">
        <v>1404.16</v>
      </c>
      <c r="N413" s="279">
        <v>1424.14</v>
      </c>
      <c r="O413" s="279">
        <v>1456.22</v>
      </c>
      <c r="P413" s="279">
        <v>1328.3</v>
      </c>
      <c r="Q413" s="279">
        <v>1324.99</v>
      </c>
      <c r="R413" s="279">
        <v>1366.6</v>
      </c>
      <c r="S413" s="279">
        <v>1380.36</v>
      </c>
      <c r="T413" s="279">
        <v>1316.64</v>
      </c>
      <c r="U413" s="279">
        <v>1372.86</v>
      </c>
      <c r="V413" s="279">
        <v>1259.56</v>
      </c>
      <c r="W413" s="279">
        <v>1203.3900000000001</v>
      </c>
      <c r="X413" s="279">
        <v>1041.95</v>
      </c>
      <c r="Y413" s="279">
        <v>954.42</v>
      </c>
    </row>
    <row r="414" spans="1:25" hidden="1" outlineLevel="1">
      <c r="A414" s="254">
        <v>15</v>
      </c>
      <c r="B414" s="279">
        <v>974.73</v>
      </c>
      <c r="C414" s="279">
        <v>928.34</v>
      </c>
      <c r="D414" s="279">
        <v>926.08</v>
      </c>
      <c r="E414" s="279">
        <v>917.93</v>
      </c>
      <c r="F414" s="279">
        <v>938.79</v>
      </c>
      <c r="G414" s="279">
        <v>977.68</v>
      </c>
      <c r="H414" s="279">
        <v>1099.81</v>
      </c>
      <c r="I414" s="279">
        <v>1304.8900000000001</v>
      </c>
      <c r="J414" s="279">
        <v>1379.55</v>
      </c>
      <c r="K414" s="279">
        <v>1431.97</v>
      </c>
      <c r="L414" s="279">
        <v>1463.96</v>
      </c>
      <c r="M414" s="279">
        <v>1429.15</v>
      </c>
      <c r="N414" s="279">
        <v>1460.63</v>
      </c>
      <c r="O414" s="279">
        <v>1513.75</v>
      </c>
      <c r="P414" s="279">
        <v>1403.96</v>
      </c>
      <c r="Q414" s="279">
        <v>1422.6</v>
      </c>
      <c r="R414" s="279">
        <v>1431.06</v>
      </c>
      <c r="S414" s="279">
        <v>1452.75</v>
      </c>
      <c r="T414" s="279">
        <v>1446.63</v>
      </c>
      <c r="U414" s="279">
        <v>1432.56</v>
      </c>
      <c r="V414" s="279">
        <v>1403.98</v>
      </c>
      <c r="W414" s="279">
        <v>1337.15</v>
      </c>
      <c r="X414" s="279">
        <v>1127.83</v>
      </c>
      <c r="Y414" s="279">
        <v>995.27</v>
      </c>
    </row>
    <row r="415" spans="1:25" hidden="1" outlineLevel="1">
      <c r="A415" s="254">
        <v>16</v>
      </c>
      <c r="B415" s="279">
        <v>934.63</v>
      </c>
      <c r="C415" s="279">
        <v>879.48</v>
      </c>
      <c r="D415" s="279">
        <v>884.88</v>
      </c>
      <c r="E415" s="279">
        <v>869.02</v>
      </c>
      <c r="F415" s="279">
        <v>889.47</v>
      </c>
      <c r="G415" s="279">
        <v>957.32</v>
      </c>
      <c r="H415" s="279">
        <v>1046.32</v>
      </c>
      <c r="I415" s="279">
        <v>1214.67</v>
      </c>
      <c r="J415" s="279">
        <v>1270.3900000000001</v>
      </c>
      <c r="K415" s="279">
        <v>1345.25</v>
      </c>
      <c r="L415" s="279">
        <v>1386.02</v>
      </c>
      <c r="M415" s="279">
        <v>1340.06</v>
      </c>
      <c r="N415" s="279">
        <v>1365.32</v>
      </c>
      <c r="O415" s="279">
        <v>1394.64</v>
      </c>
      <c r="P415" s="279">
        <v>1324.02</v>
      </c>
      <c r="Q415" s="279">
        <v>1298.27</v>
      </c>
      <c r="R415" s="279">
        <v>1339.46</v>
      </c>
      <c r="S415" s="279">
        <v>1334.67</v>
      </c>
      <c r="T415" s="279">
        <v>1332.43</v>
      </c>
      <c r="U415" s="279">
        <v>1338.9</v>
      </c>
      <c r="V415" s="279">
        <v>1277.69</v>
      </c>
      <c r="W415" s="279">
        <v>1242.5999999999999</v>
      </c>
      <c r="X415" s="279">
        <v>1062.1300000000001</v>
      </c>
      <c r="Y415" s="279">
        <v>976.17</v>
      </c>
    </row>
    <row r="416" spans="1:25" hidden="1" outlineLevel="1">
      <c r="A416" s="254">
        <v>17</v>
      </c>
      <c r="B416" s="279">
        <v>964.58</v>
      </c>
      <c r="C416" s="279">
        <v>909.89</v>
      </c>
      <c r="D416" s="279">
        <v>896.69</v>
      </c>
      <c r="E416" s="279">
        <v>890</v>
      </c>
      <c r="F416" s="279">
        <v>928.72</v>
      </c>
      <c r="G416" s="279">
        <v>979.49</v>
      </c>
      <c r="H416" s="279">
        <v>1126.71</v>
      </c>
      <c r="I416" s="279">
        <v>1278.04</v>
      </c>
      <c r="J416" s="279">
        <v>1336.7</v>
      </c>
      <c r="K416" s="279">
        <v>1399.35</v>
      </c>
      <c r="L416" s="279">
        <v>1445.71</v>
      </c>
      <c r="M416" s="279">
        <v>1380.86</v>
      </c>
      <c r="N416" s="279">
        <v>1410.42</v>
      </c>
      <c r="O416" s="279">
        <v>1416.56</v>
      </c>
      <c r="P416" s="279">
        <v>1358.87</v>
      </c>
      <c r="Q416" s="279">
        <v>1362.31</v>
      </c>
      <c r="R416" s="279">
        <v>1361.76</v>
      </c>
      <c r="S416" s="279">
        <v>1378.94</v>
      </c>
      <c r="T416" s="279">
        <v>1363.08</v>
      </c>
      <c r="U416" s="279">
        <v>1375.59</v>
      </c>
      <c r="V416" s="279">
        <v>1339.79</v>
      </c>
      <c r="W416" s="279">
        <v>1305.01</v>
      </c>
      <c r="X416" s="279">
        <v>1053.33</v>
      </c>
      <c r="Y416" s="279">
        <v>997.11</v>
      </c>
    </row>
    <row r="417" spans="1:25" hidden="1" outlineLevel="1">
      <c r="A417" s="254">
        <v>18</v>
      </c>
      <c r="B417" s="279">
        <v>950.76</v>
      </c>
      <c r="C417" s="279">
        <v>906.82</v>
      </c>
      <c r="D417" s="279">
        <v>884.98</v>
      </c>
      <c r="E417" s="279">
        <v>872.35</v>
      </c>
      <c r="F417" s="279">
        <v>901.83</v>
      </c>
      <c r="G417" s="279">
        <v>973.21</v>
      </c>
      <c r="H417" s="279">
        <v>1072.1300000000001</v>
      </c>
      <c r="I417" s="279">
        <v>1195.3900000000001</v>
      </c>
      <c r="J417" s="279">
        <v>1302.8800000000001</v>
      </c>
      <c r="K417" s="279">
        <v>1355.11</v>
      </c>
      <c r="L417" s="279">
        <v>1400.15</v>
      </c>
      <c r="M417" s="279">
        <v>1393.03</v>
      </c>
      <c r="N417" s="279">
        <v>1402.17</v>
      </c>
      <c r="O417" s="279">
        <v>1420.18</v>
      </c>
      <c r="P417" s="279">
        <v>1388.84</v>
      </c>
      <c r="Q417" s="279">
        <v>1395.29</v>
      </c>
      <c r="R417" s="279">
        <v>1397.78</v>
      </c>
      <c r="S417" s="279">
        <v>1386.19</v>
      </c>
      <c r="T417" s="279">
        <v>1381.28</v>
      </c>
      <c r="U417" s="279">
        <v>1394.41</v>
      </c>
      <c r="V417" s="279">
        <v>1344.88</v>
      </c>
      <c r="W417" s="279">
        <v>1296.93</v>
      </c>
      <c r="X417" s="279">
        <v>1300.53</v>
      </c>
      <c r="Y417" s="279">
        <v>1150.83</v>
      </c>
    </row>
    <row r="418" spans="1:25" hidden="1" outlineLevel="1">
      <c r="A418" s="254">
        <v>19</v>
      </c>
      <c r="B418" s="279">
        <v>1129.03</v>
      </c>
      <c r="C418" s="279">
        <v>980.81</v>
      </c>
      <c r="D418" s="279">
        <v>936.85</v>
      </c>
      <c r="E418" s="279">
        <v>899.03</v>
      </c>
      <c r="F418" s="279">
        <v>904.48</v>
      </c>
      <c r="G418" s="279">
        <v>945.93</v>
      </c>
      <c r="H418" s="279">
        <v>965.37</v>
      </c>
      <c r="I418" s="279">
        <v>1057.8800000000001</v>
      </c>
      <c r="J418" s="279">
        <v>245.85</v>
      </c>
      <c r="K418" s="279">
        <v>1259.99</v>
      </c>
      <c r="L418" s="279">
        <v>1367.4</v>
      </c>
      <c r="M418" s="279">
        <v>1361.88</v>
      </c>
      <c r="N418" s="279">
        <v>1374.87</v>
      </c>
      <c r="O418" s="279">
        <v>1388.85</v>
      </c>
      <c r="P418" s="279">
        <v>1386.13</v>
      </c>
      <c r="Q418" s="279">
        <v>1330.33</v>
      </c>
      <c r="R418" s="279">
        <v>1344.15</v>
      </c>
      <c r="S418" s="279">
        <v>1473.65</v>
      </c>
      <c r="T418" s="279">
        <v>1379.55</v>
      </c>
      <c r="U418" s="279">
        <v>1406.54</v>
      </c>
      <c r="V418" s="279">
        <v>1389.38</v>
      </c>
      <c r="W418" s="279">
        <v>1282.69</v>
      </c>
      <c r="X418" s="279">
        <v>1229.05</v>
      </c>
      <c r="Y418" s="279">
        <v>1022.65</v>
      </c>
    </row>
    <row r="419" spans="1:25" hidden="1" outlineLevel="1">
      <c r="A419" s="254">
        <v>20</v>
      </c>
      <c r="B419" s="279">
        <v>969.44</v>
      </c>
      <c r="C419" s="279">
        <v>916.12</v>
      </c>
      <c r="D419" s="279">
        <v>879.08</v>
      </c>
      <c r="E419" s="279">
        <v>866.97</v>
      </c>
      <c r="F419" s="279">
        <v>869.56</v>
      </c>
      <c r="G419" s="279">
        <v>882.09</v>
      </c>
      <c r="H419" s="279">
        <v>929.65</v>
      </c>
      <c r="I419" s="279">
        <v>975.18</v>
      </c>
      <c r="J419" s="279">
        <v>991.15</v>
      </c>
      <c r="K419" s="279">
        <v>1149.6099999999999</v>
      </c>
      <c r="L419" s="279">
        <v>1209.08</v>
      </c>
      <c r="M419" s="279">
        <v>1209.32</v>
      </c>
      <c r="N419" s="279">
        <v>1233.8800000000001</v>
      </c>
      <c r="O419" s="279">
        <v>1220.56</v>
      </c>
      <c r="P419" s="279">
        <v>1238.71</v>
      </c>
      <c r="Q419" s="279">
        <v>1246.42</v>
      </c>
      <c r="R419" s="279">
        <v>1259.4000000000001</v>
      </c>
      <c r="S419" s="279">
        <v>1321.13</v>
      </c>
      <c r="T419" s="279">
        <v>1386.77</v>
      </c>
      <c r="U419" s="279">
        <v>1352.28</v>
      </c>
      <c r="V419" s="279">
        <v>1370.6</v>
      </c>
      <c r="W419" s="279">
        <v>1367.14</v>
      </c>
      <c r="X419" s="279">
        <v>1256.75</v>
      </c>
      <c r="Y419" s="279">
        <v>1003.38</v>
      </c>
    </row>
    <row r="420" spans="1:25" hidden="1" outlineLevel="1">
      <c r="A420" s="254">
        <v>21</v>
      </c>
      <c r="B420" s="279">
        <v>966.73</v>
      </c>
      <c r="C420" s="279">
        <v>925.47</v>
      </c>
      <c r="D420" s="279">
        <v>895.59</v>
      </c>
      <c r="E420" s="279">
        <v>906.53</v>
      </c>
      <c r="F420" s="279">
        <v>910.92</v>
      </c>
      <c r="G420" s="279">
        <v>958.66</v>
      </c>
      <c r="H420" s="279">
        <v>1086.4000000000001</v>
      </c>
      <c r="I420" s="279">
        <v>1211.3</v>
      </c>
      <c r="J420" s="279">
        <v>1316.18</v>
      </c>
      <c r="K420" s="279">
        <v>1392.49</v>
      </c>
      <c r="L420" s="279">
        <v>1393.35</v>
      </c>
      <c r="M420" s="279">
        <v>1384.75</v>
      </c>
      <c r="N420" s="279">
        <v>1467.12</v>
      </c>
      <c r="O420" s="279">
        <v>1475.43</v>
      </c>
      <c r="P420" s="279">
        <v>1358.2</v>
      </c>
      <c r="Q420" s="279">
        <v>1356.37</v>
      </c>
      <c r="R420" s="279">
        <v>1332.07</v>
      </c>
      <c r="S420" s="279">
        <v>1363.75</v>
      </c>
      <c r="T420" s="279">
        <v>1351.76</v>
      </c>
      <c r="U420" s="279">
        <v>1360.95</v>
      </c>
      <c r="V420" s="279">
        <v>1274.95</v>
      </c>
      <c r="W420" s="279">
        <v>1268.28</v>
      </c>
      <c r="X420" s="279">
        <v>1139.53</v>
      </c>
      <c r="Y420" s="279">
        <v>1010.94</v>
      </c>
    </row>
    <row r="421" spans="1:25" hidden="1" outlineLevel="1">
      <c r="A421" s="254">
        <v>22</v>
      </c>
      <c r="B421" s="279">
        <v>917.39</v>
      </c>
      <c r="C421" s="279">
        <v>864.59</v>
      </c>
      <c r="D421" s="279">
        <v>804.11</v>
      </c>
      <c r="E421" s="279">
        <v>797.38</v>
      </c>
      <c r="F421" s="279">
        <v>795.72</v>
      </c>
      <c r="G421" s="279">
        <v>901.27</v>
      </c>
      <c r="H421" s="279">
        <v>979.64</v>
      </c>
      <c r="I421" s="279">
        <v>1072.99</v>
      </c>
      <c r="J421" s="279">
        <v>1124.78</v>
      </c>
      <c r="K421" s="279">
        <v>1160.25</v>
      </c>
      <c r="L421" s="279">
        <v>1175.1099999999999</v>
      </c>
      <c r="M421" s="279">
        <v>1140.33</v>
      </c>
      <c r="N421" s="279">
        <v>1351.39</v>
      </c>
      <c r="O421" s="279">
        <v>1259.79</v>
      </c>
      <c r="P421" s="279">
        <v>1115.49</v>
      </c>
      <c r="Q421" s="279">
        <v>1108.72</v>
      </c>
      <c r="R421" s="279">
        <v>1109.9100000000001</v>
      </c>
      <c r="S421" s="279">
        <v>1099.1400000000001</v>
      </c>
      <c r="T421" s="279">
        <v>1096.73</v>
      </c>
      <c r="U421" s="279">
        <v>1106.03</v>
      </c>
      <c r="V421" s="279">
        <v>1035.3399999999999</v>
      </c>
      <c r="W421" s="279">
        <v>1216.1500000000001</v>
      </c>
      <c r="X421" s="279">
        <v>1066.68</v>
      </c>
      <c r="Y421" s="279">
        <v>1005.83</v>
      </c>
    </row>
    <row r="422" spans="1:25" hidden="1" outlineLevel="1">
      <c r="A422" s="254">
        <v>23</v>
      </c>
      <c r="B422" s="279">
        <v>939.69</v>
      </c>
      <c r="C422" s="279">
        <v>880.65</v>
      </c>
      <c r="D422" s="279">
        <v>833.74</v>
      </c>
      <c r="E422" s="279">
        <v>815.02</v>
      </c>
      <c r="F422" s="279">
        <v>837.52</v>
      </c>
      <c r="G422" s="279">
        <v>926.97</v>
      </c>
      <c r="H422" s="279">
        <v>1024.1300000000001</v>
      </c>
      <c r="I422" s="279">
        <v>1142.5</v>
      </c>
      <c r="J422" s="279">
        <v>1228.8399999999999</v>
      </c>
      <c r="K422" s="279">
        <v>1276.6500000000001</v>
      </c>
      <c r="L422" s="279">
        <v>1313.02</v>
      </c>
      <c r="M422" s="279">
        <v>1290.6600000000001</v>
      </c>
      <c r="N422" s="279">
        <v>1427.39</v>
      </c>
      <c r="O422" s="279">
        <v>1413.51</v>
      </c>
      <c r="P422" s="279">
        <v>1257.25</v>
      </c>
      <c r="Q422" s="279">
        <v>1252.54</v>
      </c>
      <c r="R422" s="279">
        <v>1295.96</v>
      </c>
      <c r="S422" s="279">
        <v>1296.52</v>
      </c>
      <c r="T422" s="279">
        <v>1277.24</v>
      </c>
      <c r="U422" s="279">
        <v>1299.8699999999999</v>
      </c>
      <c r="V422" s="279">
        <v>1241.8399999999999</v>
      </c>
      <c r="W422" s="279">
        <v>1321.47</v>
      </c>
      <c r="X422" s="279">
        <v>1097.73</v>
      </c>
      <c r="Y422" s="279">
        <v>993.88</v>
      </c>
    </row>
    <row r="423" spans="1:25" hidden="1" outlineLevel="1">
      <c r="A423" s="254">
        <v>24</v>
      </c>
      <c r="B423" s="279">
        <v>1137.78</v>
      </c>
      <c r="C423" s="279">
        <v>1038.19</v>
      </c>
      <c r="D423" s="279">
        <v>849.45</v>
      </c>
      <c r="E423" s="279">
        <v>845.98</v>
      </c>
      <c r="F423" s="279">
        <v>883.11</v>
      </c>
      <c r="G423" s="279">
        <v>917.3</v>
      </c>
      <c r="H423" s="279">
        <v>1025.95</v>
      </c>
      <c r="I423" s="279">
        <v>1142.99</v>
      </c>
      <c r="J423" s="279">
        <v>1208.24</v>
      </c>
      <c r="K423" s="279">
        <v>1276.93</v>
      </c>
      <c r="L423" s="279">
        <v>1293.9000000000001</v>
      </c>
      <c r="M423" s="279">
        <v>1271.6199999999999</v>
      </c>
      <c r="N423" s="279">
        <v>1355.85</v>
      </c>
      <c r="O423" s="279">
        <v>1362.09</v>
      </c>
      <c r="P423" s="279">
        <v>1223.81</v>
      </c>
      <c r="Q423" s="279">
        <v>1229.1300000000001</v>
      </c>
      <c r="R423" s="279">
        <v>1229.76</v>
      </c>
      <c r="S423" s="279">
        <v>1239.3800000000001</v>
      </c>
      <c r="T423" s="279">
        <v>1226.97</v>
      </c>
      <c r="U423" s="279">
        <v>1230.5999999999999</v>
      </c>
      <c r="V423" s="279">
        <v>1214.3800000000001</v>
      </c>
      <c r="W423" s="279">
        <v>1332.3</v>
      </c>
      <c r="X423" s="279">
        <v>1022.7</v>
      </c>
      <c r="Y423" s="279">
        <v>948.4</v>
      </c>
    </row>
    <row r="424" spans="1:25" hidden="1" outlineLevel="1">
      <c r="A424" s="254">
        <v>25</v>
      </c>
      <c r="B424" s="279">
        <v>926.24</v>
      </c>
      <c r="C424" s="279">
        <v>879.08</v>
      </c>
      <c r="D424" s="279">
        <v>861.08</v>
      </c>
      <c r="E424" s="279">
        <v>869.99</v>
      </c>
      <c r="F424" s="279">
        <v>895.17</v>
      </c>
      <c r="G424" s="279">
        <v>950.32</v>
      </c>
      <c r="H424" s="279">
        <v>1092.8699999999999</v>
      </c>
      <c r="I424" s="279">
        <v>1259.75</v>
      </c>
      <c r="J424" s="279">
        <v>1309.56</v>
      </c>
      <c r="K424" s="279">
        <v>1359.15</v>
      </c>
      <c r="L424" s="279">
        <v>1401.93</v>
      </c>
      <c r="M424" s="279">
        <v>1361.3</v>
      </c>
      <c r="N424" s="279">
        <v>1484.09</v>
      </c>
      <c r="O424" s="279">
        <v>1482.83</v>
      </c>
      <c r="P424" s="279">
        <v>1384.38</v>
      </c>
      <c r="Q424" s="279">
        <v>1394.46</v>
      </c>
      <c r="R424" s="279">
        <v>1387.27</v>
      </c>
      <c r="S424" s="279">
        <v>1397.14</v>
      </c>
      <c r="T424" s="279">
        <v>1393.11</v>
      </c>
      <c r="U424" s="279">
        <v>1372.59</v>
      </c>
      <c r="V424" s="279">
        <v>1361.91</v>
      </c>
      <c r="W424" s="279">
        <v>1462.35</v>
      </c>
      <c r="X424" s="279">
        <v>1338.76</v>
      </c>
      <c r="Y424" s="279">
        <v>1006.96</v>
      </c>
    </row>
    <row r="425" spans="1:25" hidden="1" outlineLevel="1">
      <c r="A425" s="254">
        <v>26</v>
      </c>
      <c r="B425" s="279">
        <v>1057.6400000000001</v>
      </c>
      <c r="C425" s="279">
        <v>969.76</v>
      </c>
      <c r="D425" s="279">
        <v>936.26</v>
      </c>
      <c r="E425" s="279">
        <v>923.47</v>
      </c>
      <c r="F425" s="279">
        <v>928.29</v>
      </c>
      <c r="G425" s="279">
        <v>934.19</v>
      </c>
      <c r="H425" s="279">
        <v>1002.92</v>
      </c>
      <c r="I425" s="279">
        <v>1072.07</v>
      </c>
      <c r="J425" s="279">
        <v>1225.3499999999999</v>
      </c>
      <c r="K425" s="279">
        <v>1325.78</v>
      </c>
      <c r="L425" s="279">
        <v>1436.26</v>
      </c>
      <c r="M425" s="279">
        <v>1427.34</v>
      </c>
      <c r="N425" s="279">
        <v>1394.12</v>
      </c>
      <c r="O425" s="279">
        <v>1397.3</v>
      </c>
      <c r="P425" s="279">
        <v>1381.18</v>
      </c>
      <c r="Q425" s="279">
        <v>1378.58</v>
      </c>
      <c r="R425" s="279">
        <v>1375.82</v>
      </c>
      <c r="S425" s="279">
        <v>1396.63</v>
      </c>
      <c r="T425" s="279">
        <v>1383.73</v>
      </c>
      <c r="U425" s="279">
        <v>1372.76</v>
      </c>
      <c r="V425" s="279">
        <v>1349.64</v>
      </c>
      <c r="W425" s="279">
        <v>1275.79</v>
      </c>
      <c r="X425" s="279">
        <v>1047.45</v>
      </c>
      <c r="Y425" s="279">
        <v>968.22</v>
      </c>
    </row>
    <row r="426" spans="1:25" hidden="1" outlineLevel="1">
      <c r="A426" s="254">
        <v>27</v>
      </c>
      <c r="B426" s="279">
        <v>963.94</v>
      </c>
      <c r="C426" s="279">
        <v>895.54</v>
      </c>
      <c r="D426" s="279">
        <v>868.71</v>
      </c>
      <c r="E426" s="279">
        <v>853.36</v>
      </c>
      <c r="F426" s="279">
        <v>856.37</v>
      </c>
      <c r="G426" s="279">
        <v>883.87</v>
      </c>
      <c r="H426" s="279">
        <v>925.97</v>
      </c>
      <c r="I426" s="279">
        <v>945.85</v>
      </c>
      <c r="J426" s="279">
        <v>972.74</v>
      </c>
      <c r="K426" s="279">
        <v>1094.24</v>
      </c>
      <c r="L426" s="279">
        <v>1172.19</v>
      </c>
      <c r="M426" s="279">
        <v>1187.79</v>
      </c>
      <c r="N426" s="279">
        <v>1271.3399999999999</v>
      </c>
      <c r="O426" s="279">
        <v>1172.54</v>
      </c>
      <c r="P426" s="279">
        <v>1177.21</v>
      </c>
      <c r="Q426" s="279">
        <v>1176.6400000000001</v>
      </c>
      <c r="R426" s="279">
        <v>1233.3599999999999</v>
      </c>
      <c r="S426" s="279">
        <v>1349.61</v>
      </c>
      <c r="T426" s="279">
        <v>1380.94</v>
      </c>
      <c r="U426" s="279">
        <v>1357.7</v>
      </c>
      <c r="V426" s="279">
        <v>1366.41</v>
      </c>
      <c r="W426" s="279">
        <v>1194.3399999999999</v>
      </c>
      <c r="X426" s="279">
        <v>1018.99</v>
      </c>
      <c r="Y426" s="279">
        <v>951.85</v>
      </c>
    </row>
    <row r="427" spans="1:25" hidden="1" outlineLevel="1">
      <c r="A427" s="254">
        <v>28</v>
      </c>
      <c r="B427" s="279">
        <v>907.88</v>
      </c>
      <c r="C427" s="279">
        <v>867.51</v>
      </c>
      <c r="D427" s="279">
        <v>836.17</v>
      </c>
      <c r="E427" s="279">
        <v>820.43</v>
      </c>
      <c r="F427" s="279">
        <v>856.57</v>
      </c>
      <c r="G427" s="279">
        <v>904.15</v>
      </c>
      <c r="H427" s="279">
        <v>1001.55</v>
      </c>
      <c r="I427" s="279">
        <v>1172.77</v>
      </c>
      <c r="J427" s="279">
        <v>1234.27</v>
      </c>
      <c r="K427" s="279">
        <v>1291.24</v>
      </c>
      <c r="L427" s="279">
        <v>1304.31</v>
      </c>
      <c r="M427" s="279">
        <v>1300.8900000000001</v>
      </c>
      <c r="N427" s="279">
        <v>1428.73</v>
      </c>
      <c r="O427" s="279">
        <v>1432.63</v>
      </c>
      <c r="P427" s="279">
        <v>1264.29</v>
      </c>
      <c r="Q427" s="279">
        <v>1254.17</v>
      </c>
      <c r="R427" s="279">
        <v>1267.94</v>
      </c>
      <c r="S427" s="279">
        <v>1280.22</v>
      </c>
      <c r="T427" s="279">
        <v>1265.82</v>
      </c>
      <c r="U427" s="279">
        <v>1265.08</v>
      </c>
      <c r="V427" s="279">
        <v>1230.6300000000001</v>
      </c>
      <c r="W427" s="279">
        <v>1342.11</v>
      </c>
      <c r="X427" s="279">
        <v>1016.57</v>
      </c>
      <c r="Y427" s="279">
        <v>938.64</v>
      </c>
    </row>
    <row r="428" spans="1:25" hidden="1" outlineLevel="1">
      <c r="A428" s="254">
        <v>29</v>
      </c>
      <c r="B428" s="279">
        <v>985.63</v>
      </c>
      <c r="C428" s="279">
        <v>836.83</v>
      </c>
      <c r="D428" s="279">
        <v>799.64</v>
      </c>
      <c r="E428" s="279">
        <v>779.77</v>
      </c>
      <c r="F428" s="279">
        <v>806.02</v>
      </c>
      <c r="G428" s="279">
        <v>928.05</v>
      </c>
      <c r="H428" s="279">
        <v>1009.2</v>
      </c>
      <c r="I428" s="279">
        <v>1169.51</v>
      </c>
      <c r="J428" s="279">
        <v>1252.0899999999999</v>
      </c>
      <c r="K428" s="279">
        <v>1305.53</v>
      </c>
      <c r="L428" s="279">
        <v>1331.92</v>
      </c>
      <c r="M428" s="279">
        <v>1307.06</v>
      </c>
      <c r="N428" s="279">
        <v>1410.89</v>
      </c>
      <c r="O428" s="279">
        <v>1390.22</v>
      </c>
      <c r="P428" s="279">
        <v>1127.25</v>
      </c>
      <c r="Q428" s="279">
        <v>1265.24</v>
      </c>
      <c r="R428" s="279">
        <v>1300.69</v>
      </c>
      <c r="S428" s="279">
        <v>1307.9000000000001</v>
      </c>
      <c r="T428" s="279">
        <v>1277.94</v>
      </c>
      <c r="U428" s="279">
        <v>1296.17</v>
      </c>
      <c r="V428" s="279">
        <v>1125.33</v>
      </c>
      <c r="W428" s="279">
        <v>1366.12</v>
      </c>
      <c r="X428" s="279">
        <v>1285.1400000000001</v>
      </c>
      <c r="Y428" s="279">
        <v>997.54</v>
      </c>
    </row>
    <row r="429" spans="1:25" hidden="1" outlineLevel="1">
      <c r="A429" s="254">
        <v>30</v>
      </c>
      <c r="B429" s="279">
        <v>1221.2</v>
      </c>
      <c r="C429" s="279">
        <v>920.66</v>
      </c>
      <c r="D429" s="279">
        <v>906.73</v>
      </c>
      <c r="E429" s="279">
        <v>901.52</v>
      </c>
      <c r="F429" s="279">
        <v>904.28</v>
      </c>
      <c r="G429" s="279">
        <v>951.51</v>
      </c>
      <c r="H429" s="279">
        <v>1016.71</v>
      </c>
      <c r="I429" s="279">
        <v>1140.08</v>
      </c>
      <c r="J429" s="279">
        <v>1247.04</v>
      </c>
      <c r="K429" s="279">
        <v>1305.8699999999999</v>
      </c>
      <c r="L429" s="279">
        <v>1341.26</v>
      </c>
      <c r="M429" s="279">
        <v>1322.4</v>
      </c>
      <c r="N429" s="279">
        <v>1412.53</v>
      </c>
      <c r="O429" s="279">
        <v>1404.15</v>
      </c>
      <c r="P429" s="279">
        <v>1293.04</v>
      </c>
      <c r="Q429" s="279">
        <v>1277.7</v>
      </c>
      <c r="R429" s="279">
        <v>1314.28</v>
      </c>
      <c r="S429" s="279">
        <v>1333.85</v>
      </c>
      <c r="T429" s="279">
        <v>1317.1</v>
      </c>
      <c r="U429" s="279">
        <v>1321.85</v>
      </c>
      <c r="V429" s="279">
        <v>1280.47</v>
      </c>
      <c r="W429" s="279">
        <v>1417.11</v>
      </c>
      <c r="X429" s="279">
        <v>1386.89</v>
      </c>
      <c r="Y429" s="279">
        <v>1256.55</v>
      </c>
    </row>
    <row r="430" spans="1:25" hidden="1" outlineLevel="1">
      <c r="A430" s="254">
        <v>31</v>
      </c>
      <c r="B430" s="279">
        <v>1253.55</v>
      </c>
      <c r="C430" s="279">
        <v>1197.48</v>
      </c>
      <c r="D430" s="279">
        <v>952.51</v>
      </c>
      <c r="E430" s="279">
        <v>940.46</v>
      </c>
      <c r="F430" s="279">
        <v>944.14</v>
      </c>
      <c r="G430" s="279">
        <v>964.04</v>
      </c>
      <c r="H430" s="279">
        <v>979.18</v>
      </c>
      <c r="I430" s="279">
        <v>974.58</v>
      </c>
      <c r="J430" s="279">
        <v>961.97</v>
      </c>
      <c r="K430" s="279">
        <v>1002.21</v>
      </c>
      <c r="L430" s="279">
        <v>1020.71</v>
      </c>
      <c r="M430" s="279">
        <v>1024.23</v>
      </c>
      <c r="N430" s="279">
        <v>1039.3</v>
      </c>
      <c r="O430" s="279">
        <v>1040.57</v>
      </c>
      <c r="P430" s="279">
        <v>1003.54</v>
      </c>
      <c r="Q430" s="279">
        <v>1006.87</v>
      </c>
      <c r="R430" s="279">
        <v>1026.58</v>
      </c>
      <c r="S430" s="279">
        <v>1035.8800000000001</v>
      </c>
      <c r="T430" s="279">
        <v>1046.01</v>
      </c>
      <c r="U430" s="279">
        <v>1049.1300000000001</v>
      </c>
      <c r="V430" s="279">
        <v>1025.79</v>
      </c>
      <c r="W430" s="279">
        <v>1062.56</v>
      </c>
      <c r="X430" s="279">
        <v>1269.1300000000001</v>
      </c>
      <c r="Y430" s="279">
        <v>1177</v>
      </c>
    </row>
    <row r="431" spans="1:25" collapsed="1"/>
    <row r="432" spans="1:25" ht="45" customHeight="1">
      <c r="A432" s="389" t="s">
        <v>209</v>
      </c>
      <c r="B432" s="434" t="s">
        <v>322</v>
      </c>
      <c r="C432" s="434"/>
      <c r="D432" s="434"/>
      <c r="E432" s="434"/>
      <c r="F432" s="434"/>
      <c r="G432" s="434"/>
      <c r="H432" s="434"/>
      <c r="I432" s="434"/>
      <c r="J432" s="434"/>
      <c r="K432" s="434"/>
      <c r="L432" s="434"/>
      <c r="M432" s="434"/>
      <c r="N432" s="434"/>
      <c r="O432" s="434"/>
      <c r="P432" s="434"/>
      <c r="Q432" s="434"/>
      <c r="R432" s="434"/>
      <c r="S432" s="434"/>
      <c r="T432" s="434"/>
      <c r="U432" s="434"/>
      <c r="V432" s="434"/>
      <c r="W432" s="434"/>
      <c r="X432" s="434"/>
      <c r="Y432" s="434"/>
    </row>
    <row r="433" spans="1:25" ht="30" hidden="1" outlineLevel="1">
      <c r="A433" s="389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1051.33</v>
      </c>
      <c r="C434" s="279">
        <v>889.98</v>
      </c>
      <c r="D434" s="279">
        <v>773.62</v>
      </c>
      <c r="E434" s="279">
        <v>748.22</v>
      </c>
      <c r="F434" s="279">
        <v>740.59</v>
      </c>
      <c r="G434" s="279">
        <v>881.22</v>
      </c>
      <c r="H434" s="279">
        <v>1009.18</v>
      </c>
      <c r="I434" s="279">
        <v>981.61</v>
      </c>
      <c r="J434" s="279">
        <v>1036.44</v>
      </c>
      <c r="K434" s="279">
        <v>1115.77</v>
      </c>
      <c r="L434" s="279">
        <v>1157.32</v>
      </c>
      <c r="M434" s="279">
        <v>1061.79</v>
      </c>
      <c r="N434" s="279">
        <v>1299.53</v>
      </c>
      <c r="O434" s="279">
        <v>1316.48</v>
      </c>
      <c r="P434" s="279">
        <v>1041.8</v>
      </c>
      <c r="Q434" s="279">
        <v>1012.44</v>
      </c>
      <c r="R434" s="279">
        <v>1121.22</v>
      </c>
      <c r="S434" s="279">
        <v>1117.83</v>
      </c>
      <c r="T434" s="279">
        <v>1078.6199999999999</v>
      </c>
      <c r="U434" s="279">
        <v>1210.3699999999999</v>
      </c>
      <c r="V434" s="279">
        <v>1005.61</v>
      </c>
      <c r="W434" s="279">
        <v>1275.78</v>
      </c>
      <c r="X434" s="279">
        <v>1405.93</v>
      </c>
      <c r="Y434" s="279">
        <v>1174.8699999999999</v>
      </c>
    </row>
    <row r="435" spans="1:25" hidden="1" outlineLevel="1">
      <c r="A435" s="254">
        <v>2</v>
      </c>
      <c r="B435" s="279">
        <v>1048.19</v>
      </c>
      <c r="C435" s="279">
        <v>982.02</v>
      </c>
      <c r="D435" s="279">
        <v>713.92</v>
      </c>
      <c r="E435" s="279">
        <v>744.78</v>
      </c>
      <c r="F435" s="279">
        <v>840.77</v>
      </c>
      <c r="G435" s="279">
        <v>939.84</v>
      </c>
      <c r="H435" s="279">
        <v>965.15</v>
      </c>
      <c r="I435" s="279">
        <v>1028.95</v>
      </c>
      <c r="J435" s="279">
        <v>1080.07</v>
      </c>
      <c r="K435" s="279">
        <v>1156.58</v>
      </c>
      <c r="L435" s="279">
        <v>1190.2</v>
      </c>
      <c r="M435" s="279">
        <v>1154.9100000000001</v>
      </c>
      <c r="N435" s="279">
        <v>1245.8399999999999</v>
      </c>
      <c r="O435" s="279">
        <v>1178.43</v>
      </c>
      <c r="P435" s="279">
        <v>1129.28</v>
      </c>
      <c r="Q435" s="279">
        <v>1101.48</v>
      </c>
      <c r="R435" s="279">
        <v>1153.6400000000001</v>
      </c>
      <c r="S435" s="279">
        <v>1152.51</v>
      </c>
      <c r="T435" s="279">
        <v>1161.1600000000001</v>
      </c>
      <c r="U435" s="279">
        <v>1150.04</v>
      </c>
      <c r="V435" s="279">
        <v>1047.74</v>
      </c>
      <c r="W435" s="279">
        <v>1005.99</v>
      </c>
      <c r="X435" s="279">
        <v>1044.22</v>
      </c>
      <c r="Y435" s="279">
        <v>897.33</v>
      </c>
    </row>
    <row r="436" spans="1:25" hidden="1" outlineLevel="1">
      <c r="A436" s="254">
        <v>3</v>
      </c>
      <c r="B436" s="279">
        <v>1009.64</v>
      </c>
      <c r="C436" s="279">
        <v>976.8</v>
      </c>
      <c r="D436" s="279">
        <v>669.19</v>
      </c>
      <c r="E436" s="279">
        <v>714.86</v>
      </c>
      <c r="F436" s="279">
        <v>809.91</v>
      </c>
      <c r="G436" s="279">
        <v>876.68</v>
      </c>
      <c r="H436" s="279">
        <v>968.83</v>
      </c>
      <c r="I436" s="279">
        <v>1068.42</v>
      </c>
      <c r="J436" s="279">
        <v>1112.21</v>
      </c>
      <c r="K436" s="279">
        <v>1154.97</v>
      </c>
      <c r="L436" s="279">
        <v>1189.3800000000001</v>
      </c>
      <c r="M436" s="279">
        <v>1150.6400000000001</v>
      </c>
      <c r="N436" s="279">
        <v>1221.77</v>
      </c>
      <c r="O436" s="279">
        <v>1202.83</v>
      </c>
      <c r="P436" s="279">
        <v>1143.57</v>
      </c>
      <c r="Q436" s="279">
        <v>1129.9100000000001</v>
      </c>
      <c r="R436" s="279">
        <v>1164.51</v>
      </c>
      <c r="S436" s="279">
        <v>1158.99</v>
      </c>
      <c r="T436" s="279">
        <v>1158.74</v>
      </c>
      <c r="U436" s="279">
        <v>1180.1500000000001</v>
      </c>
      <c r="V436" s="279">
        <v>1151.23</v>
      </c>
      <c r="W436" s="279">
        <v>1997.93</v>
      </c>
      <c r="X436" s="279">
        <v>1107.6500000000001</v>
      </c>
      <c r="Y436" s="279">
        <v>1079.6600000000001</v>
      </c>
    </row>
    <row r="437" spans="1:25" hidden="1" outlineLevel="1">
      <c r="A437" s="254">
        <v>4</v>
      </c>
      <c r="B437" s="279">
        <v>958.68</v>
      </c>
      <c r="C437" s="279">
        <v>830.16</v>
      </c>
      <c r="D437" s="279">
        <v>808.54</v>
      </c>
      <c r="E437" s="279">
        <v>822.48</v>
      </c>
      <c r="F437" s="279">
        <v>827.14</v>
      </c>
      <c r="G437" s="279">
        <v>911.1</v>
      </c>
      <c r="H437" s="279">
        <v>1001.25</v>
      </c>
      <c r="I437" s="279">
        <v>1062.69</v>
      </c>
      <c r="J437" s="279">
        <v>1084.02</v>
      </c>
      <c r="K437" s="279">
        <v>1197.46</v>
      </c>
      <c r="L437" s="279">
        <v>1214.29</v>
      </c>
      <c r="M437" s="279">
        <v>1212.01</v>
      </c>
      <c r="N437" s="279">
        <v>1292.6600000000001</v>
      </c>
      <c r="O437" s="279">
        <v>1244.08</v>
      </c>
      <c r="P437" s="279">
        <v>1154.25</v>
      </c>
      <c r="Q437" s="279">
        <v>1147.48</v>
      </c>
      <c r="R437" s="279">
        <v>1163.57</v>
      </c>
      <c r="S437" s="279">
        <v>1171.32</v>
      </c>
      <c r="T437" s="279">
        <v>1131.6099999999999</v>
      </c>
      <c r="U437" s="279">
        <v>1137.1099999999999</v>
      </c>
      <c r="V437" s="279">
        <v>1081</v>
      </c>
      <c r="W437" s="279">
        <v>1199.8800000000001</v>
      </c>
      <c r="X437" s="279">
        <v>1012.01</v>
      </c>
      <c r="Y437" s="279">
        <v>956.05</v>
      </c>
    </row>
    <row r="438" spans="1:25" hidden="1" outlineLevel="1">
      <c r="A438" s="254">
        <v>5</v>
      </c>
      <c r="B438" s="279">
        <v>1068.24</v>
      </c>
      <c r="C438" s="279">
        <v>1001.5</v>
      </c>
      <c r="D438" s="279">
        <v>921.25</v>
      </c>
      <c r="E438" s="279">
        <v>899.64</v>
      </c>
      <c r="F438" s="279">
        <v>899.5</v>
      </c>
      <c r="G438" s="279">
        <v>954.94</v>
      </c>
      <c r="H438" s="279">
        <v>996.93</v>
      </c>
      <c r="I438" s="279">
        <v>1014.28</v>
      </c>
      <c r="J438" s="279">
        <v>1059.75</v>
      </c>
      <c r="K438" s="279">
        <v>1165.19</v>
      </c>
      <c r="L438" s="279">
        <v>1208.5</v>
      </c>
      <c r="M438" s="279">
        <v>1230.98</v>
      </c>
      <c r="N438" s="279">
        <v>1234.3599999999999</v>
      </c>
      <c r="O438" s="279">
        <v>1247.22</v>
      </c>
      <c r="P438" s="279">
        <v>1236.51</v>
      </c>
      <c r="Q438" s="279">
        <v>1243.53</v>
      </c>
      <c r="R438" s="279">
        <v>1261.43</v>
      </c>
      <c r="S438" s="279">
        <v>1376.6</v>
      </c>
      <c r="T438" s="279">
        <v>1352.12</v>
      </c>
      <c r="U438" s="279">
        <v>1389.86</v>
      </c>
      <c r="V438" s="279">
        <v>1229.5899999999999</v>
      </c>
      <c r="W438" s="279">
        <v>1187.8800000000001</v>
      </c>
      <c r="X438" s="279">
        <v>1007.82</v>
      </c>
      <c r="Y438" s="279">
        <v>943.34</v>
      </c>
    </row>
    <row r="439" spans="1:25" hidden="1" outlineLevel="1">
      <c r="A439" s="254">
        <v>6</v>
      </c>
      <c r="B439" s="279">
        <v>908.46</v>
      </c>
      <c r="C439" s="279">
        <v>854.45</v>
      </c>
      <c r="D439" s="279">
        <v>800.81</v>
      </c>
      <c r="E439" s="279">
        <v>757.41</v>
      </c>
      <c r="F439" s="279">
        <v>790.7</v>
      </c>
      <c r="G439" s="279">
        <v>818</v>
      </c>
      <c r="H439" s="279">
        <v>852.65</v>
      </c>
      <c r="I439" s="279">
        <v>883.66</v>
      </c>
      <c r="J439" s="279">
        <v>904.99</v>
      </c>
      <c r="K439" s="279">
        <v>945.85</v>
      </c>
      <c r="L439" s="279">
        <v>969.96</v>
      </c>
      <c r="M439" s="279">
        <v>985.78</v>
      </c>
      <c r="N439" s="279">
        <v>996.27</v>
      </c>
      <c r="O439" s="279">
        <v>1012.62</v>
      </c>
      <c r="P439" s="279">
        <v>1023.24</v>
      </c>
      <c r="Q439" s="279">
        <v>1035.18</v>
      </c>
      <c r="R439" s="279">
        <v>1113.1300000000001</v>
      </c>
      <c r="S439" s="279">
        <v>1234.31</v>
      </c>
      <c r="T439" s="279">
        <v>1251.8499999999999</v>
      </c>
      <c r="U439" s="279">
        <v>1249.55</v>
      </c>
      <c r="V439" s="279">
        <v>1211.8699999999999</v>
      </c>
      <c r="W439" s="279">
        <v>1025.24</v>
      </c>
      <c r="X439" s="279">
        <v>967.98</v>
      </c>
      <c r="Y439" s="279">
        <v>899.98</v>
      </c>
    </row>
    <row r="440" spans="1:25" hidden="1" outlineLevel="1">
      <c r="A440" s="254">
        <v>7</v>
      </c>
      <c r="B440" s="279">
        <v>903.52</v>
      </c>
      <c r="C440" s="279">
        <v>853.88</v>
      </c>
      <c r="D440" s="279">
        <v>808.64</v>
      </c>
      <c r="E440" s="279">
        <v>798.78</v>
      </c>
      <c r="F440" s="279">
        <v>834.04</v>
      </c>
      <c r="G440" s="279">
        <v>907.35</v>
      </c>
      <c r="H440" s="279">
        <v>985.6</v>
      </c>
      <c r="I440" s="279">
        <v>1010.19</v>
      </c>
      <c r="J440" s="279">
        <v>1052.98</v>
      </c>
      <c r="K440" s="279">
        <v>1102.53</v>
      </c>
      <c r="L440" s="279">
        <v>1130.47</v>
      </c>
      <c r="M440" s="279">
        <v>1109.83</v>
      </c>
      <c r="N440" s="279">
        <v>1145.32</v>
      </c>
      <c r="O440" s="279">
        <v>1155.48</v>
      </c>
      <c r="P440" s="279">
        <v>1064.01</v>
      </c>
      <c r="Q440" s="279">
        <v>1055.1500000000001</v>
      </c>
      <c r="R440" s="279">
        <v>1109.8</v>
      </c>
      <c r="S440" s="279">
        <v>1082.5899999999999</v>
      </c>
      <c r="T440" s="279">
        <v>1061.95</v>
      </c>
      <c r="U440" s="279">
        <v>1097.94</v>
      </c>
      <c r="V440" s="279">
        <v>1064.07</v>
      </c>
      <c r="W440" s="279">
        <v>1107.1600000000001</v>
      </c>
      <c r="X440" s="279">
        <v>1015.34</v>
      </c>
      <c r="Y440" s="279">
        <v>943.81</v>
      </c>
    </row>
    <row r="441" spans="1:25" hidden="1" outlineLevel="1">
      <c r="A441" s="254">
        <v>8</v>
      </c>
      <c r="B441" s="279">
        <v>936.38</v>
      </c>
      <c r="C441" s="279">
        <v>829.99</v>
      </c>
      <c r="D441" s="279">
        <v>807.4</v>
      </c>
      <c r="E441" s="279">
        <v>792.84</v>
      </c>
      <c r="F441" s="279">
        <v>807.07</v>
      </c>
      <c r="G441" s="279">
        <v>915.45</v>
      </c>
      <c r="H441" s="279">
        <v>963.71</v>
      </c>
      <c r="I441" s="279">
        <v>1028.3499999999999</v>
      </c>
      <c r="J441" s="279">
        <v>1069.43</v>
      </c>
      <c r="K441" s="279">
        <v>1112.3800000000001</v>
      </c>
      <c r="L441" s="279">
        <v>1141.9000000000001</v>
      </c>
      <c r="M441" s="279">
        <v>1110.04</v>
      </c>
      <c r="N441" s="279">
        <v>1165.0899999999999</v>
      </c>
      <c r="O441" s="279">
        <v>1206.1199999999999</v>
      </c>
      <c r="P441" s="279">
        <v>1085.02</v>
      </c>
      <c r="Q441" s="279">
        <v>1094.23</v>
      </c>
      <c r="R441" s="279">
        <v>1104.52</v>
      </c>
      <c r="S441" s="279">
        <v>1103.03</v>
      </c>
      <c r="T441" s="279">
        <v>1091.6199999999999</v>
      </c>
      <c r="U441" s="279">
        <v>1096.3699999999999</v>
      </c>
      <c r="V441" s="279">
        <v>1075.73</v>
      </c>
      <c r="W441" s="279">
        <v>1135.57</v>
      </c>
      <c r="X441" s="279">
        <v>1008.5</v>
      </c>
      <c r="Y441" s="279">
        <v>928.83</v>
      </c>
    </row>
    <row r="442" spans="1:25" hidden="1" outlineLevel="1">
      <c r="A442" s="254">
        <v>9</v>
      </c>
      <c r="B442" s="279">
        <v>1006.76</v>
      </c>
      <c r="C442" s="279">
        <v>936.75</v>
      </c>
      <c r="D442" s="279">
        <v>903.2</v>
      </c>
      <c r="E442" s="279">
        <v>897.68</v>
      </c>
      <c r="F442" s="279">
        <v>922.67</v>
      </c>
      <c r="G442" s="279">
        <v>1028.54</v>
      </c>
      <c r="H442" s="279">
        <v>1111</v>
      </c>
      <c r="I442" s="279">
        <v>1200.47</v>
      </c>
      <c r="J442" s="292">
        <v>1244.5</v>
      </c>
      <c r="K442" s="279">
        <v>1318.68</v>
      </c>
      <c r="L442" s="279">
        <v>1325.9</v>
      </c>
      <c r="M442" s="279">
        <v>1292.77</v>
      </c>
      <c r="N442" s="279">
        <v>1322.81</v>
      </c>
      <c r="O442" s="279">
        <v>1380.38</v>
      </c>
      <c r="P442" s="279">
        <v>1291.31</v>
      </c>
      <c r="Q442" s="279">
        <v>1287.5</v>
      </c>
      <c r="R442" s="279">
        <v>1307.1199999999999</v>
      </c>
      <c r="S442" s="279">
        <v>1322.54</v>
      </c>
      <c r="T442" s="279">
        <v>1305.28</v>
      </c>
      <c r="U442" s="279">
        <v>1320.58</v>
      </c>
      <c r="V442" s="279">
        <v>1228.55</v>
      </c>
      <c r="W442" s="279">
        <v>1315.65</v>
      </c>
      <c r="X442" s="279">
        <v>1163.05</v>
      </c>
      <c r="Y442" s="279">
        <v>1040.58</v>
      </c>
    </row>
    <row r="443" spans="1:25" hidden="1" outlineLevel="1">
      <c r="A443" s="254">
        <v>10</v>
      </c>
      <c r="B443" s="279">
        <v>1057</v>
      </c>
      <c r="C443" s="279">
        <v>1023.5</v>
      </c>
      <c r="D443" s="279">
        <v>950.2</v>
      </c>
      <c r="E443" s="279">
        <v>942.77</v>
      </c>
      <c r="F443" s="279">
        <v>1013.21</v>
      </c>
      <c r="G443" s="279">
        <v>1097.75</v>
      </c>
      <c r="H443" s="279">
        <v>1308.56</v>
      </c>
      <c r="I443" s="279">
        <v>1392.57</v>
      </c>
      <c r="J443" s="279">
        <v>1398.99</v>
      </c>
      <c r="K443" s="279">
        <v>1400.05</v>
      </c>
      <c r="L443" s="279">
        <v>1483.28</v>
      </c>
      <c r="M443" s="279">
        <v>1444.52</v>
      </c>
      <c r="N443" s="279">
        <v>1399.09</v>
      </c>
      <c r="O443" s="279">
        <v>1493.64</v>
      </c>
      <c r="P443" s="279">
        <v>1402.7</v>
      </c>
      <c r="Q443" s="279">
        <v>1449.46</v>
      </c>
      <c r="R443" s="279">
        <v>1401.42</v>
      </c>
      <c r="S443" s="279">
        <v>1400.11</v>
      </c>
      <c r="T443" s="279">
        <v>1399.71</v>
      </c>
      <c r="U443" s="279">
        <v>1401.17</v>
      </c>
      <c r="V443" s="279">
        <v>1389.86</v>
      </c>
      <c r="W443" s="279">
        <v>1367.31</v>
      </c>
      <c r="X443" s="279">
        <v>1243.22</v>
      </c>
      <c r="Y443" s="279">
        <v>1018.52</v>
      </c>
    </row>
    <row r="444" spans="1:25" hidden="1" outlineLevel="1">
      <c r="A444" s="254">
        <v>11</v>
      </c>
      <c r="B444" s="279">
        <v>988.86</v>
      </c>
      <c r="C444" s="279">
        <v>926.63</v>
      </c>
      <c r="D444" s="279">
        <v>908.51</v>
      </c>
      <c r="E444" s="279">
        <v>883.43</v>
      </c>
      <c r="F444" s="279">
        <v>931.76</v>
      </c>
      <c r="G444" s="279">
        <v>992.91</v>
      </c>
      <c r="H444" s="279">
        <v>1093.79</v>
      </c>
      <c r="I444" s="279">
        <v>1257.5999999999999</v>
      </c>
      <c r="J444" s="279">
        <v>1320.33</v>
      </c>
      <c r="K444" s="279">
        <v>1374.04</v>
      </c>
      <c r="L444" s="279">
        <v>1423.73</v>
      </c>
      <c r="M444" s="279">
        <v>1413.26</v>
      </c>
      <c r="N444" s="279">
        <v>1417.31</v>
      </c>
      <c r="O444" s="279">
        <v>1424.63</v>
      </c>
      <c r="P444" s="279">
        <v>1379.01</v>
      </c>
      <c r="Q444" s="279">
        <v>1393.72</v>
      </c>
      <c r="R444" s="279">
        <v>1398.49</v>
      </c>
      <c r="S444" s="279">
        <v>1414.69</v>
      </c>
      <c r="T444" s="279">
        <v>1404.86</v>
      </c>
      <c r="U444" s="279">
        <v>1415.92</v>
      </c>
      <c r="V444" s="279">
        <v>1375.81</v>
      </c>
      <c r="W444" s="279">
        <v>1348.38</v>
      </c>
      <c r="X444" s="279">
        <v>1145.1300000000001</v>
      </c>
      <c r="Y444" s="279">
        <v>1009.2</v>
      </c>
    </row>
    <row r="445" spans="1:25" hidden="1" outlineLevel="1">
      <c r="A445" s="254">
        <v>12</v>
      </c>
      <c r="B445" s="279">
        <v>1109.81</v>
      </c>
      <c r="C445" s="279">
        <v>1082.5</v>
      </c>
      <c r="D445" s="279">
        <v>1052.08</v>
      </c>
      <c r="E445" s="279">
        <v>1035.3900000000001</v>
      </c>
      <c r="F445" s="279">
        <v>1036.56</v>
      </c>
      <c r="G445" s="279">
        <v>1060.44</v>
      </c>
      <c r="H445" s="279">
        <v>1098.02</v>
      </c>
      <c r="I445" s="279">
        <v>1161.56</v>
      </c>
      <c r="J445" s="279">
        <v>1074.23</v>
      </c>
      <c r="K445" s="279">
        <v>1382.45</v>
      </c>
      <c r="L445" s="279">
        <v>1394.77</v>
      </c>
      <c r="M445" s="279">
        <v>1382.39</v>
      </c>
      <c r="N445" s="279">
        <v>1383.01</v>
      </c>
      <c r="O445" s="279">
        <v>1406.96</v>
      </c>
      <c r="P445" s="279">
        <v>1417.91</v>
      </c>
      <c r="Q445" s="279">
        <v>1434.42</v>
      </c>
      <c r="R445" s="279">
        <v>1428.52</v>
      </c>
      <c r="S445" s="279">
        <v>1445.95</v>
      </c>
      <c r="T445" s="279">
        <v>1475.4</v>
      </c>
      <c r="U445" s="279">
        <v>1426.82</v>
      </c>
      <c r="V445" s="279">
        <v>1446.04</v>
      </c>
      <c r="W445" s="279">
        <v>1316.68</v>
      </c>
      <c r="X445" s="279">
        <v>1137.49</v>
      </c>
      <c r="Y445" s="279">
        <v>1054.6600000000001</v>
      </c>
    </row>
    <row r="446" spans="1:25" hidden="1" outlineLevel="1">
      <c r="A446" s="254">
        <v>13</v>
      </c>
      <c r="B446" s="279">
        <v>1106.25</v>
      </c>
      <c r="C446" s="279">
        <v>1057.17</v>
      </c>
      <c r="D446" s="279">
        <v>1042.26</v>
      </c>
      <c r="E446" s="279">
        <v>1027.76</v>
      </c>
      <c r="F446" s="279">
        <v>1018.13</v>
      </c>
      <c r="G446" s="279">
        <v>1055.4100000000001</v>
      </c>
      <c r="H446" s="279">
        <v>1090.69</v>
      </c>
      <c r="I446" s="279">
        <v>1103.1500000000001</v>
      </c>
      <c r="J446" s="279">
        <v>1194.6099999999999</v>
      </c>
      <c r="K446" s="279">
        <v>1295.44</v>
      </c>
      <c r="L446" s="279">
        <v>1334.82</v>
      </c>
      <c r="M446" s="279">
        <v>1360.43</v>
      </c>
      <c r="N446" s="279">
        <v>1383.62</v>
      </c>
      <c r="O446" s="279">
        <v>1381.5</v>
      </c>
      <c r="P446" s="279">
        <v>1386.84</v>
      </c>
      <c r="Q446" s="279">
        <v>1359.67</v>
      </c>
      <c r="R446" s="279">
        <v>1433.71</v>
      </c>
      <c r="S446" s="279">
        <v>1450.57</v>
      </c>
      <c r="T446" s="279">
        <v>1460.88</v>
      </c>
      <c r="U446" s="279">
        <v>1438.74</v>
      </c>
      <c r="V446" s="279">
        <v>1445.73</v>
      </c>
      <c r="W446" s="279">
        <v>1393.83</v>
      </c>
      <c r="X446" s="279">
        <v>1166.6099999999999</v>
      </c>
      <c r="Y446" s="279">
        <v>1070.57</v>
      </c>
    </row>
    <row r="447" spans="1:25" hidden="1" outlineLevel="1">
      <c r="A447" s="254">
        <v>14</v>
      </c>
      <c r="B447" s="279">
        <v>1052.55</v>
      </c>
      <c r="C447" s="279">
        <v>1038.3399999999999</v>
      </c>
      <c r="D447" s="279">
        <v>1007.77</v>
      </c>
      <c r="E447" s="279">
        <v>1007.39</v>
      </c>
      <c r="F447" s="279">
        <v>1035.92</v>
      </c>
      <c r="G447" s="279">
        <v>1090.05</v>
      </c>
      <c r="H447" s="279">
        <v>1226.17</v>
      </c>
      <c r="I447" s="279">
        <v>1285.26</v>
      </c>
      <c r="J447" s="279">
        <v>1322.56</v>
      </c>
      <c r="K447" s="279">
        <v>1388.89</v>
      </c>
      <c r="L447" s="279">
        <v>1430.57</v>
      </c>
      <c r="M447" s="279">
        <v>1415.18</v>
      </c>
      <c r="N447" s="279">
        <v>1435.16</v>
      </c>
      <c r="O447" s="279">
        <v>1467.24</v>
      </c>
      <c r="P447" s="279">
        <v>1339.32</v>
      </c>
      <c r="Q447" s="279">
        <v>1336.01</v>
      </c>
      <c r="R447" s="279">
        <v>1377.62</v>
      </c>
      <c r="S447" s="279">
        <v>1391.38</v>
      </c>
      <c r="T447" s="279">
        <v>1327.66</v>
      </c>
      <c r="U447" s="279">
        <v>1383.88</v>
      </c>
      <c r="V447" s="279">
        <v>1270.58</v>
      </c>
      <c r="W447" s="279">
        <v>1214.4100000000001</v>
      </c>
      <c r="X447" s="279">
        <v>1052.97</v>
      </c>
      <c r="Y447" s="279">
        <v>965.44</v>
      </c>
    </row>
    <row r="448" spans="1:25" hidden="1" outlineLevel="1">
      <c r="A448" s="254">
        <v>15</v>
      </c>
      <c r="B448" s="279">
        <v>985.75</v>
      </c>
      <c r="C448" s="279">
        <v>939.36</v>
      </c>
      <c r="D448" s="279">
        <v>937.1</v>
      </c>
      <c r="E448" s="279">
        <v>928.95</v>
      </c>
      <c r="F448" s="279">
        <v>949.81</v>
      </c>
      <c r="G448" s="279">
        <v>988.7</v>
      </c>
      <c r="H448" s="279">
        <v>1110.83</v>
      </c>
      <c r="I448" s="279">
        <v>1315.91</v>
      </c>
      <c r="J448" s="279">
        <v>1390.57</v>
      </c>
      <c r="K448" s="279">
        <v>1442.99</v>
      </c>
      <c r="L448" s="279">
        <v>1474.98</v>
      </c>
      <c r="M448" s="279">
        <v>1440.17</v>
      </c>
      <c r="N448" s="279">
        <v>1471.65</v>
      </c>
      <c r="O448" s="279">
        <v>1524.77</v>
      </c>
      <c r="P448" s="279">
        <v>1414.98</v>
      </c>
      <c r="Q448" s="279">
        <v>1433.62</v>
      </c>
      <c r="R448" s="279">
        <v>1442.08</v>
      </c>
      <c r="S448" s="279">
        <v>1463.77</v>
      </c>
      <c r="T448" s="279">
        <v>1457.65</v>
      </c>
      <c r="U448" s="279">
        <v>1443.58</v>
      </c>
      <c r="V448" s="279">
        <v>1415</v>
      </c>
      <c r="W448" s="279">
        <v>1348.17</v>
      </c>
      <c r="X448" s="279">
        <v>1138.8499999999999</v>
      </c>
      <c r="Y448" s="279">
        <v>1006.29</v>
      </c>
    </row>
    <row r="449" spans="1:25" hidden="1" outlineLevel="1">
      <c r="A449" s="254">
        <v>16</v>
      </c>
      <c r="B449" s="279">
        <v>945.65</v>
      </c>
      <c r="C449" s="279">
        <v>890.5</v>
      </c>
      <c r="D449" s="279">
        <v>895.9</v>
      </c>
      <c r="E449" s="279">
        <v>880.04</v>
      </c>
      <c r="F449" s="279">
        <v>900.49</v>
      </c>
      <c r="G449" s="279">
        <v>968.34</v>
      </c>
      <c r="H449" s="279">
        <v>1057.3399999999999</v>
      </c>
      <c r="I449" s="279">
        <v>1225.69</v>
      </c>
      <c r="J449" s="279">
        <v>1281.4100000000001</v>
      </c>
      <c r="K449" s="279">
        <v>1356.27</v>
      </c>
      <c r="L449" s="279">
        <v>1397.04</v>
      </c>
      <c r="M449" s="279">
        <v>1351.08</v>
      </c>
      <c r="N449" s="279">
        <v>1376.34</v>
      </c>
      <c r="O449" s="279">
        <v>1405.66</v>
      </c>
      <c r="P449" s="279">
        <v>1335.04</v>
      </c>
      <c r="Q449" s="279">
        <v>1309.29</v>
      </c>
      <c r="R449" s="279">
        <v>1350.48</v>
      </c>
      <c r="S449" s="279">
        <v>1345.69</v>
      </c>
      <c r="T449" s="279">
        <v>1343.45</v>
      </c>
      <c r="U449" s="279">
        <v>1349.92</v>
      </c>
      <c r="V449" s="279">
        <v>1288.71</v>
      </c>
      <c r="W449" s="279">
        <v>1253.6199999999999</v>
      </c>
      <c r="X449" s="279">
        <v>1073.1500000000001</v>
      </c>
      <c r="Y449" s="279">
        <v>987.19</v>
      </c>
    </row>
    <row r="450" spans="1:25" hidden="1" outlineLevel="1">
      <c r="A450" s="254">
        <v>17</v>
      </c>
      <c r="B450" s="279">
        <v>975.6</v>
      </c>
      <c r="C450" s="279">
        <v>920.91</v>
      </c>
      <c r="D450" s="279">
        <v>907.71</v>
      </c>
      <c r="E450" s="279">
        <v>901.02</v>
      </c>
      <c r="F450" s="279">
        <v>939.74</v>
      </c>
      <c r="G450" s="279">
        <v>990.51</v>
      </c>
      <c r="H450" s="279">
        <v>1137.73</v>
      </c>
      <c r="I450" s="279">
        <v>1289.06</v>
      </c>
      <c r="J450" s="279">
        <v>1347.72</v>
      </c>
      <c r="K450" s="279">
        <v>1410.37</v>
      </c>
      <c r="L450" s="279">
        <v>1456.73</v>
      </c>
      <c r="M450" s="279">
        <v>1391.88</v>
      </c>
      <c r="N450" s="279">
        <v>1421.44</v>
      </c>
      <c r="O450" s="279">
        <v>1427.58</v>
      </c>
      <c r="P450" s="279">
        <v>1369.89</v>
      </c>
      <c r="Q450" s="279">
        <v>1373.33</v>
      </c>
      <c r="R450" s="279">
        <v>1372.78</v>
      </c>
      <c r="S450" s="279">
        <v>1389.96</v>
      </c>
      <c r="T450" s="279">
        <v>1374.1</v>
      </c>
      <c r="U450" s="279">
        <v>1386.61</v>
      </c>
      <c r="V450" s="279">
        <v>1350.81</v>
      </c>
      <c r="W450" s="279">
        <v>1316.03</v>
      </c>
      <c r="X450" s="279">
        <v>1064.3499999999999</v>
      </c>
      <c r="Y450" s="279">
        <v>1008.13</v>
      </c>
    </row>
    <row r="451" spans="1:25" hidden="1" outlineLevel="1">
      <c r="A451" s="254">
        <v>18</v>
      </c>
      <c r="B451" s="279">
        <v>961.78</v>
      </c>
      <c r="C451" s="279">
        <v>917.84</v>
      </c>
      <c r="D451" s="279">
        <v>896</v>
      </c>
      <c r="E451" s="279">
        <v>883.37</v>
      </c>
      <c r="F451" s="279">
        <v>912.85</v>
      </c>
      <c r="G451" s="279">
        <v>984.23</v>
      </c>
      <c r="H451" s="279">
        <v>1083.1500000000001</v>
      </c>
      <c r="I451" s="279">
        <v>1206.4100000000001</v>
      </c>
      <c r="J451" s="279">
        <v>1313.9</v>
      </c>
      <c r="K451" s="279">
        <v>1366.13</v>
      </c>
      <c r="L451" s="279">
        <v>1411.17</v>
      </c>
      <c r="M451" s="279">
        <v>1404.05</v>
      </c>
      <c r="N451" s="279">
        <v>1413.19</v>
      </c>
      <c r="O451" s="279">
        <v>1431.2</v>
      </c>
      <c r="P451" s="279">
        <v>1399.86</v>
      </c>
      <c r="Q451" s="279">
        <v>1406.31</v>
      </c>
      <c r="R451" s="279">
        <v>1408.8</v>
      </c>
      <c r="S451" s="279">
        <v>1397.21</v>
      </c>
      <c r="T451" s="279">
        <v>1392.3</v>
      </c>
      <c r="U451" s="279">
        <v>1405.43</v>
      </c>
      <c r="V451" s="279">
        <v>1355.9</v>
      </c>
      <c r="W451" s="279">
        <v>1307.95</v>
      </c>
      <c r="X451" s="279">
        <v>1311.55</v>
      </c>
      <c r="Y451" s="279">
        <v>1161.8499999999999</v>
      </c>
    </row>
    <row r="452" spans="1:25" hidden="1" outlineLevel="1">
      <c r="A452" s="254">
        <v>19</v>
      </c>
      <c r="B452" s="279">
        <v>1140.05</v>
      </c>
      <c r="C452" s="279">
        <v>991.83</v>
      </c>
      <c r="D452" s="279">
        <v>947.87</v>
      </c>
      <c r="E452" s="279">
        <v>910.05</v>
      </c>
      <c r="F452" s="279">
        <v>915.5</v>
      </c>
      <c r="G452" s="279">
        <v>956.95</v>
      </c>
      <c r="H452" s="279">
        <v>976.39</v>
      </c>
      <c r="I452" s="279">
        <v>1068.9000000000001</v>
      </c>
      <c r="J452" s="279">
        <v>256.87</v>
      </c>
      <c r="K452" s="279">
        <v>1271.01</v>
      </c>
      <c r="L452" s="279">
        <v>1378.42</v>
      </c>
      <c r="M452" s="279">
        <v>1372.9</v>
      </c>
      <c r="N452" s="279">
        <v>1385.89</v>
      </c>
      <c r="O452" s="279">
        <v>1399.87</v>
      </c>
      <c r="P452" s="279">
        <v>1397.15</v>
      </c>
      <c r="Q452" s="279">
        <v>1341.35</v>
      </c>
      <c r="R452" s="279">
        <v>1355.17</v>
      </c>
      <c r="S452" s="279">
        <v>1484.67</v>
      </c>
      <c r="T452" s="279">
        <v>1390.57</v>
      </c>
      <c r="U452" s="279">
        <v>1417.56</v>
      </c>
      <c r="V452" s="279">
        <v>1400.4</v>
      </c>
      <c r="W452" s="279">
        <v>1293.71</v>
      </c>
      <c r="X452" s="279">
        <v>1240.07</v>
      </c>
      <c r="Y452" s="279">
        <v>1033.67</v>
      </c>
    </row>
    <row r="453" spans="1:25" hidden="1" outlineLevel="1">
      <c r="A453" s="254">
        <v>20</v>
      </c>
      <c r="B453" s="279">
        <v>980.46</v>
      </c>
      <c r="C453" s="279">
        <v>927.14</v>
      </c>
      <c r="D453" s="279">
        <v>890.1</v>
      </c>
      <c r="E453" s="279">
        <v>877.99</v>
      </c>
      <c r="F453" s="279">
        <v>880.58</v>
      </c>
      <c r="G453" s="279">
        <v>893.11</v>
      </c>
      <c r="H453" s="279">
        <v>940.67</v>
      </c>
      <c r="I453" s="279">
        <v>986.2</v>
      </c>
      <c r="J453" s="279">
        <v>1002.17</v>
      </c>
      <c r="K453" s="279">
        <v>1160.6300000000001</v>
      </c>
      <c r="L453" s="279">
        <v>1220.0999999999999</v>
      </c>
      <c r="M453" s="279">
        <v>1220.3399999999999</v>
      </c>
      <c r="N453" s="279">
        <v>1244.9000000000001</v>
      </c>
      <c r="O453" s="279">
        <v>1231.58</v>
      </c>
      <c r="P453" s="279">
        <v>1249.73</v>
      </c>
      <c r="Q453" s="279">
        <v>1257.44</v>
      </c>
      <c r="R453" s="279">
        <v>1270.42</v>
      </c>
      <c r="S453" s="279">
        <v>1332.15</v>
      </c>
      <c r="T453" s="279">
        <v>1397.79</v>
      </c>
      <c r="U453" s="279">
        <v>1363.3</v>
      </c>
      <c r="V453" s="279">
        <v>1381.62</v>
      </c>
      <c r="W453" s="279">
        <v>1378.16</v>
      </c>
      <c r="X453" s="279">
        <v>1267.77</v>
      </c>
      <c r="Y453" s="279">
        <v>1014.4</v>
      </c>
    </row>
    <row r="454" spans="1:25" hidden="1" outlineLevel="1">
      <c r="A454" s="254">
        <v>21</v>
      </c>
      <c r="B454" s="279">
        <v>977.75</v>
      </c>
      <c r="C454" s="279">
        <v>936.49</v>
      </c>
      <c r="D454" s="279">
        <v>906.61</v>
      </c>
      <c r="E454" s="279">
        <v>917.55</v>
      </c>
      <c r="F454" s="279">
        <v>921.94</v>
      </c>
      <c r="G454" s="279">
        <v>969.68</v>
      </c>
      <c r="H454" s="279">
        <v>1097.42</v>
      </c>
      <c r="I454" s="279">
        <v>1222.32</v>
      </c>
      <c r="J454" s="279">
        <v>1327.2</v>
      </c>
      <c r="K454" s="279">
        <v>1403.51</v>
      </c>
      <c r="L454" s="279">
        <v>1404.37</v>
      </c>
      <c r="M454" s="279">
        <v>1395.77</v>
      </c>
      <c r="N454" s="279">
        <v>1478.14</v>
      </c>
      <c r="O454" s="279">
        <v>1486.45</v>
      </c>
      <c r="P454" s="279">
        <v>1369.22</v>
      </c>
      <c r="Q454" s="279">
        <v>1367.39</v>
      </c>
      <c r="R454" s="279">
        <v>1343.09</v>
      </c>
      <c r="S454" s="279">
        <v>1374.77</v>
      </c>
      <c r="T454" s="279">
        <v>1362.78</v>
      </c>
      <c r="U454" s="279">
        <v>1371.97</v>
      </c>
      <c r="V454" s="279">
        <v>1285.97</v>
      </c>
      <c r="W454" s="279">
        <v>1279.3</v>
      </c>
      <c r="X454" s="279">
        <v>1150.55</v>
      </c>
      <c r="Y454" s="279">
        <v>1021.96</v>
      </c>
    </row>
    <row r="455" spans="1:25" hidden="1" outlineLevel="1">
      <c r="A455" s="254">
        <v>22</v>
      </c>
      <c r="B455" s="279">
        <v>928.41</v>
      </c>
      <c r="C455" s="279">
        <v>875.61</v>
      </c>
      <c r="D455" s="279">
        <v>815.13</v>
      </c>
      <c r="E455" s="279">
        <v>808.4</v>
      </c>
      <c r="F455" s="279">
        <v>806.74</v>
      </c>
      <c r="G455" s="279">
        <v>912.29</v>
      </c>
      <c r="H455" s="279">
        <v>990.66</v>
      </c>
      <c r="I455" s="279">
        <v>1084.01</v>
      </c>
      <c r="J455" s="279">
        <v>1135.8</v>
      </c>
      <c r="K455" s="279">
        <v>1171.27</v>
      </c>
      <c r="L455" s="279">
        <v>1186.1300000000001</v>
      </c>
      <c r="M455" s="279">
        <v>1151.3499999999999</v>
      </c>
      <c r="N455" s="279">
        <v>1362.41</v>
      </c>
      <c r="O455" s="279">
        <v>1270.81</v>
      </c>
      <c r="P455" s="279">
        <v>1126.51</v>
      </c>
      <c r="Q455" s="279">
        <v>1119.74</v>
      </c>
      <c r="R455" s="279">
        <v>1120.93</v>
      </c>
      <c r="S455" s="279">
        <v>1110.1600000000001</v>
      </c>
      <c r="T455" s="279">
        <v>1107.75</v>
      </c>
      <c r="U455" s="279">
        <v>1117.05</v>
      </c>
      <c r="V455" s="279">
        <v>1046.3599999999999</v>
      </c>
      <c r="W455" s="279">
        <v>1227.17</v>
      </c>
      <c r="X455" s="279">
        <v>1077.7</v>
      </c>
      <c r="Y455" s="279">
        <v>1016.85</v>
      </c>
    </row>
    <row r="456" spans="1:25" hidden="1" outlineLevel="1">
      <c r="A456" s="254">
        <v>23</v>
      </c>
      <c r="B456" s="279">
        <v>950.71</v>
      </c>
      <c r="C456" s="279">
        <v>891.67</v>
      </c>
      <c r="D456" s="279">
        <v>844.76</v>
      </c>
      <c r="E456" s="279">
        <v>826.04</v>
      </c>
      <c r="F456" s="279">
        <v>848.54</v>
      </c>
      <c r="G456" s="279">
        <v>937.99</v>
      </c>
      <c r="H456" s="279">
        <v>1035.1500000000001</v>
      </c>
      <c r="I456" s="279">
        <v>1153.52</v>
      </c>
      <c r="J456" s="279">
        <v>1239.8599999999999</v>
      </c>
      <c r="K456" s="279">
        <v>1287.67</v>
      </c>
      <c r="L456" s="279">
        <v>1324.04</v>
      </c>
      <c r="M456" s="279">
        <v>1301.68</v>
      </c>
      <c r="N456" s="279">
        <v>1438.41</v>
      </c>
      <c r="O456" s="279">
        <v>1424.53</v>
      </c>
      <c r="P456" s="279">
        <v>1268.27</v>
      </c>
      <c r="Q456" s="279">
        <v>1263.56</v>
      </c>
      <c r="R456" s="279">
        <v>1306.98</v>
      </c>
      <c r="S456" s="279">
        <v>1307.54</v>
      </c>
      <c r="T456" s="279">
        <v>1288.26</v>
      </c>
      <c r="U456" s="279">
        <v>1310.89</v>
      </c>
      <c r="V456" s="279">
        <v>1252.8599999999999</v>
      </c>
      <c r="W456" s="279">
        <v>1332.49</v>
      </c>
      <c r="X456" s="279">
        <v>1108.75</v>
      </c>
      <c r="Y456" s="279">
        <v>1004.9</v>
      </c>
    </row>
    <row r="457" spans="1:25" hidden="1" outlineLevel="1">
      <c r="A457" s="254">
        <v>24</v>
      </c>
      <c r="B457" s="279">
        <v>1148.8</v>
      </c>
      <c r="C457" s="279">
        <v>1049.21</v>
      </c>
      <c r="D457" s="279">
        <v>860.47</v>
      </c>
      <c r="E457" s="279">
        <v>857</v>
      </c>
      <c r="F457" s="279">
        <v>894.13</v>
      </c>
      <c r="G457" s="279">
        <v>928.32</v>
      </c>
      <c r="H457" s="279">
        <v>1036.97</v>
      </c>
      <c r="I457" s="279">
        <v>1154.01</v>
      </c>
      <c r="J457" s="279">
        <v>1219.26</v>
      </c>
      <c r="K457" s="279">
        <v>1287.95</v>
      </c>
      <c r="L457" s="279">
        <v>1304.92</v>
      </c>
      <c r="M457" s="279">
        <v>1282.6400000000001</v>
      </c>
      <c r="N457" s="279">
        <v>1366.87</v>
      </c>
      <c r="O457" s="279">
        <v>1373.11</v>
      </c>
      <c r="P457" s="279">
        <v>1234.83</v>
      </c>
      <c r="Q457" s="279">
        <v>1240.1500000000001</v>
      </c>
      <c r="R457" s="279">
        <v>1240.78</v>
      </c>
      <c r="S457" s="279">
        <v>1250.4000000000001</v>
      </c>
      <c r="T457" s="279">
        <v>1237.99</v>
      </c>
      <c r="U457" s="279">
        <v>1241.6199999999999</v>
      </c>
      <c r="V457" s="279">
        <v>1225.4000000000001</v>
      </c>
      <c r="W457" s="279">
        <v>1343.32</v>
      </c>
      <c r="X457" s="279">
        <v>1033.72</v>
      </c>
      <c r="Y457" s="279">
        <v>959.42</v>
      </c>
    </row>
    <row r="458" spans="1:25" hidden="1" outlineLevel="1">
      <c r="A458" s="254">
        <v>25</v>
      </c>
      <c r="B458" s="279">
        <v>937.26</v>
      </c>
      <c r="C458" s="279">
        <v>890.1</v>
      </c>
      <c r="D458" s="279">
        <v>872.1</v>
      </c>
      <c r="E458" s="279">
        <v>881.01</v>
      </c>
      <c r="F458" s="279">
        <v>906.19</v>
      </c>
      <c r="G458" s="279">
        <v>961.34</v>
      </c>
      <c r="H458" s="279">
        <v>1103.8900000000001</v>
      </c>
      <c r="I458" s="279">
        <v>1270.77</v>
      </c>
      <c r="J458" s="279">
        <v>1320.58</v>
      </c>
      <c r="K458" s="279">
        <v>1370.17</v>
      </c>
      <c r="L458" s="279">
        <v>1412.95</v>
      </c>
      <c r="M458" s="279">
        <v>1372.32</v>
      </c>
      <c r="N458" s="279">
        <v>1495.11</v>
      </c>
      <c r="O458" s="279">
        <v>1493.85</v>
      </c>
      <c r="P458" s="279">
        <v>1395.4</v>
      </c>
      <c r="Q458" s="279">
        <v>1405.48</v>
      </c>
      <c r="R458" s="279">
        <v>1398.29</v>
      </c>
      <c r="S458" s="279">
        <v>1408.16</v>
      </c>
      <c r="T458" s="279">
        <v>1404.13</v>
      </c>
      <c r="U458" s="279">
        <v>1383.61</v>
      </c>
      <c r="V458" s="279">
        <v>1372.93</v>
      </c>
      <c r="W458" s="279">
        <v>1473.37</v>
      </c>
      <c r="X458" s="279">
        <v>1349.78</v>
      </c>
      <c r="Y458" s="279">
        <v>1017.98</v>
      </c>
    </row>
    <row r="459" spans="1:25" hidden="1" outlineLevel="1">
      <c r="A459" s="254">
        <v>26</v>
      </c>
      <c r="B459" s="279">
        <v>1068.6600000000001</v>
      </c>
      <c r="C459" s="279">
        <v>980.78</v>
      </c>
      <c r="D459" s="279">
        <v>947.28</v>
      </c>
      <c r="E459" s="279">
        <v>934.49</v>
      </c>
      <c r="F459" s="279">
        <v>939.31</v>
      </c>
      <c r="G459" s="279">
        <v>945.21</v>
      </c>
      <c r="H459" s="279">
        <v>1013.94</v>
      </c>
      <c r="I459" s="279">
        <v>1083.0899999999999</v>
      </c>
      <c r="J459" s="279">
        <v>1236.3699999999999</v>
      </c>
      <c r="K459" s="279">
        <v>1336.8</v>
      </c>
      <c r="L459" s="279">
        <v>1447.28</v>
      </c>
      <c r="M459" s="279">
        <v>1438.36</v>
      </c>
      <c r="N459" s="279">
        <v>1405.14</v>
      </c>
      <c r="O459" s="279">
        <v>1408.32</v>
      </c>
      <c r="P459" s="279">
        <v>1392.2</v>
      </c>
      <c r="Q459" s="279">
        <v>1389.6</v>
      </c>
      <c r="R459" s="279">
        <v>1386.84</v>
      </c>
      <c r="S459" s="279">
        <v>1407.65</v>
      </c>
      <c r="T459" s="279">
        <v>1394.75</v>
      </c>
      <c r="U459" s="279">
        <v>1383.78</v>
      </c>
      <c r="V459" s="279">
        <v>1360.66</v>
      </c>
      <c r="W459" s="279">
        <v>1286.81</v>
      </c>
      <c r="X459" s="279">
        <v>1058.47</v>
      </c>
      <c r="Y459" s="279">
        <v>979.24</v>
      </c>
    </row>
    <row r="460" spans="1:25" hidden="1" outlineLevel="1">
      <c r="A460" s="254">
        <v>27</v>
      </c>
      <c r="B460" s="279">
        <v>974.96</v>
      </c>
      <c r="C460" s="279">
        <v>906.56</v>
      </c>
      <c r="D460" s="279">
        <v>879.73</v>
      </c>
      <c r="E460" s="279">
        <v>864.38</v>
      </c>
      <c r="F460" s="279">
        <v>867.39</v>
      </c>
      <c r="G460" s="279">
        <v>894.89</v>
      </c>
      <c r="H460" s="279">
        <v>936.99</v>
      </c>
      <c r="I460" s="279">
        <v>956.87</v>
      </c>
      <c r="J460" s="279">
        <v>983.76</v>
      </c>
      <c r="K460" s="279">
        <v>1105.26</v>
      </c>
      <c r="L460" s="279">
        <v>1183.21</v>
      </c>
      <c r="M460" s="279">
        <v>1198.81</v>
      </c>
      <c r="N460" s="279">
        <v>1282.3599999999999</v>
      </c>
      <c r="O460" s="279">
        <v>1183.56</v>
      </c>
      <c r="P460" s="279">
        <v>1188.23</v>
      </c>
      <c r="Q460" s="279">
        <v>1187.6600000000001</v>
      </c>
      <c r="R460" s="279">
        <v>1244.3800000000001</v>
      </c>
      <c r="S460" s="279">
        <v>1360.63</v>
      </c>
      <c r="T460" s="279">
        <v>1391.96</v>
      </c>
      <c r="U460" s="279">
        <v>1368.72</v>
      </c>
      <c r="V460" s="279">
        <v>1377.43</v>
      </c>
      <c r="W460" s="279">
        <v>1205.3599999999999</v>
      </c>
      <c r="X460" s="279">
        <v>1030.01</v>
      </c>
      <c r="Y460" s="279">
        <v>962.87</v>
      </c>
    </row>
    <row r="461" spans="1:25" hidden="1" outlineLevel="1">
      <c r="A461" s="254">
        <v>28</v>
      </c>
      <c r="B461" s="279">
        <v>918.9</v>
      </c>
      <c r="C461" s="279">
        <v>878.53</v>
      </c>
      <c r="D461" s="279">
        <v>847.19</v>
      </c>
      <c r="E461" s="279">
        <v>831.45</v>
      </c>
      <c r="F461" s="279">
        <v>867.59</v>
      </c>
      <c r="G461" s="279">
        <v>915.17</v>
      </c>
      <c r="H461" s="279">
        <v>1012.57</v>
      </c>
      <c r="I461" s="279">
        <v>1183.79</v>
      </c>
      <c r="J461" s="279">
        <v>1245.29</v>
      </c>
      <c r="K461" s="279">
        <v>1302.26</v>
      </c>
      <c r="L461" s="279">
        <v>1315.33</v>
      </c>
      <c r="M461" s="279">
        <v>1311.91</v>
      </c>
      <c r="N461" s="279">
        <v>1439.75</v>
      </c>
      <c r="O461" s="279">
        <v>1443.65</v>
      </c>
      <c r="P461" s="279">
        <v>1275.31</v>
      </c>
      <c r="Q461" s="279">
        <v>1265.19</v>
      </c>
      <c r="R461" s="279">
        <v>1278.96</v>
      </c>
      <c r="S461" s="279">
        <v>1291.24</v>
      </c>
      <c r="T461" s="279">
        <v>1276.8399999999999</v>
      </c>
      <c r="U461" s="279">
        <v>1276.0999999999999</v>
      </c>
      <c r="V461" s="279">
        <v>1241.6500000000001</v>
      </c>
      <c r="W461" s="279">
        <v>1353.13</v>
      </c>
      <c r="X461" s="279">
        <v>1027.5899999999999</v>
      </c>
      <c r="Y461" s="279">
        <v>949.66</v>
      </c>
    </row>
    <row r="462" spans="1:25" hidden="1" outlineLevel="1">
      <c r="A462" s="254">
        <v>29</v>
      </c>
      <c r="B462" s="279">
        <v>996.65</v>
      </c>
      <c r="C462" s="279">
        <v>847.85</v>
      </c>
      <c r="D462" s="279">
        <v>810.66</v>
      </c>
      <c r="E462" s="279">
        <v>790.79</v>
      </c>
      <c r="F462" s="279">
        <v>817.04</v>
      </c>
      <c r="G462" s="279">
        <v>939.07</v>
      </c>
      <c r="H462" s="279">
        <v>1020.22</v>
      </c>
      <c r="I462" s="279">
        <v>1180.53</v>
      </c>
      <c r="J462" s="279">
        <v>1263.1099999999999</v>
      </c>
      <c r="K462" s="279">
        <v>1316.55</v>
      </c>
      <c r="L462" s="279">
        <v>1342.94</v>
      </c>
      <c r="M462" s="279">
        <v>1318.08</v>
      </c>
      <c r="N462" s="279">
        <v>1421.91</v>
      </c>
      <c r="O462" s="279">
        <v>1401.24</v>
      </c>
      <c r="P462" s="279">
        <v>1138.27</v>
      </c>
      <c r="Q462" s="279">
        <v>1276.26</v>
      </c>
      <c r="R462" s="279">
        <v>1311.71</v>
      </c>
      <c r="S462" s="279">
        <v>1318.92</v>
      </c>
      <c r="T462" s="279">
        <v>1288.96</v>
      </c>
      <c r="U462" s="279">
        <v>1307.19</v>
      </c>
      <c r="V462" s="279">
        <v>1136.3499999999999</v>
      </c>
      <c r="W462" s="279">
        <v>1377.14</v>
      </c>
      <c r="X462" s="279">
        <v>1296.1600000000001</v>
      </c>
      <c r="Y462" s="279">
        <v>1008.56</v>
      </c>
    </row>
    <row r="463" spans="1:25" hidden="1" outlineLevel="1">
      <c r="A463" s="254">
        <v>30</v>
      </c>
      <c r="B463" s="279">
        <v>1232.22</v>
      </c>
      <c r="C463" s="279">
        <v>931.68</v>
      </c>
      <c r="D463" s="279">
        <v>917.75</v>
      </c>
      <c r="E463" s="279">
        <v>912.54</v>
      </c>
      <c r="F463" s="279">
        <v>915.3</v>
      </c>
      <c r="G463" s="279">
        <v>962.53</v>
      </c>
      <c r="H463" s="279">
        <v>1027.73</v>
      </c>
      <c r="I463" s="279">
        <v>1151.0999999999999</v>
      </c>
      <c r="J463" s="279">
        <v>1258.06</v>
      </c>
      <c r="K463" s="279">
        <v>1316.89</v>
      </c>
      <c r="L463" s="279">
        <v>1352.28</v>
      </c>
      <c r="M463" s="279">
        <v>1333.42</v>
      </c>
      <c r="N463" s="279">
        <v>1423.55</v>
      </c>
      <c r="O463" s="279">
        <v>1415.17</v>
      </c>
      <c r="P463" s="279">
        <v>1304.06</v>
      </c>
      <c r="Q463" s="279">
        <v>1288.72</v>
      </c>
      <c r="R463" s="279">
        <v>1325.3</v>
      </c>
      <c r="S463" s="279">
        <v>1344.87</v>
      </c>
      <c r="T463" s="279">
        <v>1328.12</v>
      </c>
      <c r="U463" s="279">
        <v>1332.87</v>
      </c>
      <c r="V463" s="279">
        <v>1291.49</v>
      </c>
      <c r="W463" s="279">
        <v>1428.13</v>
      </c>
      <c r="X463" s="279">
        <v>1397.91</v>
      </c>
      <c r="Y463" s="279">
        <v>1267.57</v>
      </c>
    </row>
    <row r="464" spans="1:25" hidden="1" outlineLevel="1">
      <c r="A464" s="254">
        <v>31</v>
      </c>
      <c r="B464" s="279">
        <v>1264.57</v>
      </c>
      <c r="C464" s="279">
        <v>1208.5</v>
      </c>
      <c r="D464" s="279">
        <v>963.53</v>
      </c>
      <c r="E464" s="279">
        <v>951.48</v>
      </c>
      <c r="F464" s="279">
        <v>955.16</v>
      </c>
      <c r="G464" s="279">
        <v>975.06</v>
      </c>
      <c r="H464" s="279">
        <v>990.2</v>
      </c>
      <c r="I464" s="279">
        <v>985.6</v>
      </c>
      <c r="J464" s="279">
        <v>972.99</v>
      </c>
      <c r="K464" s="279">
        <v>1013.23</v>
      </c>
      <c r="L464" s="279">
        <v>1031.73</v>
      </c>
      <c r="M464" s="279">
        <v>1035.25</v>
      </c>
      <c r="N464" s="279">
        <v>1050.32</v>
      </c>
      <c r="O464" s="279">
        <v>1051.5899999999999</v>
      </c>
      <c r="P464" s="279">
        <v>1014.56</v>
      </c>
      <c r="Q464" s="279">
        <v>1017.89</v>
      </c>
      <c r="R464" s="279">
        <v>1037.5999999999999</v>
      </c>
      <c r="S464" s="279">
        <v>1046.9000000000001</v>
      </c>
      <c r="T464" s="279">
        <v>1057.03</v>
      </c>
      <c r="U464" s="279">
        <v>1060.1500000000001</v>
      </c>
      <c r="V464" s="279">
        <v>1036.81</v>
      </c>
      <c r="W464" s="279">
        <v>1073.58</v>
      </c>
      <c r="X464" s="279">
        <v>1280.1500000000001</v>
      </c>
      <c r="Y464" s="279">
        <v>1188.02</v>
      </c>
    </row>
    <row r="465" spans="1:25" collapsed="1"/>
    <row r="466" spans="1:25" ht="15.75" thickBot="1">
      <c r="B466" s="277" t="s">
        <v>215</v>
      </c>
      <c r="N466" s="287" t="s">
        <v>326</v>
      </c>
    </row>
    <row r="468" spans="1:25">
      <c r="B468" s="277" t="s">
        <v>74</v>
      </c>
    </row>
    <row r="470" spans="1:25">
      <c r="B470" s="402"/>
      <c r="C470" s="402"/>
      <c r="D470" s="402"/>
      <c r="E470" s="402"/>
      <c r="F470" s="402"/>
      <c r="G470" s="402"/>
      <c r="H470" s="402"/>
      <c r="I470" s="402"/>
      <c r="J470" s="402"/>
      <c r="K470" s="402"/>
      <c r="L470" s="402"/>
      <c r="M470" s="402"/>
      <c r="N470" s="402" t="s">
        <v>30</v>
      </c>
      <c r="O470" s="402"/>
      <c r="P470" s="402"/>
      <c r="Q470" s="402"/>
      <c r="R470" s="402"/>
    </row>
    <row r="471" spans="1:25">
      <c r="A471" s="282"/>
      <c r="B471" s="402"/>
      <c r="C471" s="402"/>
      <c r="D471" s="402"/>
      <c r="E471" s="402"/>
      <c r="F471" s="402"/>
      <c r="G471" s="402"/>
      <c r="H471" s="402"/>
      <c r="I471" s="402"/>
      <c r="J471" s="402"/>
      <c r="K471" s="402"/>
      <c r="L471" s="402"/>
      <c r="M471" s="402"/>
      <c r="N471" s="283" t="s">
        <v>25</v>
      </c>
      <c r="O471" s="283" t="s">
        <v>26</v>
      </c>
      <c r="P471" s="283" t="s">
        <v>27</v>
      </c>
      <c r="Q471" s="283" t="s">
        <v>28</v>
      </c>
      <c r="R471" s="283" t="s">
        <v>29</v>
      </c>
    </row>
    <row r="472" spans="1:25">
      <c r="A472" s="271"/>
      <c r="B472" s="403" t="s">
        <v>218</v>
      </c>
      <c r="C472" s="403"/>
      <c r="D472" s="403"/>
      <c r="E472" s="403"/>
      <c r="F472" s="403"/>
      <c r="G472" s="403"/>
      <c r="H472" s="403"/>
      <c r="I472" s="403"/>
      <c r="J472" s="403"/>
      <c r="K472" s="403"/>
      <c r="L472" s="403"/>
      <c r="M472" s="403"/>
      <c r="N472" s="279">
        <v>295034.12</v>
      </c>
      <c r="O472" s="279">
        <v>295034.12</v>
      </c>
      <c r="P472" s="279">
        <v>799257.17</v>
      </c>
      <c r="Q472" s="279">
        <v>833024.82</v>
      </c>
      <c r="R472" s="279">
        <v>756607.33</v>
      </c>
    </row>
    <row r="474" spans="1:25">
      <c r="B474" s="277" t="s">
        <v>89</v>
      </c>
    </row>
    <row r="476" spans="1:25">
      <c r="B476" s="402"/>
      <c r="C476" s="402"/>
      <c r="D476" s="402"/>
      <c r="E476" s="402"/>
      <c r="F476" s="402"/>
      <c r="G476" s="402"/>
      <c r="H476" s="402"/>
      <c r="I476" s="402"/>
      <c r="J476" s="402"/>
      <c r="K476" s="402"/>
      <c r="L476" s="402"/>
      <c r="M476" s="402"/>
      <c r="N476" s="284" t="s">
        <v>325</v>
      </c>
    </row>
    <row r="477" spans="1:25" ht="29.25" customHeight="1">
      <c r="B477" s="449" t="s">
        <v>324</v>
      </c>
      <c r="C477" s="403"/>
      <c r="D477" s="403"/>
      <c r="E477" s="403"/>
      <c r="F477" s="403"/>
      <c r="G477" s="403"/>
      <c r="H477" s="403"/>
      <c r="I477" s="403"/>
      <c r="J477" s="403"/>
      <c r="K477" s="403"/>
      <c r="L477" s="403"/>
      <c r="M477" s="403"/>
      <c r="N477" s="279">
        <v>192746.05</v>
      </c>
    </row>
    <row r="479" spans="1:25" ht="57" customHeight="1">
      <c r="A479" s="378" t="s">
        <v>339</v>
      </c>
      <c r="B479" s="378"/>
      <c r="C479" s="378"/>
      <c r="D479" s="378"/>
      <c r="E479" s="378"/>
      <c r="F479" s="378"/>
      <c r="G479" s="378"/>
      <c r="H479" s="378"/>
      <c r="I479" s="378"/>
      <c r="J479" s="378"/>
      <c r="K479" s="378"/>
      <c r="L479" s="378"/>
      <c r="M479" s="378"/>
      <c r="N479" s="378"/>
      <c r="O479" s="378"/>
      <c r="P479" s="378"/>
      <c r="Q479" s="378"/>
      <c r="R479" s="378"/>
      <c r="S479" s="378"/>
      <c r="T479" s="378"/>
      <c r="U479" s="378"/>
      <c r="V479" s="378"/>
      <c r="W479" s="378"/>
      <c r="X479" s="378"/>
      <c r="Y479" s="378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89" t="s">
        <v>209</v>
      </c>
      <c r="B481" s="446" t="s">
        <v>332</v>
      </c>
      <c r="C481" s="446"/>
      <c r="D481" s="446"/>
      <c r="E481" s="446"/>
      <c r="F481" s="446"/>
      <c r="G481" s="446"/>
      <c r="H481" s="446"/>
      <c r="I481" s="446"/>
      <c r="J481" s="446"/>
      <c r="K481" s="446"/>
      <c r="L481" s="446"/>
      <c r="M481" s="446"/>
      <c r="N481" s="446"/>
      <c r="O481" s="446"/>
      <c r="P481" s="446"/>
      <c r="Q481" s="446"/>
      <c r="R481" s="446"/>
      <c r="S481" s="446"/>
      <c r="T481" s="446"/>
      <c r="U481" s="446"/>
      <c r="V481" s="446"/>
      <c r="W481" s="446"/>
      <c r="X481" s="446"/>
      <c r="Y481" s="446"/>
    </row>
    <row r="482" spans="1:25" ht="30" hidden="1" outlineLevel="1">
      <c r="A482" s="389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978.3</v>
      </c>
      <c r="C483" s="279">
        <v>816.95</v>
      </c>
      <c r="D483" s="279">
        <v>700.59</v>
      </c>
      <c r="E483" s="279">
        <v>675.19</v>
      </c>
      <c r="F483" s="279">
        <v>667.56</v>
      </c>
      <c r="G483" s="279">
        <v>808.19</v>
      </c>
      <c r="H483" s="279">
        <v>936.15</v>
      </c>
      <c r="I483" s="279">
        <v>908.58</v>
      </c>
      <c r="J483" s="279">
        <v>963.41</v>
      </c>
      <c r="K483" s="279">
        <v>1042.74</v>
      </c>
      <c r="L483" s="279">
        <v>1084.29</v>
      </c>
      <c r="M483" s="279">
        <v>988.76</v>
      </c>
      <c r="N483" s="279">
        <v>1226.5</v>
      </c>
      <c r="O483" s="279">
        <v>1243.45</v>
      </c>
      <c r="P483" s="279">
        <v>968.77</v>
      </c>
      <c r="Q483" s="279">
        <v>939.41</v>
      </c>
      <c r="R483" s="279">
        <v>1048.19</v>
      </c>
      <c r="S483" s="279">
        <v>1044.8</v>
      </c>
      <c r="T483" s="279">
        <v>1005.59</v>
      </c>
      <c r="U483" s="279">
        <v>1137.3399999999999</v>
      </c>
      <c r="V483" s="279">
        <v>932.58</v>
      </c>
      <c r="W483" s="279">
        <v>1202.75</v>
      </c>
      <c r="X483" s="279">
        <v>1332.9</v>
      </c>
      <c r="Y483" s="279">
        <v>1101.8399999999999</v>
      </c>
    </row>
    <row r="484" spans="1:25" hidden="1" outlineLevel="1">
      <c r="A484" s="254">
        <v>2</v>
      </c>
      <c r="B484" s="279">
        <v>975.16</v>
      </c>
      <c r="C484" s="279">
        <v>908.99</v>
      </c>
      <c r="D484" s="279">
        <v>640.89</v>
      </c>
      <c r="E484" s="279">
        <v>671.75</v>
      </c>
      <c r="F484" s="279">
        <v>767.74</v>
      </c>
      <c r="G484" s="279">
        <v>866.81</v>
      </c>
      <c r="H484" s="279">
        <v>892.12</v>
      </c>
      <c r="I484" s="279">
        <v>955.92</v>
      </c>
      <c r="J484" s="279">
        <v>1007.04</v>
      </c>
      <c r="K484" s="279">
        <v>1083.55</v>
      </c>
      <c r="L484" s="279">
        <v>1117.17</v>
      </c>
      <c r="M484" s="279">
        <v>1081.8800000000001</v>
      </c>
      <c r="N484" s="279">
        <v>1172.81</v>
      </c>
      <c r="O484" s="279">
        <v>1105.4000000000001</v>
      </c>
      <c r="P484" s="279">
        <v>1056.25</v>
      </c>
      <c r="Q484" s="279">
        <v>1028.45</v>
      </c>
      <c r="R484" s="279">
        <v>1080.6099999999999</v>
      </c>
      <c r="S484" s="279">
        <v>1079.48</v>
      </c>
      <c r="T484" s="279">
        <v>1088.1300000000001</v>
      </c>
      <c r="U484" s="279">
        <v>1077.01</v>
      </c>
      <c r="V484" s="279">
        <v>974.71</v>
      </c>
      <c r="W484" s="279">
        <v>932.96</v>
      </c>
      <c r="X484" s="279">
        <v>971.19</v>
      </c>
      <c r="Y484" s="279">
        <v>824.3</v>
      </c>
    </row>
    <row r="485" spans="1:25" hidden="1" outlineLevel="1">
      <c r="A485" s="254">
        <v>3</v>
      </c>
      <c r="B485" s="279">
        <v>936.61</v>
      </c>
      <c r="C485" s="279">
        <v>903.77</v>
      </c>
      <c r="D485" s="279">
        <v>596.16</v>
      </c>
      <c r="E485" s="279">
        <v>641.83000000000004</v>
      </c>
      <c r="F485" s="279">
        <v>736.88</v>
      </c>
      <c r="G485" s="279">
        <v>803.65</v>
      </c>
      <c r="H485" s="279">
        <v>895.8</v>
      </c>
      <c r="I485" s="279">
        <v>995.39</v>
      </c>
      <c r="J485" s="279">
        <v>1039.18</v>
      </c>
      <c r="K485" s="279">
        <v>1081.94</v>
      </c>
      <c r="L485" s="279">
        <v>1116.3499999999999</v>
      </c>
      <c r="M485" s="279">
        <v>1077.6099999999999</v>
      </c>
      <c r="N485" s="279">
        <v>1148.74</v>
      </c>
      <c r="O485" s="279">
        <v>1129.8</v>
      </c>
      <c r="P485" s="279">
        <v>1070.54</v>
      </c>
      <c r="Q485" s="279">
        <v>1056.8800000000001</v>
      </c>
      <c r="R485" s="279">
        <v>1091.48</v>
      </c>
      <c r="S485" s="279">
        <v>1085.96</v>
      </c>
      <c r="T485" s="279">
        <v>1085.71</v>
      </c>
      <c r="U485" s="279">
        <v>1107.1199999999999</v>
      </c>
      <c r="V485" s="279">
        <v>1078.2</v>
      </c>
      <c r="W485" s="279">
        <v>1924.9</v>
      </c>
      <c r="X485" s="279">
        <v>1034.6199999999999</v>
      </c>
      <c r="Y485" s="279">
        <v>1006.63</v>
      </c>
    </row>
    <row r="486" spans="1:25" hidden="1" outlineLevel="1">
      <c r="A486" s="254">
        <v>4</v>
      </c>
      <c r="B486" s="279">
        <v>885.65</v>
      </c>
      <c r="C486" s="279">
        <v>757.13</v>
      </c>
      <c r="D486" s="279">
        <v>735.51</v>
      </c>
      <c r="E486" s="279">
        <v>749.45</v>
      </c>
      <c r="F486" s="279">
        <v>754.11</v>
      </c>
      <c r="G486" s="279">
        <v>838.07</v>
      </c>
      <c r="H486" s="279">
        <v>928.22</v>
      </c>
      <c r="I486" s="279">
        <v>989.66</v>
      </c>
      <c r="J486" s="279">
        <v>1010.99</v>
      </c>
      <c r="K486" s="279">
        <v>1124.43</v>
      </c>
      <c r="L486" s="279">
        <v>1141.26</v>
      </c>
      <c r="M486" s="279">
        <v>1138.98</v>
      </c>
      <c r="N486" s="279">
        <v>1219.6300000000001</v>
      </c>
      <c r="O486" s="279">
        <v>1171.05</v>
      </c>
      <c r="P486" s="279">
        <v>1081.22</v>
      </c>
      <c r="Q486" s="279">
        <v>1074.45</v>
      </c>
      <c r="R486" s="279">
        <v>1090.54</v>
      </c>
      <c r="S486" s="279">
        <v>1098.29</v>
      </c>
      <c r="T486" s="279">
        <v>1058.58</v>
      </c>
      <c r="U486" s="279">
        <v>1064.08</v>
      </c>
      <c r="V486" s="279">
        <v>1007.97</v>
      </c>
      <c r="W486" s="279">
        <v>1126.8499999999999</v>
      </c>
      <c r="X486" s="279">
        <v>938.98</v>
      </c>
      <c r="Y486" s="279">
        <v>883.02</v>
      </c>
    </row>
    <row r="487" spans="1:25" hidden="1" outlineLevel="1">
      <c r="A487" s="254">
        <v>5</v>
      </c>
      <c r="B487" s="279">
        <v>995.21</v>
      </c>
      <c r="C487" s="279">
        <v>928.47</v>
      </c>
      <c r="D487" s="279">
        <v>848.22</v>
      </c>
      <c r="E487" s="279">
        <v>826.61</v>
      </c>
      <c r="F487" s="279">
        <v>826.47</v>
      </c>
      <c r="G487" s="279">
        <v>881.91</v>
      </c>
      <c r="H487" s="279">
        <v>923.9</v>
      </c>
      <c r="I487" s="279">
        <v>941.25</v>
      </c>
      <c r="J487" s="279">
        <v>986.72</v>
      </c>
      <c r="K487" s="279">
        <v>1092.1600000000001</v>
      </c>
      <c r="L487" s="279">
        <v>1135.47</v>
      </c>
      <c r="M487" s="279">
        <v>1157.95</v>
      </c>
      <c r="N487" s="279">
        <v>1161.33</v>
      </c>
      <c r="O487" s="279">
        <v>1174.19</v>
      </c>
      <c r="P487" s="279">
        <v>1163.48</v>
      </c>
      <c r="Q487" s="279">
        <v>1170.5</v>
      </c>
      <c r="R487" s="279">
        <v>1188.4000000000001</v>
      </c>
      <c r="S487" s="279">
        <v>1303.57</v>
      </c>
      <c r="T487" s="279">
        <v>1279.0899999999999</v>
      </c>
      <c r="U487" s="279">
        <v>1316.83</v>
      </c>
      <c r="V487" s="279">
        <v>1156.56</v>
      </c>
      <c r="W487" s="279">
        <v>1114.8499999999999</v>
      </c>
      <c r="X487" s="279">
        <v>934.79</v>
      </c>
      <c r="Y487" s="279">
        <v>870.31</v>
      </c>
    </row>
    <row r="488" spans="1:25" hidden="1" outlineLevel="1">
      <c r="A488" s="254">
        <v>6</v>
      </c>
      <c r="B488" s="279">
        <v>835.43</v>
      </c>
      <c r="C488" s="279">
        <v>781.42</v>
      </c>
      <c r="D488" s="279">
        <v>727.78</v>
      </c>
      <c r="E488" s="279">
        <v>684.38</v>
      </c>
      <c r="F488" s="279">
        <v>717.67</v>
      </c>
      <c r="G488" s="279">
        <v>744.97</v>
      </c>
      <c r="H488" s="279">
        <v>779.62</v>
      </c>
      <c r="I488" s="279">
        <v>810.63</v>
      </c>
      <c r="J488" s="279">
        <v>831.96</v>
      </c>
      <c r="K488" s="279">
        <v>872.82</v>
      </c>
      <c r="L488" s="279">
        <v>896.93</v>
      </c>
      <c r="M488" s="279">
        <v>912.75</v>
      </c>
      <c r="N488" s="279">
        <v>923.24</v>
      </c>
      <c r="O488" s="279">
        <v>939.59</v>
      </c>
      <c r="P488" s="279">
        <v>950.21</v>
      </c>
      <c r="Q488" s="279">
        <v>962.15</v>
      </c>
      <c r="R488" s="279">
        <v>1040.0999999999999</v>
      </c>
      <c r="S488" s="279">
        <v>1161.28</v>
      </c>
      <c r="T488" s="279">
        <v>1178.82</v>
      </c>
      <c r="U488" s="279">
        <v>1176.52</v>
      </c>
      <c r="V488" s="279">
        <v>1138.8399999999999</v>
      </c>
      <c r="W488" s="279">
        <v>952.21</v>
      </c>
      <c r="X488" s="279">
        <v>894.95</v>
      </c>
      <c r="Y488" s="279">
        <v>826.95</v>
      </c>
    </row>
    <row r="489" spans="1:25" hidden="1" outlineLevel="1">
      <c r="A489" s="254">
        <v>7</v>
      </c>
      <c r="B489" s="279">
        <v>830.49</v>
      </c>
      <c r="C489" s="279">
        <v>780.85</v>
      </c>
      <c r="D489" s="279">
        <v>735.61</v>
      </c>
      <c r="E489" s="279">
        <v>725.75</v>
      </c>
      <c r="F489" s="279">
        <v>761.01</v>
      </c>
      <c r="G489" s="279">
        <v>834.32</v>
      </c>
      <c r="H489" s="279">
        <v>912.57</v>
      </c>
      <c r="I489" s="279">
        <v>937.16</v>
      </c>
      <c r="J489" s="279">
        <v>979.95</v>
      </c>
      <c r="K489" s="279">
        <v>1029.5</v>
      </c>
      <c r="L489" s="279">
        <v>1057.44</v>
      </c>
      <c r="M489" s="279">
        <v>1036.8</v>
      </c>
      <c r="N489" s="279">
        <v>1072.29</v>
      </c>
      <c r="O489" s="279">
        <v>1082.45</v>
      </c>
      <c r="P489" s="279">
        <v>990.98</v>
      </c>
      <c r="Q489" s="279">
        <v>982.12</v>
      </c>
      <c r="R489" s="279">
        <v>1036.77</v>
      </c>
      <c r="S489" s="279">
        <v>1009.56</v>
      </c>
      <c r="T489" s="279">
        <v>988.92</v>
      </c>
      <c r="U489" s="279">
        <v>1024.9100000000001</v>
      </c>
      <c r="V489" s="279">
        <v>991.04</v>
      </c>
      <c r="W489" s="279">
        <v>1034.1300000000001</v>
      </c>
      <c r="X489" s="279">
        <v>942.31</v>
      </c>
      <c r="Y489" s="279">
        <v>870.78</v>
      </c>
    </row>
    <row r="490" spans="1:25" hidden="1" outlineLevel="1">
      <c r="A490" s="254">
        <v>8</v>
      </c>
      <c r="B490" s="279">
        <v>863.35</v>
      </c>
      <c r="C490" s="279">
        <v>756.96</v>
      </c>
      <c r="D490" s="279">
        <v>734.37</v>
      </c>
      <c r="E490" s="279">
        <v>719.81</v>
      </c>
      <c r="F490" s="279">
        <v>734.04</v>
      </c>
      <c r="G490" s="279">
        <v>842.42</v>
      </c>
      <c r="H490" s="279">
        <v>890.68</v>
      </c>
      <c r="I490" s="279">
        <v>955.32</v>
      </c>
      <c r="J490" s="279">
        <v>996.4</v>
      </c>
      <c r="K490" s="279">
        <v>1039.3499999999999</v>
      </c>
      <c r="L490" s="279">
        <v>1068.8699999999999</v>
      </c>
      <c r="M490" s="279">
        <v>1037.01</v>
      </c>
      <c r="N490" s="279">
        <v>1092.06</v>
      </c>
      <c r="O490" s="279">
        <v>1133.0899999999999</v>
      </c>
      <c r="P490" s="279">
        <v>1011.99</v>
      </c>
      <c r="Q490" s="279">
        <v>1021.2</v>
      </c>
      <c r="R490" s="279">
        <v>1031.49</v>
      </c>
      <c r="S490" s="279">
        <v>1030</v>
      </c>
      <c r="T490" s="279">
        <v>1018.59</v>
      </c>
      <c r="U490" s="279">
        <v>1023.34</v>
      </c>
      <c r="V490" s="279">
        <v>1002.7</v>
      </c>
      <c r="W490" s="279">
        <v>1062.54</v>
      </c>
      <c r="X490" s="279">
        <v>935.47</v>
      </c>
      <c r="Y490" s="279">
        <v>855.8</v>
      </c>
    </row>
    <row r="491" spans="1:25" hidden="1" outlineLevel="1">
      <c r="A491" s="254">
        <v>9</v>
      </c>
      <c r="B491" s="279">
        <v>933.73</v>
      </c>
      <c r="C491" s="279">
        <v>863.72</v>
      </c>
      <c r="D491" s="279">
        <v>830.17</v>
      </c>
      <c r="E491" s="279">
        <v>824.65</v>
      </c>
      <c r="F491" s="279">
        <v>849.64</v>
      </c>
      <c r="G491" s="279">
        <v>955.51</v>
      </c>
      <c r="H491" s="279">
        <v>1037.97</v>
      </c>
      <c r="I491" s="279">
        <v>1127.44</v>
      </c>
      <c r="J491" s="279">
        <v>1171.47</v>
      </c>
      <c r="K491" s="279">
        <v>1245.6500000000001</v>
      </c>
      <c r="L491" s="279">
        <v>1252.8699999999999</v>
      </c>
      <c r="M491" s="279">
        <v>1219.74</v>
      </c>
      <c r="N491" s="279">
        <v>1249.78</v>
      </c>
      <c r="O491" s="279">
        <v>1307.3499999999999</v>
      </c>
      <c r="P491" s="279">
        <v>1218.28</v>
      </c>
      <c r="Q491" s="279">
        <v>1214.47</v>
      </c>
      <c r="R491" s="279">
        <v>1234.0899999999999</v>
      </c>
      <c r="S491" s="279">
        <v>1249.51</v>
      </c>
      <c r="T491" s="279">
        <v>1232.25</v>
      </c>
      <c r="U491" s="279">
        <v>1247.55</v>
      </c>
      <c r="V491" s="279">
        <v>1155.52</v>
      </c>
      <c r="W491" s="279">
        <v>1242.6199999999999</v>
      </c>
      <c r="X491" s="279">
        <v>1090.02</v>
      </c>
      <c r="Y491" s="279">
        <v>967.55</v>
      </c>
    </row>
    <row r="492" spans="1:25" hidden="1" outlineLevel="1">
      <c r="A492" s="254">
        <v>10</v>
      </c>
      <c r="B492" s="279">
        <v>983.97</v>
      </c>
      <c r="C492" s="279">
        <v>950.47</v>
      </c>
      <c r="D492" s="279">
        <v>877.17</v>
      </c>
      <c r="E492" s="279">
        <v>869.74</v>
      </c>
      <c r="F492" s="279">
        <v>940.18</v>
      </c>
      <c r="G492" s="279">
        <v>1024.72</v>
      </c>
      <c r="H492" s="279">
        <v>1235.53</v>
      </c>
      <c r="I492" s="279">
        <v>1319.54</v>
      </c>
      <c r="J492" s="279">
        <v>1325.96</v>
      </c>
      <c r="K492" s="279">
        <v>1327.02</v>
      </c>
      <c r="L492" s="279">
        <v>1410.25</v>
      </c>
      <c r="M492" s="279">
        <v>1371.49</v>
      </c>
      <c r="N492" s="279">
        <v>1326.06</v>
      </c>
      <c r="O492" s="279">
        <v>1420.61</v>
      </c>
      <c r="P492" s="279">
        <v>1329.67</v>
      </c>
      <c r="Q492" s="279">
        <v>1376.43</v>
      </c>
      <c r="R492" s="279">
        <v>1328.39</v>
      </c>
      <c r="S492" s="279">
        <v>1327.08</v>
      </c>
      <c r="T492" s="279">
        <v>1326.68</v>
      </c>
      <c r="U492" s="279">
        <v>1328.14</v>
      </c>
      <c r="V492" s="279">
        <v>1316.83</v>
      </c>
      <c r="W492" s="279">
        <v>1294.28</v>
      </c>
      <c r="X492" s="279">
        <v>1170.19</v>
      </c>
      <c r="Y492" s="279">
        <v>945.49</v>
      </c>
    </row>
    <row r="493" spans="1:25" hidden="1" outlineLevel="1">
      <c r="A493" s="254">
        <v>11</v>
      </c>
      <c r="B493" s="279">
        <v>915.83</v>
      </c>
      <c r="C493" s="279">
        <v>853.6</v>
      </c>
      <c r="D493" s="279">
        <v>835.48</v>
      </c>
      <c r="E493" s="279">
        <v>810.4</v>
      </c>
      <c r="F493" s="279">
        <v>858.73</v>
      </c>
      <c r="G493" s="279">
        <v>919.88</v>
      </c>
      <c r="H493" s="279">
        <v>1020.76</v>
      </c>
      <c r="I493" s="279">
        <v>1184.57</v>
      </c>
      <c r="J493" s="279">
        <v>1247.3</v>
      </c>
      <c r="K493" s="279">
        <v>1301.01</v>
      </c>
      <c r="L493" s="279">
        <v>1350.7</v>
      </c>
      <c r="M493" s="279">
        <v>1340.23</v>
      </c>
      <c r="N493" s="279">
        <v>1344.28</v>
      </c>
      <c r="O493" s="279">
        <v>1351.6</v>
      </c>
      <c r="P493" s="279">
        <v>1305.98</v>
      </c>
      <c r="Q493" s="279">
        <v>1320.69</v>
      </c>
      <c r="R493" s="279">
        <v>1325.46</v>
      </c>
      <c r="S493" s="279">
        <v>1341.66</v>
      </c>
      <c r="T493" s="279">
        <v>1331.83</v>
      </c>
      <c r="U493" s="279">
        <v>1342.89</v>
      </c>
      <c r="V493" s="279">
        <v>1302.78</v>
      </c>
      <c r="W493" s="279">
        <v>1275.3499999999999</v>
      </c>
      <c r="X493" s="279">
        <v>1072.0999999999999</v>
      </c>
      <c r="Y493" s="279">
        <v>936.17</v>
      </c>
    </row>
    <row r="494" spans="1:25" hidden="1" outlineLevel="1">
      <c r="A494" s="254">
        <v>12</v>
      </c>
      <c r="B494" s="279">
        <v>1036.78</v>
      </c>
      <c r="C494" s="279">
        <v>1009.47</v>
      </c>
      <c r="D494" s="279">
        <v>979.05</v>
      </c>
      <c r="E494" s="279">
        <v>962.36</v>
      </c>
      <c r="F494" s="279">
        <v>963.53</v>
      </c>
      <c r="G494" s="279">
        <v>987.41</v>
      </c>
      <c r="H494" s="279">
        <v>1024.99</v>
      </c>
      <c r="I494" s="279">
        <v>1088.53</v>
      </c>
      <c r="J494" s="279">
        <v>1001.2</v>
      </c>
      <c r="K494" s="279">
        <v>1309.42</v>
      </c>
      <c r="L494" s="279">
        <v>1321.74</v>
      </c>
      <c r="M494" s="279">
        <v>1309.3599999999999</v>
      </c>
      <c r="N494" s="279">
        <v>1309.98</v>
      </c>
      <c r="O494" s="279">
        <v>1333.93</v>
      </c>
      <c r="P494" s="279">
        <v>1344.88</v>
      </c>
      <c r="Q494" s="279">
        <v>1361.39</v>
      </c>
      <c r="R494" s="279">
        <v>1355.49</v>
      </c>
      <c r="S494" s="279">
        <v>1372.92</v>
      </c>
      <c r="T494" s="279">
        <v>1402.37</v>
      </c>
      <c r="U494" s="279">
        <v>1353.79</v>
      </c>
      <c r="V494" s="279">
        <v>1373.01</v>
      </c>
      <c r="W494" s="279">
        <v>1243.6500000000001</v>
      </c>
      <c r="X494" s="279">
        <v>1064.46</v>
      </c>
      <c r="Y494" s="279">
        <v>981.63</v>
      </c>
    </row>
    <row r="495" spans="1:25" hidden="1" outlineLevel="1">
      <c r="A495" s="254">
        <v>13</v>
      </c>
      <c r="B495" s="279">
        <v>1033.22</v>
      </c>
      <c r="C495" s="279">
        <v>984.14</v>
      </c>
      <c r="D495" s="279">
        <v>969.23</v>
      </c>
      <c r="E495" s="279">
        <v>954.73</v>
      </c>
      <c r="F495" s="279">
        <v>945.1</v>
      </c>
      <c r="G495" s="279">
        <v>982.38</v>
      </c>
      <c r="H495" s="279">
        <v>1017.66</v>
      </c>
      <c r="I495" s="279">
        <v>1030.1199999999999</v>
      </c>
      <c r="J495" s="279">
        <v>1121.58</v>
      </c>
      <c r="K495" s="279">
        <v>1222.4100000000001</v>
      </c>
      <c r="L495" s="279">
        <v>1261.79</v>
      </c>
      <c r="M495" s="279">
        <v>1287.4000000000001</v>
      </c>
      <c r="N495" s="279">
        <v>1310.5899999999999</v>
      </c>
      <c r="O495" s="279">
        <v>1308.47</v>
      </c>
      <c r="P495" s="279">
        <v>1313.81</v>
      </c>
      <c r="Q495" s="279">
        <v>1286.6400000000001</v>
      </c>
      <c r="R495" s="279">
        <v>1360.68</v>
      </c>
      <c r="S495" s="279">
        <v>1377.54</v>
      </c>
      <c r="T495" s="279">
        <v>1387.85</v>
      </c>
      <c r="U495" s="279">
        <v>1365.71</v>
      </c>
      <c r="V495" s="279">
        <v>1372.7</v>
      </c>
      <c r="W495" s="279">
        <v>1320.8</v>
      </c>
      <c r="X495" s="279">
        <v>1093.58</v>
      </c>
      <c r="Y495" s="279">
        <v>997.54</v>
      </c>
    </row>
    <row r="496" spans="1:25" hidden="1" outlineLevel="1">
      <c r="A496" s="254">
        <v>14</v>
      </c>
      <c r="B496" s="279">
        <v>979.52</v>
      </c>
      <c r="C496" s="279">
        <v>965.31</v>
      </c>
      <c r="D496" s="279">
        <v>934.74</v>
      </c>
      <c r="E496" s="279">
        <v>934.36</v>
      </c>
      <c r="F496" s="279">
        <v>962.89</v>
      </c>
      <c r="G496" s="279">
        <v>1017.02</v>
      </c>
      <c r="H496" s="279">
        <v>1153.1400000000001</v>
      </c>
      <c r="I496" s="279">
        <v>1212.23</v>
      </c>
      <c r="J496" s="279">
        <v>1249.53</v>
      </c>
      <c r="K496" s="279">
        <v>1315.86</v>
      </c>
      <c r="L496" s="279">
        <v>1357.54</v>
      </c>
      <c r="M496" s="279">
        <v>1342.15</v>
      </c>
      <c r="N496" s="279">
        <v>1362.13</v>
      </c>
      <c r="O496" s="279">
        <v>1394.21</v>
      </c>
      <c r="P496" s="279">
        <v>1266.29</v>
      </c>
      <c r="Q496" s="279">
        <v>1262.98</v>
      </c>
      <c r="R496" s="279">
        <v>1304.5899999999999</v>
      </c>
      <c r="S496" s="279">
        <v>1318.35</v>
      </c>
      <c r="T496" s="279">
        <v>1254.6300000000001</v>
      </c>
      <c r="U496" s="279">
        <v>1310.85</v>
      </c>
      <c r="V496" s="279">
        <v>1197.55</v>
      </c>
      <c r="W496" s="279">
        <v>1141.3800000000001</v>
      </c>
      <c r="X496" s="279">
        <v>979.94</v>
      </c>
      <c r="Y496" s="279">
        <v>892.41</v>
      </c>
    </row>
    <row r="497" spans="1:25" hidden="1" outlineLevel="1">
      <c r="A497" s="254">
        <v>15</v>
      </c>
      <c r="B497" s="279">
        <v>912.72</v>
      </c>
      <c r="C497" s="279">
        <v>866.33</v>
      </c>
      <c r="D497" s="279">
        <v>864.07</v>
      </c>
      <c r="E497" s="279">
        <v>855.92</v>
      </c>
      <c r="F497" s="279">
        <v>876.78</v>
      </c>
      <c r="G497" s="279">
        <v>915.67</v>
      </c>
      <c r="H497" s="279">
        <v>1037.8</v>
      </c>
      <c r="I497" s="279">
        <v>1242.8800000000001</v>
      </c>
      <c r="J497" s="279">
        <v>1317.54</v>
      </c>
      <c r="K497" s="279">
        <v>1369.96</v>
      </c>
      <c r="L497" s="279">
        <v>1401.95</v>
      </c>
      <c r="M497" s="279">
        <v>1367.14</v>
      </c>
      <c r="N497" s="279">
        <v>1398.62</v>
      </c>
      <c r="O497" s="279">
        <v>1451.74</v>
      </c>
      <c r="P497" s="279">
        <v>1341.95</v>
      </c>
      <c r="Q497" s="279">
        <v>1360.59</v>
      </c>
      <c r="R497" s="279">
        <v>1369.05</v>
      </c>
      <c r="S497" s="279">
        <v>1390.74</v>
      </c>
      <c r="T497" s="279">
        <v>1384.62</v>
      </c>
      <c r="U497" s="279">
        <v>1370.55</v>
      </c>
      <c r="V497" s="279">
        <v>1341.97</v>
      </c>
      <c r="W497" s="279">
        <v>1275.1400000000001</v>
      </c>
      <c r="X497" s="279">
        <v>1065.82</v>
      </c>
      <c r="Y497" s="279">
        <v>933.26</v>
      </c>
    </row>
    <row r="498" spans="1:25" hidden="1" outlineLevel="1">
      <c r="A498" s="254">
        <v>16</v>
      </c>
      <c r="B498" s="279">
        <v>872.62</v>
      </c>
      <c r="C498" s="279">
        <v>817.47</v>
      </c>
      <c r="D498" s="279">
        <v>822.87</v>
      </c>
      <c r="E498" s="279">
        <v>807.01</v>
      </c>
      <c r="F498" s="279">
        <v>827.46</v>
      </c>
      <c r="G498" s="279">
        <v>895.31</v>
      </c>
      <c r="H498" s="279">
        <v>984.31</v>
      </c>
      <c r="I498" s="279">
        <v>1152.6600000000001</v>
      </c>
      <c r="J498" s="279">
        <v>1208.3800000000001</v>
      </c>
      <c r="K498" s="279">
        <v>1283.24</v>
      </c>
      <c r="L498" s="279">
        <v>1324.01</v>
      </c>
      <c r="M498" s="279">
        <v>1278.05</v>
      </c>
      <c r="N498" s="279">
        <v>1303.31</v>
      </c>
      <c r="O498" s="279">
        <v>1332.63</v>
      </c>
      <c r="P498" s="279">
        <v>1262.01</v>
      </c>
      <c r="Q498" s="279">
        <v>1236.26</v>
      </c>
      <c r="R498" s="279">
        <v>1277.45</v>
      </c>
      <c r="S498" s="279">
        <v>1272.6600000000001</v>
      </c>
      <c r="T498" s="279">
        <v>1270.42</v>
      </c>
      <c r="U498" s="279">
        <v>1276.8900000000001</v>
      </c>
      <c r="V498" s="279">
        <v>1215.68</v>
      </c>
      <c r="W498" s="279">
        <v>1180.5899999999999</v>
      </c>
      <c r="X498" s="279">
        <v>1000.12</v>
      </c>
      <c r="Y498" s="279">
        <v>914.16</v>
      </c>
    </row>
    <row r="499" spans="1:25" hidden="1" outlineLevel="1">
      <c r="A499" s="254">
        <v>17</v>
      </c>
      <c r="B499" s="279">
        <v>902.57</v>
      </c>
      <c r="C499" s="279">
        <v>847.88</v>
      </c>
      <c r="D499" s="279">
        <v>834.68</v>
      </c>
      <c r="E499" s="279">
        <v>827.99</v>
      </c>
      <c r="F499" s="279">
        <v>866.71</v>
      </c>
      <c r="G499" s="279">
        <v>917.48</v>
      </c>
      <c r="H499" s="279">
        <v>1064.7</v>
      </c>
      <c r="I499" s="279">
        <v>1216.03</v>
      </c>
      <c r="J499" s="279">
        <v>1274.69</v>
      </c>
      <c r="K499" s="279">
        <v>1337.34</v>
      </c>
      <c r="L499" s="279">
        <v>1383.7</v>
      </c>
      <c r="M499" s="279">
        <v>1318.85</v>
      </c>
      <c r="N499" s="279">
        <v>1348.41</v>
      </c>
      <c r="O499" s="279">
        <v>1354.55</v>
      </c>
      <c r="P499" s="279">
        <v>1296.8599999999999</v>
      </c>
      <c r="Q499" s="279">
        <v>1300.3</v>
      </c>
      <c r="R499" s="279">
        <v>1299.75</v>
      </c>
      <c r="S499" s="279">
        <v>1316.93</v>
      </c>
      <c r="T499" s="279">
        <v>1301.07</v>
      </c>
      <c r="U499" s="279">
        <v>1313.58</v>
      </c>
      <c r="V499" s="279">
        <v>1277.78</v>
      </c>
      <c r="W499" s="279">
        <v>1243</v>
      </c>
      <c r="X499" s="279">
        <v>991.32</v>
      </c>
      <c r="Y499" s="279">
        <v>935.1</v>
      </c>
    </row>
    <row r="500" spans="1:25" hidden="1" outlineLevel="1">
      <c r="A500" s="254">
        <v>18</v>
      </c>
      <c r="B500" s="279">
        <v>888.75</v>
      </c>
      <c r="C500" s="279">
        <v>844.81</v>
      </c>
      <c r="D500" s="279">
        <v>822.97</v>
      </c>
      <c r="E500" s="279">
        <v>810.34</v>
      </c>
      <c r="F500" s="279">
        <v>839.82</v>
      </c>
      <c r="G500" s="279">
        <v>911.2</v>
      </c>
      <c r="H500" s="279">
        <v>1010.12</v>
      </c>
      <c r="I500" s="279">
        <v>1133.3800000000001</v>
      </c>
      <c r="J500" s="279">
        <v>1240.8699999999999</v>
      </c>
      <c r="K500" s="279">
        <v>1293.0999999999999</v>
      </c>
      <c r="L500" s="279">
        <v>1338.14</v>
      </c>
      <c r="M500" s="279">
        <v>1331.02</v>
      </c>
      <c r="N500" s="279">
        <v>1340.16</v>
      </c>
      <c r="O500" s="279">
        <v>1358.17</v>
      </c>
      <c r="P500" s="279">
        <v>1326.83</v>
      </c>
      <c r="Q500" s="279">
        <v>1333.28</v>
      </c>
      <c r="R500" s="279">
        <v>1335.77</v>
      </c>
      <c r="S500" s="279">
        <v>1324.18</v>
      </c>
      <c r="T500" s="279">
        <v>1319.27</v>
      </c>
      <c r="U500" s="279">
        <v>1332.4</v>
      </c>
      <c r="V500" s="279">
        <v>1282.8699999999999</v>
      </c>
      <c r="W500" s="279">
        <v>1234.92</v>
      </c>
      <c r="X500" s="279">
        <v>1238.52</v>
      </c>
      <c r="Y500" s="279">
        <v>1088.82</v>
      </c>
    </row>
    <row r="501" spans="1:25" hidden="1" outlineLevel="1">
      <c r="A501" s="254">
        <v>19</v>
      </c>
      <c r="B501" s="279">
        <v>1067.02</v>
      </c>
      <c r="C501" s="279">
        <v>918.8</v>
      </c>
      <c r="D501" s="279">
        <v>874.84</v>
      </c>
      <c r="E501" s="279">
        <v>837.02</v>
      </c>
      <c r="F501" s="279">
        <v>842.47</v>
      </c>
      <c r="G501" s="279">
        <v>883.92</v>
      </c>
      <c r="H501" s="279">
        <v>903.36</v>
      </c>
      <c r="I501" s="279">
        <v>995.87</v>
      </c>
      <c r="J501" s="279">
        <v>183.84</v>
      </c>
      <c r="K501" s="279">
        <v>1197.98</v>
      </c>
      <c r="L501" s="279">
        <v>1305.3900000000001</v>
      </c>
      <c r="M501" s="279">
        <v>1299.8699999999999</v>
      </c>
      <c r="N501" s="279">
        <v>1312.86</v>
      </c>
      <c r="O501" s="279">
        <v>1326.84</v>
      </c>
      <c r="P501" s="279">
        <v>1324.12</v>
      </c>
      <c r="Q501" s="279">
        <v>1268.32</v>
      </c>
      <c r="R501" s="279">
        <v>1282.1400000000001</v>
      </c>
      <c r="S501" s="279">
        <v>1411.64</v>
      </c>
      <c r="T501" s="279">
        <v>1317.54</v>
      </c>
      <c r="U501" s="279">
        <v>1344.53</v>
      </c>
      <c r="V501" s="279">
        <v>1327.37</v>
      </c>
      <c r="W501" s="279">
        <v>1220.68</v>
      </c>
      <c r="X501" s="279">
        <v>1167.04</v>
      </c>
      <c r="Y501" s="279">
        <v>960.64</v>
      </c>
    </row>
    <row r="502" spans="1:25" hidden="1" outlineLevel="1">
      <c r="A502" s="254">
        <v>20</v>
      </c>
      <c r="B502" s="279">
        <v>907.43</v>
      </c>
      <c r="C502" s="279">
        <v>854.11</v>
      </c>
      <c r="D502" s="279">
        <v>817.07</v>
      </c>
      <c r="E502" s="279">
        <v>804.96</v>
      </c>
      <c r="F502" s="279">
        <v>807.55</v>
      </c>
      <c r="G502" s="279">
        <v>820.08</v>
      </c>
      <c r="H502" s="279">
        <v>867.64</v>
      </c>
      <c r="I502" s="279">
        <v>913.17</v>
      </c>
      <c r="J502" s="279">
        <v>929.14</v>
      </c>
      <c r="K502" s="279">
        <v>1087.5999999999999</v>
      </c>
      <c r="L502" s="279">
        <v>1147.07</v>
      </c>
      <c r="M502" s="279">
        <v>1147.31</v>
      </c>
      <c r="N502" s="279">
        <v>1171.8699999999999</v>
      </c>
      <c r="O502" s="279">
        <v>1158.55</v>
      </c>
      <c r="P502" s="279">
        <v>1176.7</v>
      </c>
      <c r="Q502" s="279">
        <v>1184.4100000000001</v>
      </c>
      <c r="R502" s="279">
        <v>1197.3900000000001</v>
      </c>
      <c r="S502" s="279">
        <v>1259.1199999999999</v>
      </c>
      <c r="T502" s="279">
        <v>1324.76</v>
      </c>
      <c r="U502" s="279">
        <v>1290.27</v>
      </c>
      <c r="V502" s="279">
        <v>1308.5899999999999</v>
      </c>
      <c r="W502" s="279">
        <v>1305.1300000000001</v>
      </c>
      <c r="X502" s="279">
        <v>1194.74</v>
      </c>
      <c r="Y502" s="279">
        <v>941.37</v>
      </c>
    </row>
    <row r="503" spans="1:25" hidden="1" outlineLevel="1">
      <c r="A503" s="254">
        <v>21</v>
      </c>
      <c r="B503" s="279">
        <v>904.72</v>
      </c>
      <c r="C503" s="279">
        <v>863.46</v>
      </c>
      <c r="D503" s="279">
        <v>833.58</v>
      </c>
      <c r="E503" s="279">
        <v>844.52</v>
      </c>
      <c r="F503" s="279">
        <v>848.91</v>
      </c>
      <c r="G503" s="279">
        <v>896.65</v>
      </c>
      <c r="H503" s="279">
        <v>1024.3900000000001</v>
      </c>
      <c r="I503" s="279">
        <v>1149.29</v>
      </c>
      <c r="J503" s="279">
        <v>1254.17</v>
      </c>
      <c r="K503" s="279">
        <v>1330.48</v>
      </c>
      <c r="L503" s="279">
        <v>1331.34</v>
      </c>
      <c r="M503" s="279">
        <v>1322.74</v>
      </c>
      <c r="N503" s="279">
        <v>1405.11</v>
      </c>
      <c r="O503" s="279">
        <v>1413.42</v>
      </c>
      <c r="P503" s="279">
        <v>1296.19</v>
      </c>
      <c r="Q503" s="279">
        <v>1294.3599999999999</v>
      </c>
      <c r="R503" s="279">
        <v>1270.06</v>
      </c>
      <c r="S503" s="279">
        <v>1301.74</v>
      </c>
      <c r="T503" s="279">
        <v>1289.75</v>
      </c>
      <c r="U503" s="279">
        <v>1298.94</v>
      </c>
      <c r="V503" s="279">
        <v>1212.94</v>
      </c>
      <c r="W503" s="279">
        <v>1206.27</v>
      </c>
      <c r="X503" s="279">
        <v>1077.52</v>
      </c>
      <c r="Y503" s="279">
        <v>948.93</v>
      </c>
    </row>
    <row r="504" spans="1:25" hidden="1" outlineLevel="1">
      <c r="A504" s="254">
        <v>22</v>
      </c>
      <c r="B504" s="279">
        <v>855.38</v>
      </c>
      <c r="C504" s="279">
        <v>802.58</v>
      </c>
      <c r="D504" s="279">
        <v>742.1</v>
      </c>
      <c r="E504" s="279">
        <v>735.37</v>
      </c>
      <c r="F504" s="279">
        <v>733.71</v>
      </c>
      <c r="G504" s="279">
        <v>839.26</v>
      </c>
      <c r="H504" s="279">
        <v>917.63</v>
      </c>
      <c r="I504" s="279">
        <v>1010.98</v>
      </c>
      <c r="J504" s="279">
        <v>1062.77</v>
      </c>
      <c r="K504" s="279">
        <v>1098.24</v>
      </c>
      <c r="L504" s="279">
        <v>1113.0999999999999</v>
      </c>
      <c r="M504" s="279">
        <v>1078.32</v>
      </c>
      <c r="N504" s="279">
        <v>1289.3800000000001</v>
      </c>
      <c r="O504" s="279">
        <v>1197.78</v>
      </c>
      <c r="P504" s="279">
        <v>1053.48</v>
      </c>
      <c r="Q504" s="279">
        <v>1046.71</v>
      </c>
      <c r="R504" s="279">
        <v>1047.9000000000001</v>
      </c>
      <c r="S504" s="279">
        <v>1037.1300000000001</v>
      </c>
      <c r="T504" s="279">
        <v>1034.72</v>
      </c>
      <c r="U504" s="279">
        <v>1044.02</v>
      </c>
      <c r="V504" s="279">
        <v>973.33</v>
      </c>
      <c r="W504" s="279">
        <v>1154.1400000000001</v>
      </c>
      <c r="X504" s="279">
        <v>1004.67</v>
      </c>
      <c r="Y504" s="279">
        <v>943.82</v>
      </c>
    </row>
    <row r="505" spans="1:25" hidden="1" outlineLevel="1">
      <c r="A505" s="254">
        <v>23</v>
      </c>
      <c r="B505" s="279">
        <v>877.68</v>
      </c>
      <c r="C505" s="279">
        <v>818.64</v>
      </c>
      <c r="D505" s="279">
        <v>771.73</v>
      </c>
      <c r="E505" s="279">
        <v>753.01</v>
      </c>
      <c r="F505" s="279">
        <v>775.51</v>
      </c>
      <c r="G505" s="279">
        <v>864.96</v>
      </c>
      <c r="H505" s="279">
        <v>962.12</v>
      </c>
      <c r="I505" s="279">
        <v>1080.49</v>
      </c>
      <c r="J505" s="279">
        <v>1166.83</v>
      </c>
      <c r="K505" s="279">
        <v>1214.6400000000001</v>
      </c>
      <c r="L505" s="279">
        <v>1251.01</v>
      </c>
      <c r="M505" s="279">
        <v>1228.6500000000001</v>
      </c>
      <c r="N505" s="279">
        <v>1365.38</v>
      </c>
      <c r="O505" s="279">
        <v>1351.5</v>
      </c>
      <c r="P505" s="279">
        <v>1195.24</v>
      </c>
      <c r="Q505" s="279">
        <v>1190.53</v>
      </c>
      <c r="R505" s="279">
        <v>1233.95</v>
      </c>
      <c r="S505" s="279">
        <v>1234.51</v>
      </c>
      <c r="T505" s="279">
        <v>1215.23</v>
      </c>
      <c r="U505" s="279">
        <v>1237.8599999999999</v>
      </c>
      <c r="V505" s="279">
        <v>1179.83</v>
      </c>
      <c r="W505" s="279">
        <v>1259.46</v>
      </c>
      <c r="X505" s="279">
        <v>1035.72</v>
      </c>
      <c r="Y505" s="279">
        <v>931.87</v>
      </c>
    </row>
    <row r="506" spans="1:25" hidden="1" outlineLevel="1">
      <c r="A506" s="254">
        <v>24</v>
      </c>
      <c r="B506" s="279">
        <v>1075.77</v>
      </c>
      <c r="C506" s="279">
        <v>976.18</v>
      </c>
      <c r="D506" s="279">
        <v>787.44</v>
      </c>
      <c r="E506" s="279">
        <v>783.97</v>
      </c>
      <c r="F506" s="279">
        <v>821.1</v>
      </c>
      <c r="G506" s="279">
        <v>855.29</v>
      </c>
      <c r="H506" s="279">
        <v>963.94</v>
      </c>
      <c r="I506" s="279">
        <v>1080.98</v>
      </c>
      <c r="J506" s="279">
        <v>1146.23</v>
      </c>
      <c r="K506" s="279">
        <v>1214.92</v>
      </c>
      <c r="L506" s="279">
        <v>1231.8900000000001</v>
      </c>
      <c r="M506" s="279">
        <v>1209.6099999999999</v>
      </c>
      <c r="N506" s="279">
        <v>1293.8399999999999</v>
      </c>
      <c r="O506" s="279">
        <v>1300.08</v>
      </c>
      <c r="P506" s="279">
        <v>1161.8</v>
      </c>
      <c r="Q506" s="279">
        <v>1167.1199999999999</v>
      </c>
      <c r="R506" s="279">
        <v>1167.75</v>
      </c>
      <c r="S506" s="279">
        <v>1177.3699999999999</v>
      </c>
      <c r="T506" s="279">
        <v>1164.96</v>
      </c>
      <c r="U506" s="279">
        <v>1168.5899999999999</v>
      </c>
      <c r="V506" s="279">
        <v>1152.3699999999999</v>
      </c>
      <c r="W506" s="279">
        <v>1270.29</v>
      </c>
      <c r="X506" s="279">
        <v>960.69</v>
      </c>
      <c r="Y506" s="279">
        <v>886.39</v>
      </c>
    </row>
    <row r="507" spans="1:25" hidden="1" outlineLevel="1">
      <c r="A507" s="254">
        <v>25</v>
      </c>
      <c r="B507" s="279">
        <v>864.23</v>
      </c>
      <c r="C507" s="279">
        <v>817.07</v>
      </c>
      <c r="D507" s="279">
        <v>799.07</v>
      </c>
      <c r="E507" s="279">
        <v>807.98</v>
      </c>
      <c r="F507" s="279">
        <v>833.16</v>
      </c>
      <c r="G507" s="279">
        <v>888.31</v>
      </c>
      <c r="H507" s="279">
        <v>1030.8599999999999</v>
      </c>
      <c r="I507" s="279">
        <v>1197.74</v>
      </c>
      <c r="J507" s="279">
        <v>1247.55</v>
      </c>
      <c r="K507" s="279">
        <v>1297.1400000000001</v>
      </c>
      <c r="L507" s="279">
        <v>1339.92</v>
      </c>
      <c r="M507" s="279">
        <v>1299.29</v>
      </c>
      <c r="N507" s="279">
        <v>1422.08</v>
      </c>
      <c r="O507" s="279">
        <v>1420.82</v>
      </c>
      <c r="P507" s="279">
        <v>1322.37</v>
      </c>
      <c r="Q507" s="279">
        <v>1332.45</v>
      </c>
      <c r="R507" s="279">
        <v>1325.26</v>
      </c>
      <c r="S507" s="279">
        <v>1335.13</v>
      </c>
      <c r="T507" s="279">
        <v>1331.1</v>
      </c>
      <c r="U507" s="279">
        <v>1310.58</v>
      </c>
      <c r="V507" s="279">
        <v>1299.9000000000001</v>
      </c>
      <c r="W507" s="279">
        <v>1400.34</v>
      </c>
      <c r="X507" s="279">
        <v>1276.75</v>
      </c>
      <c r="Y507" s="279">
        <v>944.95</v>
      </c>
    </row>
    <row r="508" spans="1:25" hidden="1" outlineLevel="1">
      <c r="A508" s="254">
        <v>26</v>
      </c>
      <c r="B508" s="279">
        <v>995.63</v>
      </c>
      <c r="C508" s="279">
        <v>907.75</v>
      </c>
      <c r="D508" s="279">
        <v>874.25</v>
      </c>
      <c r="E508" s="279">
        <v>861.46</v>
      </c>
      <c r="F508" s="279">
        <v>866.28</v>
      </c>
      <c r="G508" s="279">
        <v>872.18</v>
      </c>
      <c r="H508" s="279">
        <v>940.91</v>
      </c>
      <c r="I508" s="279">
        <v>1010.06</v>
      </c>
      <c r="J508" s="279">
        <v>1163.3399999999999</v>
      </c>
      <c r="K508" s="279">
        <v>1263.77</v>
      </c>
      <c r="L508" s="279">
        <v>1374.25</v>
      </c>
      <c r="M508" s="279">
        <v>1365.33</v>
      </c>
      <c r="N508" s="279">
        <v>1332.11</v>
      </c>
      <c r="O508" s="279">
        <v>1335.29</v>
      </c>
      <c r="P508" s="279">
        <v>1319.17</v>
      </c>
      <c r="Q508" s="279">
        <v>1316.57</v>
      </c>
      <c r="R508" s="279">
        <v>1313.81</v>
      </c>
      <c r="S508" s="279">
        <v>1334.62</v>
      </c>
      <c r="T508" s="279">
        <v>1321.72</v>
      </c>
      <c r="U508" s="279">
        <v>1310.75</v>
      </c>
      <c r="V508" s="279">
        <v>1287.6300000000001</v>
      </c>
      <c r="W508" s="279">
        <v>1213.78</v>
      </c>
      <c r="X508" s="279">
        <v>985.44</v>
      </c>
      <c r="Y508" s="279">
        <v>906.21</v>
      </c>
    </row>
    <row r="509" spans="1:25" hidden="1" outlineLevel="1">
      <c r="A509" s="254">
        <v>27</v>
      </c>
      <c r="B509" s="279">
        <v>901.93</v>
      </c>
      <c r="C509" s="279">
        <v>833.53</v>
      </c>
      <c r="D509" s="279">
        <v>806.7</v>
      </c>
      <c r="E509" s="279">
        <v>791.35</v>
      </c>
      <c r="F509" s="279">
        <v>794.36</v>
      </c>
      <c r="G509" s="279">
        <v>821.86</v>
      </c>
      <c r="H509" s="279">
        <v>863.96</v>
      </c>
      <c r="I509" s="279">
        <v>883.84</v>
      </c>
      <c r="J509" s="279">
        <v>910.73</v>
      </c>
      <c r="K509" s="279">
        <v>1032.23</v>
      </c>
      <c r="L509" s="279">
        <v>1110.18</v>
      </c>
      <c r="M509" s="279">
        <v>1125.78</v>
      </c>
      <c r="N509" s="279">
        <v>1209.33</v>
      </c>
      <c r="O509" s="279">
        <v>1110.53</v>
      </c>
      <c r="P509" s="279">
        <v>1115.2</v>
      </c>
      <c r="Q509" s="279">
        <v>1114.6300000000001</v>
      </c>
      <c r="R509" s="279">
        <v>1171.3499999999999</v>
      </c>
      <c r="S509" s="279">
        <v>1287.5999999999999</v>
      </c>
      <c r="T509" s="279">
        <v>1318.93</v>
      </c>
      <c r="U509" s="279">
        <v>1295.69</v>
      </c>
      <c r="V509" s="279">
        <v>1304.4000000000001</v>
      </c>
      <c r="W509" s="279">
        <v>1132.33</v>
      </c>
      <c r="X509" s="279">
        <v>956.98</v>
      </c>
      <c r="Y509" s="279">
        <v>889.84</v>
      </c>
    </row>
    <row r="510" spans="1:25" hidden="1" outlineLevel="1">
      <c r="A510" s="254">
        <v>28</v>
      </c>
      <c r="B510" s="279">
        <v>845.87</v>
      </c>
      <c r="C510" s="279">
        <v>805.5</v>
      </c>
      <c r="D510" s="279">
        <v>774.16</v>
      </c>
      <c r="E510" s="279">
        <v>758.42</v>
      </c>
      <c r="F510" s="279">
        <v>794.56</v>
      </c>
      <c r="G510" s="279">
        <v>842.14</v>
      </c>
      <c r="H510" s="279">
        <v>939.54</v>
      </c>
      <c r="I510" s="279">
        <v>1110.76</v>
      </c>
      <c r="J510" s="279">
        <v>1172.26</v>
      </c>
      <c r="K510" s="279">
        <v>1229.23</v>
      </c>
      <c r="L510" s="279">
        <v>1242.3</v>
      </c>
      <c r="M510" s="279">
        <v>1238.8800000000001</v>
      </c>
      <c r="N510" s="279">
        <v>1366.72</v>
      </c>
      <c r="O510" s="279">
        <v>1370.62</v>
      </c>
      <c r="P510" s="279">
        <v>1202.28</v>
      </c>
      <c r="Q510" s="279">
        <v>1192.1600000000001</v>
      </c>
      <c r="R510" s="279">
        <v>1205.93</v>
      </c>
      <c r="S510" s="279">
        <v>1218.21</v>
      </c>
      <c r="T510" s="279">
        <v>1203.81</v>
      </c>
      <c r="U510" s="279">
        <v>1203.07</v>
      </c>
      <c r="V510" s="279">
        <v>1168.6199999999999</v>
      </c>
      <c r="W510" s="279">
        <v>1280.0999999999999</v>
      </c>
      <c r="X510" s="279">
        <v>954.56</v>
      </c>
      <c r="Y510" s="279">
        <v>876.63</v>
      </c>
    </row>
    <row r="511" spans="1:25" hidden="1" outlineLevel="1">
      <c r="A511" s="254">
        <v>29</v>
      </c>
      <c r="B511" s="279">
        <v>923.62</v>
      </c>
      <c r="C511" s="279">
        <v>774.82</v>
      </c>
      <c r="D511" s="279">
        <v>737.63</v>
      </c>
      <c r="E511" s="279">
        <v>717.76</v>
      </c>
      <c r="F511" s="279">
        <v>744.01</v>
      </c>
      <c r="G511" s="279">
        <v>866.04</v>
      </c>
      <c r="H511" s="279">
        <v>947.19</v>
      </c>
      <c r="I511" s="279">
        <v>1107.5</v>
      </c>
      <c r="J511" s="279">
        <v>1190.08</v>
      </c>
      <c r="K511" s="279">
        <v>1243.52</v>
      </c>
      <c r="L511" s="279">
        <v>1269.9100000000001</v>
      </c>
      <c r="M511" s="279">
        <v>1245.05</v>
      </c>
      <c r="N511" s="279">
        <v>1348.88</v>
      </c>
      <c r="O511" s="279">
        <v>1328.21</v>
      </c>
      <c r="P511" s="279">
        <v>1065.24</v>
      </c>
      <c r="Q511" s="279">
        <v>1203.23</v>
      </c>
      <c r="R511" s="279">
        <v>1238.68</v>
      </c>
      <c r="S511" s="279">
        <v>1245.8900000000001</v>
      </c>
      <c r="T511" s="279">
        <v>1215.93</v>
      </c>
      <c r="U511" s="279">
        <v>1234.1600000000001</v>
      </c>
      <c r="V511" s="279">
        <v>1063.32</v>
      </c>
      <c r="W511" s="279">
        <v>1304.1099999999999</v>
      </c>
      <c r="X511" s="279">
        <v>1223.1300000000001</v>
      </c>
      <c r="Y511" s="279">
        <v>935.53</v>
      </c>
    </row>
    <row r="512" spans="1:25" hidden="1" outlineLevel="1">
      <c r="A512" s="254">
        <v>30</v>
      </c>
      <c r="B512" s="279">
        <v>1159.19</v>
      </c>
      <c r="C512" s="279">
        <v>858.65</v>
      </c>
      <c r="D512" s="279">
        <v>844.72</v>
      </c>
      <c r="E512" s="279">
        <v>839.51</v>
      </c>
      <c r="F512" s="279">
        <v>842.27</v>
      </c>
      <c r="G512" s="279">
        <v>889.5</v>
      </c>
      <c r="H512" s="279">
        <v>954.7</v>
      </c>
      <c r="I512" s="279">
        <v>1078.07</v>
      </c>
      <c r="J512" s="279">
        <v>1185.03</v>
      </c>
      <c r="K512" s="279">
        <v>1243.8599999999999</v>
      </c>
      <c r="L512" s="279">
        <v>1279.25</v>
      </c>
      <c r="M512" s="279">
        <v>1260.3900000000001</v>
      </c>
      <c r="N512" s="279">
        <v>1350.52</v>
      </c>
      <c r="O512" s="279">
        <v>1342.14</v>
      </c>
      <c r="P512" s="279">
        <v>1231.03</v>
      </c>
      <c r="Q512" s="279">
        <v>1215.69</v>
      </c>
      <c r="R512" s="279">
        <v>1252.27</v>
      </c>
      <c r="S512" s="279">
        <v>1271.8399999999999</v>
      </c>
      <c r="T512" s="279">
        <v>1255.0899999999999</v>
      </c>
      <c r="U512" s="279">
        <v>1259.8399999999999</v>
      </c>
      <c r="V512" s="279">
        <v>1218.46</v>
      </c>
      <c r="W512" s="279">
        <v>1355.1</v>
      </c>
      <c r="X512" s="279">
        <v>1324.88</v>
      </c>
      <c r="Y512" s="279">
        <v>1194.54</v>
      </c>
    </row>
    <row r="513" spans="1:25" hidden="1" outlineLevel="1">
      <c r="A513" s="254">
        <v>31</v>
      </c>
      <c r="B513" s="279">
        <v>1191.54</v>
      </c>
      <c r="C513" s="279">
        <v>1135.47</v>
      </c>
      <c r="D513" s="279">
        <v>890.5</v>
      </c>
      <c r="E513" s="279">
        <v>878.45</v>
      </c>
      <c r="F513" s="279">
        <v>882.13</v>
      </c>
      <c r="G513" s="279">
        <v>902.03</v>
      </c>
      <c r="H513" s="279">
        <v>917.17</v>
      </c>
      <c r="I513" s="279">
        <v>912.57</v>
      </c>
      <c r="J513" s="279">
        <v>899.96</v>
      </c>
      <c r="K513" s="279">
        <v>940.2</v>
      </c>
      <c r="L513" s="279">
        <v>958.7</v>
      </c>
      <c r="M513" s="279">
        <v>962.22</v>
      </c>
      <c r="N513" s="279">
        <v>977.29</v>
      </c>
      <c r="O513" s="279">
        <v>978.56</v>
      </c>
      <c r="P513" s="279">
        <v>941.53</v>
      </c>
      <c r="Q513" s="279">
        <v>944.86</v>
      </c>
      <c r="R513" s="279">
        <v>964.57</v>
      </c>
      <c r="S513" s="279">
        <v>973.87</v>
      </c>
      <c r="T513" s="279">
        <v>984</v>
      </c>
      <c r="U513" s="279">
        <v>987.12</v>
      </c>
      <c r="V513" s="279">
        <v>963.78</v>
      </c>
      <c r="W513" s="279">
        <v>1000.55</v>
      </c>
      <c r="X513" s="279">
        <v>1207.1199999999999</v>
      </c>
      <c r="Y513" s="279">
        <v>1114.99</v>
      </c>
    </row>
    <row r="514" spans="1:25" collapsed="1"/>
    <row r="515" spans="1:25" s="532" customFormat="1">
      <c r="A515" s="541" t="s">
        <v>209</v>
      </c>
      <c r="B515" s="390" t="s">
        <v>333</v>
      </c>
      <c r="C515" s="390"/>
      <c r="D515" s="390"/>
      <c r="E515" s="390"/>
      <c r="F515" s="390"/>
      <c r="G515" s="390"/>
      <c r="H515" s="390"/>
      <c r="I515" s="390"/>
      <c r="J515" s="390"/>
      <c r="K515" s="390"/>
      <c r="L515" s="390"/>
      <c r="M515" s="390"/>
      <c r="N515" s="390"/>
      <c r="O515" s="390"/>
      <c r="P515" s="390"/>
      <c r="Q515" s="390"/>
      <c r="R515" s="390"/>
      <c r="S515" s="390"/>
      <c r="T515" s="390"/>
      <c r="U515" s="390"/>
      <c r="V515" s="390"/>
      <c r="W515" s="390"/>
      <c r="X515" s="390"/>
      <c r="Y515" s="390"/>
    </row>
    <row r="516" spans="1:25" s="532" customFormat="1" ht="30" hidden="1" outlineLevel="1">
      <c r="A516" s="541"/>
      <c r="B516" s="542" t="s">
        <v>1</v>
      </c>
      <c r="C516" s="542" t="s">
        <v>2</v>
      </c>
      <c r="D516" s="542" t="s">
        <v>3</v>
      </c>
      <c r="E516" s="542" t="s">
        <v>4</v>
      </c>
      <c r="F516" s="542" t="s">
        <v>5</v>
      </c>
      <c r="G516" s="542" t="s">
        <v>6</v>
      </c>
      <c r="H516" s="542" t="s">
        <v>7</v>
      </c>
      <c r="I516" s="542" t="s">
        <v>8</v>
      </c>
      <c r="J516" s="542" t="s">
        <v>9</v>
      </c>
      <c r="K516" s="542" t="s">
        <v>10</v>
      </c>
      <c r="L516" s="542" t="s">
        <v>11</v>
      </c>
      <c r="M516" s="542" t="s">
        <v>12</v>
      </c>
      <c r="N516" s="542" t="s">
        <v>13</v>
      </c>
      <c r="O516" s="542" t="s">
        <v>14</v>
      </c>
      <c r="P516" s="542" t="s">
        <v>15</v>
      </c>
      <c r="Q516" s="542" t="s">
        <v>16</v>
      </c>
      <c r="R516" s="542" t="s">
        <v>17</v>
      </c>
      <c r="S516" s="542" t="s">
        <v>18</v>
      </c>
      <c r="T516" s="542" t="s">
        <v>19</v>
      </c>
      <c r="U516" s="542" t="s">
        <v>20</v>
      </c>
      <c r="V516" s="542" t="s">
        <v>21</v>
      </c>
      <c r="W516" s="542" t="s">
        <v>22</v>
      </c>
      <c r="X516" s="542" t="s">
        <v>23</v>
      </c>
      <c r="Y516" s="542" t="s">
        <v>24</v>
      </c>
    </row>
    <row r="517" spans="1:25" s="532" customFormat="1" hidden="1" outlineLevel="1">
      <c r="A517" s="543">
        <v>1</v>
      </c>
      <c r="B517" s="292">
        <v>1475.17</v>
      </c>
      <c r="C517" s="292">
        <v>1313.82</v>
      </c>
      <c r="D517" s="292">
        <v>1197.46</v>
      </c>
      <c r="E517" s="292">
        <v>1172.06</v>
      </c>
      <c r="F517" s="292">
        <v>1164.43</v>
      </c>
      <c r="G517" s="292">
        <v>1305.06</v>
      </c>
      <c r="H517" s="292">
        <v>1433.02</v>
      </c>
      <c r="I517" s="292">
        <v>1405.45</v>
      </c>
      <c r="J517" s="292">
        <v>1460.28</v>
      </c>
      <c r="K517" s="292">
        <v>1539.61</v>
      </c>
      <c r="L517" s="292">
        <v>1581.16</v>
      </c>
      <c r="M517" s="292">
        <v>1485.63</v>
      </c>
      <c r="N517" s="292">
        <v>1723.37</v>
      </c>
      <c r="O517" s="292">
        <v>1740.32</v>
      </c>
      <c r="P517" s="292">
        <v>1465.64</v>
      </c>
      <c r="Q517" s="292">
        <v>1436.28</v>
      </c>
      <c r="R517" s="292">
        <v>1545.06</v>
      </c>
      <c r="S517" s="292">
        <v>1541.67</v>
      </c>
      <c r="T517" s="292">
        <v>1502.46</v>
      </c>
      <c r="U517" s="292">
        <v>1634.21</v>
      </c>
      <c r="V517" s="292">
        <v>1429.45</v>
      </c>
      <c r="W517" s="292">
        <v>1699.62</v>
      </c>
      <c r="X517" s="292">
        <v>1829.77</v>
      </c>
      <c r="Y517" s="292">
        <v>1598.71</v>
      </c>
    </row>
    <row r="518" spans="1:25" s="532" customFormat="1" hidden="1" outlineLevel="1">
      <c r="A518" s="543">
        <v>2</v>
      </c>
      <c r="B518" s="292">
        <v>1472.03</v>
      </c>
      <c r="C518" s="292">
        <v>1405.86</v>
      </c>
      <c r="D518" s="292">
        <v>1137.76</v>
      </c>
      <c r="E518" s="292">
        <v>1168.6199999999999</v>
      </c>
      <c r="F518" s="292">
        <v>1264.6099999999999</v>
      </c>
      <c r="G518" s="292">
        <v>1363.68</v>
      </c>
      <c r="H518" s="292">
        <v>1388.99</v>
      </c>
      <c r="I518" s="292">
        <v>1452.79</v>
      </c>
      <c r="J518" s="292">
        <v>1503.91</v>
      </c>
      <c r="K518" s="292">
        <v>1580.42</v>
      </c>
      <c r="L518" s="292">
        <v>1614.04</v>
      </c>
      <c r="M518" s="292">
        <v>1578.75</v>
      </c>
      <c r="N518" s="292">
        <v>1669.68</v>
      </c>
      <c r="O518" s="292">
        <v>1602.27</v>
      </c>
      <c r="P518" s="292">
        <v>1553.12</v>
      </c>
      <c r="Q518" s="292">
        <v>1525.32</v>
      </c>
      <c r="R518" s="292">
        <v>1577.48</v>
      </c>
      <c r="S518" s="292">
        <v>1576.35</v>
      </c>
      <c r="T518" s="292">
        <v>1585</v>
      </c>
      <c r="U518" s="292">
        <v>1573.88</v>
      </c>
      <c r="V518" s="292">
        <v>1471.58</v>
      </c>
      <c r="W518" s="292">
        <v>1429.83</v>
      </c>
      <c r="X518" s="292">
        <v>1468.06</v>
      </c>
      <c r="Y518" s="292">
        <v>1321.17</v>
      </c>
    </row>
    <row r="519" spans="1:25" s="532" customFormat="1" hidden="1" outlineLevel="1">
      <c r="A519" s="543">
        <v>3</v>
      </c>
      <c r="B519" s="292">
        <v>1433.48</v>
      </c>
      <c r="C519" s="292">
        <v>1400.64</v>
      </c>
      <c r="D519" s="292">
        <v>1093.03</v>
      </c>
      <c r="E519" s="292">
        <v>1138.7</v>
      </c>
      <c r="F519" s="292">
        <v>1233.75</v>
      </c>
      <c r="G519" s="292">
        <v>1300.52</v>
      </c>
      <c r="H519" s="292">
        <v>1392.67</v>
      </c>
      <c r="I519" s="292">
        <v>1492.26</v>
      </c>
      <c r="J519" s="292">
        <v>1536.05</v>
      </c>
      <c r="K519" s="292">
        <v>1578.81</v>
      </c>
      <c r="L519" s="292">
        <v>1613.22</v>
      </c>
      <c r="M519" s="292">
        <v>1574.48</v>
      </c>
      <c r="N519" s="292">
        <v>1645.61</v>
      </c>
      <c r="O519" s="292">
        <v>1626.67</v>
      </c>
      <c r="P519" s="292">
        <v>1567.41</v>
      </c>
      <c r="Q519" s="292">
        <v>1553.75</v>
      </c>
      <c r="R519" s="292">
        <v>1588.35</v>
      </c>
      <c r="S519" s="292">
        <v>1582.83</v>
      </c>
      <c r="T519" s="292">
        <v>1582.58</v>
      </c>
      <c r="U519" s="292">
        <v>1603.99</v>
      </c>
      <c r="V519" s="292">
        <v>1575.07</v>
      </c>
      <c r="W519" s="292">
        <v>2421.77</v>
      </c>
      <c r="X519" s="292">
        <v>1531.49</v>
      </c>
      <c r="Y519" s="292">
        <v>1503.5</v>
      </c>
    </row>
    <row r="520" spans="1:25" s="532" customFormat="1" hidden="1" outlineLevel="1">
      <c r="A520" s="543">
        <v>4</v>
      </c>
      <c r="B520" s="292">
        <v>1382.52</v>
      </c>
      <c r="C520" s="292">
        <v>1254</v>
      </c>
      <c r="D520" s="292">
        <v>1232.3800000000001</v>
      </c>
      <c r="E520" s="292">
        <v>1246.32</v>
      </c>
      <c r="F520" s="292">
        <v>1250.98</v>
      </c>
      <c r="G520" s="292">
        <v>1334.94</v>
      </c>
      <c r="H520" s="292">
        <v>1425.09</v>
      </c>
      <c r="I520" s="292">
        <v>1486.53</v>
      </c>
      <c r="J520" s="292">
        <v>1507.86</v>
      </c>
      <c r="K520" s="292">
        <v>1621.3</v>
      </c>
      <c r="L520" s="292">
        <v>1638.13</v>
      </c>
      <c r="M520" s="292">
        <v>1635.85</v>
      </c>
      <c r="N520" s="292">
        <v>1716.5</v>
      </c>
      <c r="O520" s="292">
        <v>1667.92</v>
      </c>
      <c r="P520" s="292">
        <v>1578.09</v>
      </c>
      <c r="Q520" s="292">
        <v>1571.32</v>
      </c>
      <c r="R520" s="292">
        <v>1587.41</v>
      </c>
      <c r="S520" s="292">
        <v>1595.16</v>
      </c>
      <c r="T520" s="292">
        <v>1555.45</v>
      </c>
      <c r="U520" s="292">
        <v>1560.95</v>
      </c>
      <c r="V520" s="292">
        <v>1504.84</v>
      </c>
      <c r="W520" s="292">
        <v>1623.72</v>
      </c>
      <c r="X520" s="292">
        <v>1435.85</v>
      </c>
      <c r="Y520" s="292">
        <v>1379.89</v>
      </c>
    </row>
    <row r="521" spans="1:25" s="532" customFormat="1" hidden="1" outlineLevel="1">
      <c r="A521" s="543">
        <v>5</v>
      </c>
      <c r="B521" s="292">
        <v>1492.08</v>
      </c>
      <c r="C521" s="292">
        <v>1425.34</v>
      </c>
      <c r="D521" s="292">
        <v>1345.09</v>
      </c>
      <c r="E521" s="292">
        <v>1323.48</v>
      </c>
      <c r="F521" s="292">
        <v>1323.34</v>
      </c>
      <c r="G521" s="292">
        <v>1378.78</v>
      </c>
      <c r="H521" s="292">
        <v>1420.77</v>
      </c>
      <c r="I521" s="292">
        <v>1438.12</v>
      </c>
      <c r="J521" s="292">
        <v>1483.59</v>
      </c>
      <c r="K521" s="292">
        <v>1589.03</v>
      </c>
      <c r="L521" s="292">
        <v>1632.34</v>
      </c>
      <c r="M521" s="292">
        <v>1654.82</v>
      </c>
      <c r="N521" s="292">
        <v>1658.2</v>
      </c>
      <c r="O521" s="292">
        <v>1671.06</v>
      </c>
      <c r="P521" s="292">
        <v>1660.35</v>
      </c>
      <c r="Q521" s="292">
        <v>1667.37</v>
      </c>
      <c r="R521" s="292">
        <v>1685.27</v>
      </c>
      <c r="S521" s="292">
        <v>1800.44</v>
      </c>
      <c r="T521" s="292">
        <v>1775.96</v>
      </c>
      <c r="U521" s="292">
        <v>1813.7</v>
      </c>
      <c r="V521" s="292">
        <v>1653.43</v>
      </c>
      <c r="W521" s="292">
        <v>1611.72</v>
      </c>
      <c r="X521" s="292">
        <v>1431.66</v>
      </c>
      <c r="Y521" s="292">
        <v>1367.18</v>
      </c>
    </row>
    <row r="522" spans="1:25" s="532" customFormat="1" hidden="1" outlineLevel="1">
      <c r="A522" s="543">
        <v>6</v>
      </c>
      <c r="B522" s="292">
        <v>1332.3</v>
      </c>
      <c r="C522" s="292">
        <v>1278.29</v>
      </c>
      <c r="D522" s="292">
        <v>1224.6500000000001</v>
      </c>
      <c r="E522" s="292">
        <v>1181.25</v>
      </c>
      <c r="F522" s="292">
        <v>1214.54</v>
      </c>
      <c r="G522" s="292">
        <v>1241.8399999999999</v>
      </c>
      <c r="H522" s="292">
        <v>1276.49</v>
      </c>
      <c r="I522" s="292">
        <v>1307.5</v>
      </c>
      <c r="J522" s="292">
        <v>1328.83</v>
      </c>
      <c r="K522" s="292">
        <v>1369.69</v>
      </c>
      <c r="L522" s="292">
        <v>1393.8</v>
      </c>
      <c r="M522" s="292">
        <v>1409.62</v>
      </c>
      <c r="N522" s="292">
        <v>1420.11</v>
      </c>
      <c r="O522" s="292">
        <v>1436.46</v>
      </c>
      <c r="P522" s="292">
        <v>1447.08</v>
      </c>
      <c r="Q522" s="292">
        <v>1459.02</v>
      </c>
      <c r="R522" s="292">
        <v>1536.97</v>
      </c>
      <c r="S522" s="292">
        <v>1658.15</v>
      </c>
      <c r="T522" s="292">
        <v>1675.69</v>
      </c>
      <c r="U522" s="292">
        <v>1673.39</v>
      </c>
      <c r="V522" s="292">
        <v>1635.71</v>
      </c>
      <c r="W522" s="292">
        <v>1449.08</v>
      </c>
      <c r="X522" s="292">
        <v>1391.82</v>
      </c>
      <c r="Y522" s="292">
        <v>1323.82</v>
      </c>
    </row>
    <row r="523" spans="1:25" s="532" customFormat="1" hidden="1" outlineLevel="1">
      <c r="A523" s="543">
        <v>7</v>
      </c>
      <c r="B523" s="292">
        <v>1327.36</v>
      </c>
      <c r="C523" s="292">
        <v>1277.72</v>
      </c>
      <c r="D523" s="292">
        <v>1232.48</v>
      </c>
      <c r="E523" s="292">
        <v>1222.6199999999999</v>
      </c>
      <c r="F523" s="292">
        <v>1257.8800000000001</v>
      </c>
      <c r="G523" s="292">
        <v>1331.19</v>
      </c>
      <c r="H523" s="292">
        <v>1409.44</v>
      </c>
      <c r="I523" s="292">
        <v>1434.03</v>
      </c>
      <c r="J523" s="292">
        <v>1476.82</v>
      </c>
      <c r="K523" s="292">
        <v>1526.37</v>
      </c>
      <c r="L523" s="292">
        <v>1554.31</v>
      </c>
      <c r="M523" s="292">
        <v>1533.67</v>
      </c>
      <c r="N523" s="292">
        <v>1569.16</v>
      </c>
      <c r="O523" s="292">
        <v>1579.32</v>
      </c>
      <c r="P523" s="292">
        <v>1487.85</v>
      </c>
      <c r="Q523" s="292">
        <v>1478.99</v>
      </c>
      <c r="R523" s="292">
        <v>1533.64</v>
      </c>
      <c r="S523" s="292">
        <v>1506.43</v>
      </c>
      <c r="T523" s="292">
        <v>1485.79</v>
      </c>
      <c r="U523" s="292">
        <v>1521.78</v>
      </c>
      <c r="V523" s="292">
        <v>1487.91</v>
      </c>
      <c r="W523" s="292">
        <v>1531</v>
      </c>
      <c r="X523" s="292">
        <v>1439.18</v>
      </c>
      <c r="Y523" s="292">
        <v>1367.65</v>
      </c>
    </row>
    <row r="524" spans="1:25" s="532" customFormat="1" hidden="1" outlineLevel="1">
      <c r="A524" s="543">
        <v>8</v>
      </c>
      <c r="B524" s="292">
        <v>1360.22</v>
      </c>
      <c r="C524" s="292">
        <v>1253.83</v>
      </c>
      <c r="D524" s="292">
        <v>1231.24</v>
      </c>
      <c r="E524" s="292">
        <v>1216.68</v>
      </c>
      <c r="F524" s="292">
        <v>1230.9100000000001</v>
      </c>
      <c r="G524" s="292">
        <v>1339.29</v>
      </c>
      <c r="H524" s="292">
        <v>1387.55</v>
      </c>
      <c r="I524" s="292">
        <v>1452.19</v>
      </c>
      <c r="J524" s="292">
        <v>1493.27</v>
      </c>
      <c r="K524" s="292">
        <v>1536.22</v>
      </c>
      <c r="L524" s="292">
        <v>1565.74</v>
      </c>
      <c r="M524" s="292">
        <v>1533.88</v>
      </c>
      <c r="N524" s="292">
        <v>1588.93</v>
      </c>
      <c r="O524" s="292">
        <v>1629.96</v>
      </c>
      <c r="P524" s="292">
        <v>1508.86</v>
      </c>
      <c r="Q524" s="292">
        <v>1518.07</v>
      </c>
      <c r="R524" s="292">
        <v>1528.36</v>
      </c>
      <c r="S524" s="292">
        <v>1526.87</v>
      </c>
      <c r="T524" s="292">
        <v>1515.46</v>
      </c>
      <c r="U524" s="292">
        <v>1520.21</v>
      </c>
      <c r="V524" s="292">
        <v>1499.57</v>
      </c>
      <c r="W524" s="292">
        <v>1559.41</v>
      </c>
      <c r="X524" s="292">
        <v>1432.34</v>
      </c>
      <c r="Y524" s="292">
        <v>1352.67</v>
      </c>
    </row>
    <row r="525" spans="1:25" s="532" customFormat="1" hidden="1" outlineLevel="1">
      <c r="A525" s="543">
        <v>9</v>
      </c>
      <c r="B525" s="292">
        <v>1430.6</v>
      </c>
      <c r="C525" s="292">
        <v>1360.59</v>
      </c>
      <c r="D525" s="292">
        <v>1327.04</v>
      </c>
      <c r="E525" s="292">
        <v>1321.52</v>
      </c>
      <c r="F525" s="292">
        <v>1346.51</v>
      </c>
      <c r="G525" s="292">
        <v>1452.38</v>
      </c>
      <c r="H525" s="292">
        <v>1534.84</v>
      </c>
      <c r="I525" s="292">
        <v>1624.31</v>
      </c>
      <c r="J525" s="292">
        <v>1668.34</v>
      </c>
      <c r="K525" s="292">
        <v>1742.52</v>
      </c>
      <c r="L525" s="292">
        <v>1749.74</v>
      </c>
      <c r="M525" s="292">
        <v>1716.61</v>
      </c>
      <c r="N525" s="292">
        <v>1746.65</v>
      </c>
      <c r="O525" s="292">
        <v>1804.22</v>
      </c>
      <c r="P525" s="292">
        <v>1715.15</v>
      </c>
      <c r="Q525" s="292">
        <v>1711.34</v>
      </c>
      <c r="R525" s="292">
        <v>1730.96</v>
      </c>
      <c r="S525" s="292">
        <v>1746.38</v>
      </c>
      <c r="T525" s="292">
        <v>1729.12</v>
      </c>
      <c r="U525" s="292">
        <v>1744.42</v>
      </c>
      <c r="V525" s="292">
        <v>1652.39</v>
      </c>
      <c r="W525" s="292">
        <v>1739.49</v>
      </c>
      <c r="X525" s="292">
        <v>1586.89</v>
      </c>
      <c r="Y525" s="292">
        <v>1464.42</v>
      </c>
    </row>
    <row r="526" spans="1:25" s="532" customFormat="1" hidden="1" outlineLevel="1">
      <c r="A526" s="543">
        <v>10</v>
      </c>
      <c r="B526" s="292">
        <v>1480.84</v>
      </c>
      <c r="C526" s="292">
        <v>1447.34</v>
      </c>
      <c r="D526" s="292">
        <v>1374.04</v>
      </c>
      <c r="E526" s="292">
        <v>1366.61</v>
      </c>
      <c r="F526" s="292">
        <v>1437.05</v>
      </c>
      <c r="G526" s="292">
        <v>1521.59</v>
      </c>
      <c r="H526" s="292">
        <v>1732.4</v>
      </c>
      <c r="I526" s="292">
        <v>1816.41</v>
      </c>
      <c r="J526" s="292">
        <v>1822.83</v>
      </c>
      <c r="K526" s="292">
        <v>1823.89</v>
      </c>
      <c r="L526" s="292">
        <v>1907.12</v>
      </c>
      <c r="M526" s="292">
        <v>1868.36</v>
      </c>
      <c r="N526" s="292">
        <v>1822.93</v>
      </c>
      <c r="O526" s="292">
        <v>1917.48</v>
      </c>
      <c r="P526" s="292">
        <v>1826.54</v>
      </c>
      <c r="Q526" s="292">
        <v>1873.3</v>
      </c>
      <c r="R526" s="292">
        <v>1825.26</v>
      </c>
      <c r="S526" s="292">
        <v>1823.95</v>
      </c>
      <c r="T526" s="292">
        <v>1823.55</v>
      </c>
      <c r="U526" s="292">
        <v>1825.01</v>
      </c>
      <c r="V526" s="292">
        <v>1813.7</v>
      </c>
      <c r="W526" s="292">
        <v>1791.15</v>
      </c>
      <c r="X526" s="292">
        <v>1667.06</v>
      </c>
      <c r="Y526" s="292">
        <v>1442.36</v>
      </c>
    </row>
    <row r="527" spans="1:25" s="532" customFormat="1" hidden="1" outlineLevel="1">
      <c r="A527" s="543">
        <v>11</v>
      </c>
      <c r="B527" s="292">
        <v>1412.7</v>
      </c>
      <c r="C527" s="292">
        <v>1350.47</v>
      </c>
      <c r="D527" s="292">
        <v>1332.35</v>
      </c>
      <c r="E527" s="292">
        <v>1307.27</v>
      </c>
      <c r="F527" s="292">
        <v>1355.6</v>
      </c>
      <c r="G527" s="292">
        <v>1416.75</v>
      </c>
      <c r="H527" s="292">
        <v>1517.63</v>
      </c>
      <c r="I527" s="292">
        <v>1681.44</v>
      </c>
      <c r="J527" s="292">
        <v>1744.17</v>
      </c>
      <c r="K527" s="292">
        <v>1797.88</v>
      </c>
      <c r="L527" s="292">
        <v>1847.57</v>
      </c>
      <c r="M527" s="292">
        <v>1837.1</v>
      </c>
      <c r="N527" s="292">
        <v>1841.15</v>
      </c>
      <c r="O527" s="292">
        <v>1848.47</v>
      </c>
      <c r="P527" s="292">
        <v>1802.85</v>
      </c>
      <c r="Q527" s="292">
        <v>1817.56</v>
      </c>
      <c r="R527" s="292">
        <v>1822.33</v>
      </c>
      <c r="S527" s="292">
        <v>1838.53</v>
      </c>
      <c r="T527" s="292">
        <v>1828.7</v>
      </c>
      <c r="U527" s="292">
        <v>1839.76</v>
      </c>
      <c r="V527" s="292">
        <v>1799.65</v>
      </c>
      <c r="W527" s="292">
        <v>1772.22</v>
      </c>
      <c r="X527" s="292">
        <v>1568.97</v>
      </c>
      <c r="Y527" s="292">
        <v>1433.04</v>
      </c>
    </row>
    <row r="528" spans="1:25" s="532" customFormat="1" hidden="1" outlineLevel="1">
      <c r="A528" s="543">
        <v>12</v>
      </c>
      <c r="B528" s="292">
        <v>1533.65</v>
      </c>
      <c r="C528" s="292">
        <v>1506.34</v>
      </c>
      <c r="D528" s="292">
        <v>1475.92</v>
      </c>
      <c r="E528" s="292">
        <v>1459.23</v>
      </c>
      <c r="F528" s="292">
        <v>1460.4</v>
      </c>
      <c r="G528" s="292">
        <v>1484.28</v>
      </c>
      <c r="H528" s="292">
        <v>1521.86</v>
      </c>
      <c r="I528" s="292">
        <v>1585.4</v>
      </c>
      <c r="J528" s="292">
        <v>1498.07</v>
      </c>
      <c r="K528" s="292">
        <v>1806.29</v>
      </c>
      <c r="L528" s="292">
        <v>1818.61</v>
      </c>
      <c r="M528" s="292">
        <v>1806.23</v>
      </c>
      <c r="N528" s="292">
        <v>1806.85</v>
      </c>
      <c r="O528" s="292">
        <v>1830.8</v>
      </c>
      <c r="P528" s="292">
        <v>1841.75</v>
      </c>
      <c r="Q528" s="292">
        <v>1858.26</v>
      </c>
      <c r="R528" s="292">
        <v>1852.36</v>
      </c>
      <c r="S528" s="292">
        <v>1869.79</v>
      </c>
      <c r="T528" s="292">
        <v>1899.24</v>
      </c>
      <c r="U528" s="292">
        <v>1850.66</v>
      </c>
      <c r="V528" s="292">
        <v>1869.88</v>
      </c>
      <c r="W528" s="292">
        <v>1740.52</v>
      </c>
      <c r="X528" s="292">
        <v>1561.33</v>
      </c>
      <c r="Y528" s="292">
        <v>1478.5</v>
      </c>
    </row>
    <row r="529" spans="1:25" s="532" customFormat="1" hidden="1" outlineLevel="1">
      <c r="A529" s="543">
        <v>13</v>
      </c>
      <c r="B529" s="292">
        <v>1530.09</v>
      </c>
      <c r="C529" s="292">
        <v>1481.01</v>
      </c>
      <c r="D529" s="292">
        <v>1466.1</v>
      </c>
      <c r="E529" s="292">
        <v>1451.6</v>
      </c>
      <c r="F529" s="292">
        <v>1441.97</v>
      </c>
      <c r="G529" s="292">
        <v>1479.25</v>
      </c>
      <c r="H529" s="292">
        <v>1514.53</v>
      </c>
      <c r="I529" s="292">
        <v>1526.99</v>
      </c>
      <c r="J529" s="292">
        <v>1618.45</v>
      </c>
      <c r="K529" s="292">
        <v>1719.28</v>
      </c>
      <c r="L529" s="292">
        <v>1758.66</v>
      </c>
      <c r="M529" s="292">
        <v>1784.27</v>
      </c>
      <c r="N529" s="292">
        <v>1807.46</v>
      </c>
      <c r="O529" s="292">
        <v>1805.34</v>
      </c>
      <c r="P529" s="292">
        <v>1810.68</v>
      </c>
      <c r="Q529" s="292">
        <v>1783.51</v>
      </c>
      <c r="R529" s="292">
        <v>1857.55</v>
      </c>
      <c r="S529" s="292">
        <v>1874.41</v>
      </c>
      <c r="T529" s="292">
        <v>1884.72</v>
      </c>
      <c r="U529" s="292">
        <v>1862.58</v>
      </c>
      <c r="V529" s="292">
        <v>1869.57</v>
      </c>
      <c r="W529" s="292">
        <v>1817.67</v>
      </c>
      <c r="X529" s="292">
        <v>1590.45</v>
      </c>
      <c r="Y529" s="292">
        <v>1494.41</v>
      </c>
    </row>
    <row r="530" spans="1:25" s="532" customFormat="1" hidden="1" outlineLevel="1">
      <c r="A530" s="543">
        <v>14</v>
      </c>
      <c r="B530" s="292">
        <v>1476.39</v>
      </c>
      <c r="C530" s="292">
        <v>1462.18</v>
      </c>
      <c r="D530" s="292">
        <v>1431.61</v>
      </c>
      <c r="E530" s="292">
        <v>1431.23</v>
      </c>
      <c r="F530" s="292">
        <v>1459.76</v>
      </c>
      <c r="G530" s="292">
        <v>1513.89</v>
      </c>
      <c r="H530" s="292">
        <v>1650.01</v>
      </c>
      <c r="I530" s="292">
        <v>1709.1</v>
      </c>
      <c r="J530" s="292">
        <v>1746.4</v>
      </c>
      <c r="K530" s="292">
        <v>1812.73</v>
      </c>
      <c r="L530" s="292">
        <v>1854.41</v>
      </c>
      <c r="M530" s="292">
        <v>1839.02</v>
      </c>
      <c r="N530" s="292">
        <v>1859</v>
      </c>
      <c r="O530" s="292">
        <v>1891.08</v>
      </c>
      <c r="P530" s="292">
        <v>1763.16</v>
      </c>
      <c r="Q530" s="292">
        <v>1759.85</v>
      </c>
      <c r="R530" s="292">
        <v>1801.46</v>
      </c>
      <c r="S530" s="292">
        <v>1815.22</v>
      </c>
      <c r="T530" s="292">
        <v>1751.5</v>
      </c>
      <c r="U530" s="292">
        <v>1807.72</v>
      </c>
      <c r="V530" s="292">
        <v>1694.42</v>
      </c>
      <c r="W530" s="292">
        <v>1638.25</v>
      </c>
      <c r="X530" s="292">
        <v>1476.81</v>
      </c>
      <c r="Y530" s="292">
        <v>1389.28</v>
      </c>
    </row>
    <row r="531" spans="1:25" s="532" customFormat="1" hidden="1" outlineLevel="1">
      <c r="A531" s="543">
        <v>15</v>
      </c>
      <c r="B531" s="292">
        <v>1409.59</v>
      </c>
      <c r="C531" s="292">
        <v>1363.2</v>
      </c>
      <c r="D531" s="292">
        <v>1360.94</v>
      </c>
      <c r="E531" s="292">
        <v>1352.79</v>
      </c>
      <c r="F531" s="292">
        <v>1373.65</v>
      </c>
      <c r="G531" s="292">
        <v>1412.54</v>
      </c>
      <c r="H531" s="292">
        <v>1534.67</v>
      </c>
      <c r="I531" s="292">
        <v>1739.75</v>
      </c>
      <c r="J531" s="292">
        <v>1814.41</v>
      </c>
      <c r="K531" s="292">
        <v>1866.83</v>
      </c>
      <c r="L531" s="292">
        <v>1898.82</v>
      </c>
      <c r="M531" s="292">
        <v>1864.01</v>
      </c>
      <c r="N531" s="292">
        <v>1895.49</v>
      </c>
      <c r="O531" s="292">
        <v>1948.61</v>
      </c>
      <c r="P531" s="292">
        <v>1838.82</v>
      </c>
      <c r="Q531" s="292">
        <v>1857.46</v>
      </c>
      <c r="R531" s="292">
        <v>1865.92</v>
      </c>
      <c r="S531" s="292">
        <v>1887.61</v>
      </c>
      <c r="T531" s="292">
        <v>1881.49</v>
      </c>
      <c r="U531" s="292">
        <v>1867.42</v>
      </c>
      <c r="V531" s="292">
        <v>1838.84</v>
      </c>
      <c r="W531" s="292">
        <v>1772.01</v>
      </c>
      <c r="X531" s="292">
        <v>1562.69</v>
      </c>
      <c r="Y531" s="292">
        <v>1430.13</v>
      </c>
    </row>
    <row r="532" spans="1:25" s="532" customFormat="1" hidden="1" outlineLevel="1">
      <c r="A532" s="543">
        <v>16</v>
      </c>
      <c r="B532" s="292">
        <v>1369.49</v>
      </c>
      <c r="C532" s="292">
        <v>1314.34</v>
      </c>
      <c r="D532" s="292">
        <v>1319.74</v>
      </c>
      <c r="E532" s="292">
        <v>1303.8800000000001</v>
      </c>
      <c r="F532" s="292">
        <v>1324.33</v>
      </c>
      <c r="G532" s="292">
        <v>1392.18</v>
      </c>
      <c r="H532" s="292">
        <v>1481.18</v>
      </c>
      <c r="I532" s="292">
        <v>1649.53</v>
      </c>
      <c r="J532" s="292">
        <v>1705.25</v>
      </c>
      <c r="K532" s="292">
        <v>1780.11</v>
      </c>
      <c r="L532" s="292">
        <v>1820.88</v>
      </c>
      <c r="M532" s="292">
        <v>1774.92</v>
      </c>
      <c r="N532" s="292">
        <v>1800.18</v>
      </c>
      <c r="O532" s="292">
        <v>1829.5</v>
      </c>
      <c r="P532" s="292">
        <v>1758.88</v>
      </c>
      <c r="Q532" s="292">
        <v>1733.13</v>
      </c>
      <c r="R532" s="292">
        <v>1774.32</v>
      </c>
      <c r="S532" s="292">
        <v>1769.53</v>
      </c>
      <c r="T532" s="292">
        <v>1767.29</v>
      </c>
      <c r="U532" s="292">
        <v>1773.76</v>
      </c>
      <c r="V532" s="292">
        <v>1712.55</v>
      </c>
      <c r="W532" s="292">
        <v>1677.46</v>
      </c>
      <c r="X532" s="292">
        <v>1496.99</v>
      </c>
      <c r="Y532" s="292">
        <v>1411.03</v>
      </c>
    </row>
    <row r="533" spans="1:25" s="532" customFormat="1" hidden="1" outlineLevel="1">
      <c r="A533" s="543">
        <v>17</v>
      </c>
      <c r="B533" s="292">
        <v>1399.44</v>
      </c>
      <c r="C533" s="292">
        <v>1344.75</v>
      </c>
      <c r="D533" s="292">
        <v>1331.55</v>
      </c>
      <c r="E533" s="292">
        <v>1324.86</v>
      </c>
      <c r="F533" s="292">
        <v>1363.58</v>
      </c>
      <c r="G533" s="292">
        <v>1414.35</v>
      </c>
      <c r="H533" s="292">
        <v>1561.57</v>
      </c>
      <c r="I533" s="292">
        <v>1712.9</v>
      </c>
      <c r="J533" s="292">
        <v>1771.56</v>
      </c>
      <c r="K533" s="292">
        <v>1834.21</v>
      </c>
      <c r="L533" s="292">
        <v>1880.57</v>
      </c>
      <c r="M533" s="292">
        <v>1815.72</v>
      </c>
      <c r="N533" s="292">
        <v>1845.28</v>
      </c>
      <c r="O533" s="292">
        <v>1851.42</v>
      </c>
      <c r="P533" s="292">
        <v>1793.73</v>
      </c>
      <c r="Q533" s="292">
        <v>1797.17</v>
      </c>
      <c r="R533" s="292">
        <v>1796.62</v>
      </c>
      <c r="S533" s="292">
        <v>1813.8</v>
      </c>
      <c r="T533" s="292">
        <v>1797.94</v>
      </c>
      <c r="U533" s="292">
        <v>1810.45</v>
      </c>
      <c r="V533" s="292">
        <v>1774.65</v>
      </c>
      <c r="W533" s="292">
        <v>1739.87</v>
      </c>
      <c r="X533" s="292">
        <v>1488.19</v>
      </c>
      <c r="Y533" s="292">
        <v>1431.97</v>
      </c>
    </row>
    <row r="534" spans="1:25" s="532" customFormat="1" hidden="1" outlineLevel="1">
      <c r="A534" s="543">
        <v>18</v>
      </c>
      <c r="B534" s="292">
        <v>1385.62</v>
      </c>
      <c r="C534" s="292">
        <v>1341.68</v>
      </c>
      <c r="D534" s="292">
        <v>1319.84</v>
      </c>
      <c r="E534" s="292">
        <v>1307.21</v>
      </c>
      <c r="F534" s="292">
        <v>1336.69</v>
      </c>
      <c r="G534" s="292">
        <v>1408.07</v>
      </c>
      <c r="H534" s="292">
        <v>1506.99</v>
      </c>
      <c r="I534" s="292">
        <v>1630.25</v>
      </c>
      <c r="J534" s="292">
        <v>1737.74</v>
      </c>
      <c r="K534" s="292">
        <v>1789.97</v>
      </c>
      <c r="L534" s="292">
        <v>1835.01</v>
      </c>
      <c r="M534" s="292">
        <v>1827.89</v>
      </c>
      <c r="N534" s="292">
        <v>1837.03</v>
      </c>
      <c r="O534" s="292">
        <v>1855.04</v>
      </c>
      <c r="P534" s="292">
        <v>1823.7</v>
      </c>
      <c r="Q534" s="292">
        <v>1830.15</v>
      </c>
      <c r="R534" s="292">
        <v>1832.64</v>
      </c>
      <c r="S534" s="292">
        <v>1821.05</v>
      </c>
      <c r="T534" s="292">
        <v>1816.14</v>
      </c>
      <c r="U534" s="292">
        <v>1829.27</v>
      </c>
      <c r="V534" s="292">
        <v>1779.74</v>
      </c>
      <c r="W534" s="292">
        <v>1731.79</v>
      </c>
      <c r="X534" s="292">
        <v>1735.39</v>
      </c>
      <c r="Y534" s="292">
        <v>1585.69</v>
      </c>
    </row>
    <row r="535" spans="1:25" s="532" customFormat="1" hidden="1" outlineLevel="1">
      <c r="A535" s="543">
        <v>19</v>
      </c>
      <c r="B535" s="292">
        <v>1563.89</v>
      </c>
      <c r="C535" s="292">
        <v>1415.67</v>
      </c>
      <c r="D535" s="292">
        <v>1371.71</v>
      </c>
      <c r="E535" s="292">
        <v>1333.89</v>
      </c>
      <c r="F535" s="292">
        <v>1339.34</v>
      </c>
      <c r="G535" s="292">
        <v>1380.79</v>
      </c>
      <c r="H535" s="292">
        <v>1400.23</v>
      </c>
      <c r="I535" s="292">
        <v>1492.74</v>
      </c>
      <c r="J535" s="292">
        <v>680.71</v>
      </c>
      <c r="K535" s="292">
        <v>1694.85</v>
      </c>
      <c r="L535" s="292">
        <v>1802.26</v>
      </c>
      <c r="M535" s="292">
        <v>1796.74</v>
      </c>
      <c r="N535" s="292">
        <v>1809.73</v>
      </c>
      <c r="O535" s="292">
        <v>1823.71</v>
      </c>
      <c r="P535" s="292">
        <v>1820.99</v>
      </c>
      <c r="Q535" s="292">
        <v>1765.19</v>
      </c>
      <c r="R535" s="292">
        <v>1779.01</v>
      </c>
      <c r="S535" s="292">
        <v>1908.51</v>
      </c>
      <c r="T535" s="292">
        <v>1814.41</v>
      </c>
      <c r="U535" s="292">
        <v>1841.4</v>
      </c>
      <c r="V535" s="292">
        <v>1824.24</v>
      </c>
      <c r="W535" s="292">
        <v>1717.55</v>
      </c>
      <c r="X535" s="292">
        <v>1663.91</v>
      </c>
      <c r="Y535" s="292">
        <v>1457.51</v>
      </c>
    </row>
    <row r="536" spans="1:25" s="532" customFormat="1" hidden="1" outlineLevel="1">
      <c r="A536" s="543">
        <v>20</v>
      </c>
      <c r="B536" s="292">
        <v>1404.3</v>
      </c>
      <c r="C536" s="292">
        <v>1350.98</v>
      </c>
      <c r="D536" s="292">
        <v>1313.94</v>
      </c>
      <c r="E536" s="292">
        <v>1301.83</v>
      </c>
      <c r="F536" s="292">
        <v>1304.42</v>
      </c>
      <c r="G536" s="292">
        <v>1316.95</v>
      </c>
      <c r="H536" s="292">
        <v>1364.51</v>
      </c>
      <c r="I536" s="292">
        <v>1410.04</v>
      </c>
      <c r="J536" s="292">
        <v>1426.01</v>
      </c>
      <c r="K536" s="292">
        <v>1584.47</v>
      </c>
      <c r="L536" s="292">
        <v>1643.94</v>
      </c>
      <c r="M536" s="292">
        <v>1644.18</v>
      </c>
      <c r="N536" s="292">
        <v>1668.74</v>
      </c>
      <c r="O536" s="292">
        <v>1655.42</v>
      </c>
      <c r="P536" s="292">
        <v>1673.57</v>
      </c>
      <c r="Q536" s="292">
        <v>1681.28</v>
      </c>
      <c r="R536" s="292">
        <v>1694.26</v>
      </c>
      <c r="S536" s="292">
        <v>1755.99</v>
      </c>
      <c r="T536" s="292">
        <v>1821.63</v>
      </c>
      <c r="U536" s="292">
        <v>1787.14</v>
      </c>
      <c r="V536" s="292">
        <v>1805.46</v>
      </c>
      <c r="W536" s="292">
        <v>1802</v>
      </c>
      <c r="X536" s="292">
        <v>1691.61</v>
      </c>
      <c r="Y536" s="292">
        <v>1438.24</v>
      </c>
    </row>
    <row r="537" spans="1:25" s="532" customFormat="1" hidden="1" outlineLevel="1">
      <c r="A537" s="543">
        <v>21</v>
      </c>
      <c r="B537" s="292">
        <v>1401.59</v>
      </c>
      <c r="C537" s="292">
        <v>1360.33</v>
      </c>
      <c r="D537" s="292">
        <v>1330.45</v>
      </c>
      <c r="E537" s="292">
        <v>1341.39</v>
      </c>
      <c r="F537" s="292">
        <v>1345.78</v>
      </c>
      <c r="G537" s="292">
        <v>1393.52</v>
      </c>
      <c r="H537" s="292">
        <v>1521.26</v>
      </c>
      <c r="I537" s="292">
        <v>1646.16</v>
      </c>
      <c r="J537" s="292">
        <v>1751.04</v>
      </c>
      <c r="K537" s="292">
        <v>1827.35</v>
      </c>
      <c r="L537" s="292">
        <v>1828.21</v>
      </c>
      <c r="M537" s="292">
        <v>1819.61</v>
      </c>
      <c r="N537" s="292">
        <v>1901.98</v>
      </c>
      <c r="O537" s="292">
        <v>1910.29</v>
      </c>
      <c r="P537" s="292">
        <v>1793.06</v>
      </c>
      <c r="Q537" s="292">
        <v>1791.23</v>
      </c>
      <c r="R537" s="292">
        <v>1766.93</v>
      </c>
      <c r="S537" s="292">
        <v>1798.61</v>
      </c>
      <c r="T537" s="292">
        <v>1786.62</v>
      </c>
      <c r="U537" s="292">
        <v>1795.81</v>
      </c>
      <c r="V537" s="292">
        <v>1709.81</v>
      </c>
      <c r="W537" s="292">
        <v>1703.14</v>
      </c>
      <c r="X537" s="292">
        <v>1574.39</v>
      </c>
      <c r="Y537" s="292">
        <v>1445.8</v>
      </c>
    </row>
    <row r="538" spans="1:25" s="532" customFormat="1" hidden="1" outlineLevel="1">
      <c r="A538" s="543">
        <v>22</v>
      </c>
      <c r="B538" s="292">
        <v>1352.25</v>
      </c>
      <c r="C538" s="292">
        <v>1299.45</v>
      </c>
      <c r="D538" s="292">
        <v>1238.97</v>
      </c>
      <c r="E538" s="292">
        <v>1232.24</v>
      </c>
      <c r="F538" s="292">
        <v>1230.58</v>
      </c>
      <c r="G538" s="292">
        <v>1336.13</v>
      </c>
      <c r="H538" s="292">
        <v>1414.5</v>
      </c>
      <c r="I538" s="292">
        <v>1507.85</v>
      </c>
      <c r="J538" s="292">
        <v>1559.64</v>
      </c>
      <c r="K538" s="292">
        <v>1595.11</v>
      </c>
      <c r="L538" s="292">
        <v>1609.97</v>
      </c>
      <c r="M538" s="292">
        <v>1575.19</v>
      </c>
      <c r="N538" s="292">
        <v>1786.25</v>
      </c>
      <c r="O538" s="292">
        <v>1694.65</v>
      </c>
      <c r="P538" s="292">
        <v>1550.35</v>
      </c>
      <c r="Q538" s="292">
        <v>1543.58</v>
      </c>
      <c r="R538" s="292">
        <v>1544.77</v>
      </c>
      <c r="S538" s="292">
        <v>1534</v>
      </c>
      <c r="T538" s="292">
        <v>1531.59</v>
      </c>
      <c r="U538" s="292">
        <v>1540.89</v>
      </c>
      <c r="V538" s="292">
        <v>1470.2</v>
      </c>
      <c r="W538" s="292">
        <v>1651.01</v>
      </c>
      <c r="X538" s="292">
        <v>1501.54</v>
      </c>
      <c r="Y538" s="292">
        <v>1440.69</v>
      </c>
    </row>
    <row r="539" spans="1:25" s="532" customFormat="1" hidden="1" outlineLevel="1">
      <c r="A539" s="543">
        <v>23</v>
      </c>
      <c r="B539" s="292">
        <v>1374.55</v>
      </c>
      <c r="C539" s="292">
        <v>1315.51</v>
      </c>
      <c r="D539" s="292">
        <v>1268.5999999999999</v>
      </c>
      <c r="E539" s="292">
        <v>1249.8800000000001</v>
      </c>
      <c r="F539" s="292">
        <v>1272.3800000000001</v>
      </c>
      <c r="G539" s="292">
        <v>1361.83</v>
      </c>
      <c r="H539" s="292">
        <v>1458.99</v>
      </c>
      <c r="I539" s="292">
        <v>1577.36</v>
      </c>
      <c r="J539" s="292">
        <v>1663.7</v>
      </c>
      <c r="K539" s="292">
        <v>1711.51</v>
      </c>
      <c r="L539" s="292">
        <v>1747.88</v>
      </c>
      <c r="M539" s="292">
        <v>1725.52</v>
      </c>
      <c r="N539" s="292">
        <v>1862.25</v>
      </c>
      <c r="O539" s="292">
        <v>1848.37</v>
      </c>
      <c r="P539" s="292">
        <v>1692.11</v>
      </c>
      <c r="Q539" s="292">
        <v>1687.4</v>
      </c>
      <c r="R539" s="292">
        <v>1730.82</v>
      </c>
      <c r="S539" s="292">
        <v>1731.38</v>
      </c>
      <c r="T539" s="292">
        <v>1712.1</v>
      </c>
      <c r="U539" s="292">
        <v>1734.73</v>
      </c>
      <c r="V539" s="292">
        <v>1676.7</v>
      </c>
      <c r="W539" s="292">
        <v>1756.33</v>
      </c>
      <c r="X539" s="292">
        <v>1532.59</v>
      </c>
      <c r="Y539" s="292">
        <v>1428.74</v>
      </c>
    </row>
    <row r="540" spans="1:25" s="532" customFormat="1" hidden="1" outlineLevel="1">
      <c r="A540" s="543">
        <v>24</v>
      </c>
      <c r="B540" s="292">
        <v>1572.64</v>
      </c>
      <c r="C540" s="292">
        <v>1473.05</v>
      </c>
      <c r="D540" s="292">
        <v>1284.31</v>
      </c>
      <c r="E540" s="292">
        <v>1280.8399999999999</v>
      </c>
      <c r="F540" s="292">
        <v>1317.97</v>
      </c>
      <c r="G540" s="292">
        <v>1352.16</v>
      </c>
      <c r="H540" s="292">
        <v>1460.81</v>
      </c>
      <c r="I540" s="292">
        <v>1577.85</v>
      </c>
      <c r="J540" s="292">
        <v>1643.1</v>
      </c>
      <c r="K540" s="292">
        <v>1711.79</v>
      </c>
      <c r="L540" s="292">
        <v>1728.76</v>
      </c>
      <c r="M540" s="292">
        <v>1706.48</v>
      </c>
      <c r="N540" s="292">
        <v>1790.71</v>
      </c>
      <c r="O540" s="292">
        <v>1796.95</v>
      </c>
      <c r="P540" s="292">
        <v>1658.67</v>
      </c>
      <c r="Q540" s="292">
        <v>1663.99</v>
      </c>
      <c r="R540" s="292">
        <v>1664.62</v>
      </c>
      <c r="S540" s="292">
        <v>1674.24</v>
      </c>
      <c r="T540" s="292">
        <v>1661.83</v>
      </c>
      <c r="U540" s="292">
        <v>1665.46</v>
      </c>
      <c r="V540" s="292">
        <v>1649.24</v>
      </c>
      <c r="W540" s="292">
        <v>1767.16</v>
      </c>
      <c r="X540" s="292">
        <v>1457.56</v>
      </c>
      <c r="Y540" s="292">
        <v>1383.26</v>
      </c>
    </row>
    <row r="541" spans="1:25" s="532" customFormat="1" hidden="1" outlineLevel="1">
      <c r="A541" s="543">
        <v>25</v>
      </c>
      <c r="B541" s="292">
        <v>1361.1</v>
      </c>
      <c r="C541" s="292">
        <v>1313.94</v>
      </c>
      <c r="D541" s="292">
        <v>1295.94</v>
      </c>
      <c r="E541" s="292">
        <v>1304.8499999999999</v>
      </c>
      <c r="F541" s="292">
        <v>1330.03</v>
      </c>
      <c r="G541" s="292">
        <v>1385.18</v>
      </c>
      <c r="H541" s="292">
        <v>1527.73</v>
      </c>
      <c r="I541" s="292">
        <v>1694.61</v>
      </c>
      <c r="J541" s="292">
        <v>1744.42</v>
      </c>
      <c r="K541" s="292">
        <v>1794.01</v>
      </c>
      <c r="L541" s="292">
        <v>1836.79</v>
      </c>
      <c r="M541" s="292">
        <v>1796.16</v>
      </c>
      <c r="N541" s="292">
        <v>1918.95</v>
      </c>
      <c r="O541" s="292">
        <v>1917.69</v>
      </c>
      <c r="P541" s="292">
        <v>1819.24</v>
      </c>
      <c r="Q541" s="292">
        <v>1829.32</v>
      </c>
      <c r="R541" s="292">
        <v>1822.13</v>
      </c>
      <c r="S541" s="292">
        <v>1832</v>
      </c>
      <c r="T541" s="292">
        <v>1827.97</v>
      </c>
      <c r="U541" s="292">
        <v>1807.45</v>
      </c>
      <c r="V541" s="292">
        <v>1796.77</v>
      </c>
      <c r="W541" s="292">
        <v>1897.21</v>
      </c>
      <c r="X541" s="292">
        <v>1773.62</v>
      </c>
      <c r="Y541" s="292">
        <v>1441.82</v>
      </c>
    </row>
    <row r="542" spans="1:25" s="532" customFormat="1" hidden="1" outlineLevel="1">
      <c r="A542" s="543">
        <v>26</v>
      </c>
      <c r="B542" s="292">
        <v>1492.5</v>
      </c>
      <c r="C542" s="292">
        <v>1404.62</v>
      </c>
      <c r="D542" s="292">
        <v>1371.12</v>
      </c>
      <c r="E542" s="292">
        <v>1358.33</v>
      </c>
      <c r="F542" s="292">
        <v>1363.15</v>
      </c>
      <c r="G542" s="292">
        <v>1369.05</v>
      </c>
      <c r="H542" s="292">
        <v>1437.78</v>
      </c>
      <c r="I542" s="292">
        <v>1506.93</v>
      </c>
      <c r="J542" s="292">
        <v>1660.21</v>
      </c>
      <c r="K542" s="292">
        <v>1760.64</v>
      </c>
      <c r="L542" s="292">
        <v>1871.12</v>
      </c>
      <c r="M542" s="292">
        <v>1862.2</v>
      </c>
      <c r="N542" s="292">
        <v>1828.98</v>
      </c>
      <c r="O542" s="292">
        <v>1832.16</v>
      </c>
      <c r="P542" s="292">
        <v>1816.04</v>
      </c>
      <c r="Q542" s="292">
        <v>1813.44</v>
      </c>
      <c r="R542" s="292">
        <v>1810.68</v>
      </c>
      <c r="S542" s="292">
        <v>1831.49</v>
      </c>
      <c r="T542" s="292">
        <v>1818.59</v>
      </c>
      <c r="U542" s="292">
        <v>1807.62</v>
      </c>
      <c r="V542" s="292">
        <v>1784.5</v>
      </c>
      <c r="W542" s="292">
        <v>1710.65</v>
      </c>
      <c r="X542" s="292">
        <v>1482.31</v>
      </c>
      <c r="Y542" s="292">
        <v>1403.08</v>
      </c>
    </row>
    <row r="543" spans="1:25" s="532" customFormat="1" hidden="1" outlineLevel="1">
      <c r="A543" s="543">
        <v>27</v>
      </c>
      <c r="B543" s="292">
        <v>1398.8</v>
      </c>
      <c r="C543" s="292">
        <v>1330.4</v>
      </c>
      <c r="D543" s="292">
        <v>1303.57</v>
      </c>
      <c r="E543" s="292">
        <v>1288.22</v>
      </c>
      <c r="F543" s="292">
        <v>1291.23</v>
      </c>
      <c r="G543" s="292">
        <v>1318.73</v>
      </c>
      <c r="H543" s="292">
        <v>1360.83</v>
      </c>
      <c r="I543" s="292">
        <v>1380.71</v>
      </c>
      <c r="J543" s="292">
        <v>1407.6</v>
      </c>
      <c r="K543" s="292">
        <v>1529.1</v>
      </c>
      <c r="L543" s="292">
        <v>1607.05</v>
      </c>
      <c r="M543" s="292">
        <v>1622.65</v>
      </c>
      <c r="N543" s="292">
        <v>1706.2</v>
      </c>
      <c r="O543" s="292">
        <v>1607.4</v>
      </c>
      <c r="P543" s="292">
        <v>1612.07</v>
      </c>
      <c r="Q543" s="292">
        <v>1611.5</v>
      </c>
      <c r="R543" s="292">
        <v>1668.22</v>
      </c>
      <c r="S543" s="292">
        <v>1784.47</v>
      </c>
      <c r="T543" s="292">
        <v>1815.8</v>
      </c>
      <c r="U543" s="292">
        <v>1792.56</v>
      </c>
      <c r="V543" s="292">
        <v>1801.27</v>
      </c>
      <c r="W543" s="292">
        <v>1629.2</v>
      </c>
      <c r="X543" s="292">
        <v>1453.85</v>
      </c>
      <c r="Y543" s="292">
        <v>1386.71</v>
      </c>
    </row>
    <row r="544" spans="1:25" s="532" customFormat="1" hidden="1" outlineLevel="1">
      <c r="A544" s="543">
        <v>28</v>
      </c>
      <c r="B544" s="292">
        <v>1342.74</v>
      </c>
      <c r="C544" s="292">
        <v>1302.3699999999999</v>
      </c>
      <c r="D544" s="292">
        <v>1271.03</v>
      </c>
      <c r="E544" s="292">
        <v>1255.29</v>
      </c>
      <c r="F544" s="292">
        <v>1291.43</v>
      </c>
      <c r="G544" s="292">
        <v>1339.01</v>
      </c>
      <c r="H544" s="292">
        <v>1436.41</v>
      </c>
      <c r="I544" s="292">
        <v>1607.63</v>
      </c>
      <c r="J544" s="292">
        <v>1669.13</v>
      </c>
      <c r="K544" s="292">
        <v>1726.1</v>
      </c>
      <c r="L544" s="292">
        <v>1739.17</v>
      </c>
      <c r="M544" s="292">
        <v>1735.75</v>
      </c>
      <c r="N544" s="292">
        <v>1863.59</v>
      </c>
      <c r="O544" s="292">
        <v>1867.49</v>
      </c>
      <c r="P544" s="292">
        <v>1699.15</v>
      </c>
      <c r="Q544" s="292">
        <v>1689.03</v>
      </c>
      <c r="R544" s="292">
        <v>1702.8</v>
      </c>
      <c r="S544" s="292">
        <v>1715.08</v>
      </c>
      <c r="T544" s="292">
        <v>1700.68</v>
      </c>
      <c r="U544" s="292">
        <v>1699.94</v>
      </c>
      <c r="V544" s="292">
        <v>1665.49</v>
      </c>
      <c r="W544" s="292">
        <v>1776.97</v>
      </c>
      <c r="X544" s="292">
        <v>1451.43</v>
      </c>
      <c r="Y544" s="292">
        <v>1373.5</v>
      </c>
    </row>
    <row r="545" spans="1:25" s="532" customFormat="1" hidden="1" outlineLevel="1">
      <c r="A545" s="543">
        <v>29</v>
      </c>
      <c r="B545" s="292">
        <v>1420.49</v>
      </c>
      <c r="C545" s="292">
        <v>1271.69</v>
      </c>
      <c r="D545" s="292">
        <v>1234.5</v>
      </c>
      <c r="E545" s="292">
        <v>1214.6300000000001</v>
      </c>
      <c r="F545" s="292">
        <v>1240.8800000000001</v>
      </c>
      <c r="G545" s="292">
        <v>1362.91</v>
      </c>
      <c r="H545" s="292">
        <v>1444.06</v>
      </c>
      <c r="I545" s="292">
        <v>1604.37</v>
      </c>
      <c r="J545" s="292">
        <v>1686.95</v>
      </c>
      <c r="K545" s="292">
        <v>1740.39</v>
      </c>
      <c r="L545" s="292">
        <v>1766.78</v>
      </c>
      <c r="M545" s="292">
        <v>1741.92</v>
      </c>
      <c r="N545" s="292">
        <v>1845.75</v>
      </c>
      <c r="O545" s="292">
        <v>1825.08</v>
      </c>
      <c r="P545" s="292">
        <v>1562.11</v>
      </c>
      <c r="Q545" s="292">
        <v>1700.1</v>
      </c>
      <c r="R545" s="292">
        <v>1735.55</v>
      </c>
      <c r="S545" s="292">
        <v>1742.76</v>
      </c>
      <c r="T545" s="292">
        <v>1712.8</v>
      </c>
      <c r="U545" s="292">
        <v>1731.03</v>
      </c>
      <c r="V545" s="292">
        <v>1560.19</v>
      </c>
      <c r="W545" s="292">
        <v>1800.98</v>
      </c>
      <c r="X545" s="292">
        <v>1720</v>
      </c>
      <c r="Y545" s="292">
        <v>1432.4</v>
      </c>
    </row>
    <row r="546" spans="1:25" s="532" customFormat="1" hidden="1" outlineLevel="1">
      <c r="A546" s="543">
        <v>30</v>
      </c>
      <c r="B546" s="292">
        <v>1656.06</v>
      </c>
      <c r="C546" s="292">
        <v>1355.52</v>
      </c>
      <c r="D546" s="292">
        <v>1341.59</v>
      </c>
      <c r="E546" s="292">
        <v>1336.38</v>
      </c>
      <c r="F546" s="292">
        <v>1339.14</v>
      </c>
      <c r="G546" s="292">
        <v>1386.37</v>
      </c>
      <c r="H546" s="292">
        <v>1451.57</v>
      </c>
      <c r="I546" s="292">
        <v>1574.94</v>
      </c>
      <c r="J546" s="292">
        <v>1681.9</v>
      </c>
      <c r="K546" s="292">
        <v>1740.73</v>
      </c>
      <c r="L546" s="292">
        <v>1776.12</v>
      </c>
      <c r="M546" s="292">
        <v>1757.26</v>
      </c>
      <c r="N546" s="292">
        <v>1847.39</v>
      </c>
      <c r="O546" s="292">
        <v>1839.01</v>
      </c>
      <c r="P546" s="292">
        <v>1727.9</v>
      </c>
      <c r="Q546" s="292">
        <v>1712.56</v>
      </c>
      <c r="R546" s="292">
        <v>1749.14</v>
      </c>
      <c r="S546" s="292">
        <v>1768.71</v>
      </c>
      <c r="T546" s="292">
        <v>1751.96</v>
      </c>
      <c r="U546" s="292">
        <v>1756.71</v>
      </c>
      <c r="V546" s="292">
        <v>1715.33</v>
      </c>
      <c r="W546" s="292">
        <v>1851.97</v>
      </c>
      <c r="X546" s="292">
        <v>1821.75</v>
      </c>
      <c r="Y546" s="292">
        <v>1691.41</v>
      </c>
    </row>
    <row r="547" spans="1:25" s="532" customFormat="1" hidden="1" outlineLevel="1">
      <c r="A547" s="543">
        <v>31</v>
      </c>
      <c r="B547" s="292">
        <v>1688.41</v>
      </c>
      <c r="C547" s="292">
        <v>1632.34</v>
      </c>
      <c r="D547" s="292">
        <v>1387.37</v>
      </c>
      <c r="E547" s="292">
        <v>1375.32</v>
      </c>
      <c r="F547" s="292">
        <v>1379</v>
      </c>
      <c r="G547" s="292">
        <v>1398.9</v>
      </c>
      <c r="H547" s="292">
        <v>1414.04</v>
      </c>
      <c r="I547" s="292">
        <v>1409.44</v>
      </c>
      <c r="J547" s="292">
        <v>1396.83</v>
      </c>
      <c r="K547" s="292">
        <v>1437.07</v>
      </c>
      <c r="L547" s="292">
        <v>1455.57</v>
      </c>
      <c r="M547" s="292">
        <v>1459.09</v>
      </c>
      <c r="N547" s="292">
        <v>1474.16</v>
      </c>
      <c r="O547" s="292">
        <v>1475.43</v>
      </c>
      <c r="P547" s="292">
        <v>1438.4</v>
      </c>
      <c r="Q547" s="292">
        <v>1441.73</v>
      </c>
      <c r="R547" s="292">
        <v>1461.44</v>
      </c>
      <c r="S547" s="292">
        <v>1470.74</v>
      </c>
      <c r="T547" s="292">
        <v>1480.87</v>
      </c>
      <c r="U547" s="292">
        <v>1483.99</v>
      </c>
      <c r="V547" s="292">
        <v>1460.65</v>
      </c>
      <c r="W547" s="292">
        <v>1497.42</v>
      </c>
      <c r="X547" s="292">
        <v>1703.99</v>
      </c>
      <c r="Y547" s="292">
        <v>1611.86</v>
      </c>
    </row>
    <row r="548" spans="1:25" s="532" customFormat="1" collapsed="1"/>
    <row r="549" spans="1:25" s="532" customFormat="1">
      <c r="A549" s="541" t="s">
        <v>209</v>
      </c>
      <c r="B549" s="390" t="s">
        <v>334</v>
      </c>
      <c r="C549" s="390"/>
      <c r="D549" s="390"/>
      <c r="E549" s="390"/>
      <c r="F549" s="390"/>
      <c r="G549" s="390"/>
      <c r="H549" s="390"/>
      <c r="I549" s="390"/>
      <c r="J549" s="390"/>
      <c r="K549" s="390"/>
      <c r="L549" s="390"/>
      <c r="M549" s="390"/>
      <c r="N549" s="390"/>
      <c r="O549" s="390"/>
      <c r="P549" s="390"/>
      <c r="Q549" s="390"/>
      <c r="R549" s="390"/>
      <c r="S549" s="390"/>
      <c r="T549" s="390"/>
      <c r="U549" s="390"/>
      <c r="V549" s="390"/>
      <c r="W549" s="390"/>
      <c r="X549" s="390"/>
      <c r="Y549" s="390"/>
    </row>
    <row r="550" spans="1:25" s="532" customFormat="1" ht="30" hidden="1" outlineLevel="1">
      <c r="A550" s="541"/>
      <c r="B550" s="542" t="s">
        <v>1</v>
      </c>
      <c r="C550" s="542" t="s">
        <v>2</v>
      </c>
      <c r="D550" s="542" t="s">
        <v>3</v>
      </c>
      <c r="E550" s="542" t="s">
        <v>4</v>
      </c>
      <c r="F550" s="542" t="s">
        <v>5</v>
      </c>
      <c r="G550" s="542" t="s">
        <v>6</v>
      </c>
      <c r="H550" s="542" t="s">
        <v>7</v>
      </c>
      <c r="I550" s="542" t="s">
        <v>8</v>
      </c>
      <c r="J550" s="542" t="s">
        <v>9</v>
      </c>
      <c r="K550" s="542" t="s">
        <v>10</v>
      </c>
      <c r="L550" s="542" t="s">
        <v>11</v>
      </c>
      <c r="M550" s="542" t="s">
        <v>12</v>
      </c>
      <c r="N550" s="542" t="s">
        <v>13</v>
      </c>
      <c r="O550" s="542" t="s">
        <v>14</v>
      </c>
      <c r="P550" s="542" t="s">
        <v>15</v>
      </c>
      <c r="Q550" s="542" t="s">
        <v>16</v>
      </c>
      <c r="R550" s="542" t="s">
        <v>17</v>
      </c>
      <c r="S550" s="542" t="s">
        <v>18</v>
      </c>
      <c r="T550" s="542" t="s">
        <v>19</v>
      </c>
      <c r="U550" s="542" t="s">
        <v>20</v>
      </c>
      <c r="V550" s="542" t="s">
        <v>21</v>
      </c>
      <c r="W550" s="542" t="s">
        <v>22</v>
      </c>
      <c r="X550" s="542" t="s">
        <v>23</v>
      </c>
      <c r="Y550" s="542" t="s">
        <v>24</v>
      </c>
    </row>
    <row r="551" spans="1:25" s="532" customFormat="1" hidden="1" outlineLevel="1">
      <c r="A551" s="543">
        <v>1</v>
      </c>
      <c r="B551" s="292">
        <v>2712.63</v>
      </c>
      <c r="C551" s="292">
        <v>2551.2800000000002</v>
      </c>
      <c r="D551" s="292">
        <v>2434.92</v>
      </c>
      <c r="E551" s="292">
        <v>2409.52</v>
      </c>
      <c r="F551" s="292">
        <v>2401.89</v>
      </c>
      <c r="G551" s="292">
        <v>2542.52</v>
      </c>
      <c r="H551" s="292">
        <v>2670.48</v>
      </c>
      <c r="I551" s="292">
        <v>2642.91</v>
      </c>
      <c r="J551" s="292">
        <v>2697.74</v>
      </c>
      <c r="K551" s="292">
        <v>2777.07</v>
      </c>
      <c r="L551" s="292">
        <v>2818.62</v>
      </c>
      <c r="M551" s="292">
        <v>2723.09</v>
      </c>
      <c r="N551" s="292">
        <v>2960.83</v>
      </c>
      <c r="O551" s="292">
        <v>2977.78</v>
      </c>
      <c r="P551" s="292">
        <v>2703.1</v>
      </c>
      <c r="Q551" s="292">
        <v>2673.74</v>
      </c>
      <c r="R551" s="292">
        <v>2782.52</v>
      </c>
      <c r="S551" s="292">
        <v>2779.13</v>
      </c>
      <c r="T551" s="292">
        <v>2739.92</v>
      </c>
      <c r="U551" s="292">
        <v>2871.67</v>
      </c>
      <c r="V551" s="292">
        <v>2666.91</v>
      </c>
      <c r="W551" s="292">
        <v>2937.08</v>
      </c>
      <c r="X551" s="292">
        <v>3067.23</v>
      </c>
      <c r="Y551" s="292">
        <v>2836.17</v>
      </c>
    </row>
    <row r="552" spans="1:25" s="532" customFormat="1" hidden="1" outlineLevel="1">
      <c r="A552" s="543">
        <v>2</v>
      </c>
      <c r="B552" s="292">
        <v>2709.49</v>
      </c>
      <c r="C552" s="292">
        <v>2643.32</v>
      </c>
      <c r="D552" s="292">
        <v>2375.2199999999998</v>
      </c>
      <c r="E552" s="292">
        <v>2406.08</v>
      </c>
      <c r="F552" s="292">
        <v>2502.0700000000002</v>
      </c>
      <c r="G552" s="292">
        <v>2601.14</v>
      </c>
      <c r="H552" s="292">
        <v>2626.45</v>
      </c>
      <c r="I552" s="292">
        <v>2690.25</v>
      </c>
      <c r="J552" s="292">
        <v>2741.37</v>
      </c>
      <c r="K552" s="292">
        <v>2817.88</v>
      </c>
      <c r="L552" s="292">
        <v>2851.5</v>
      </c>
      <c r="M552" s="292">
        <v>2816.21</v>
      </c>
      <c r="N552" s="292">
        <v>2907.14</v>
      </c>
      <c r="O552" s="292">
        <v>2839.73</v>
      </c>
      <c r="P552" s="292">
        <v>2790.58</v>
      </c>
      <c r="Q552" s="292">
        <v>2762.78</v>
      </c>
      <c r="R552" s="292">
        <v>2814.94</v>
      </c>
      <c r="S552" s="292">
        <v>2813.81</v>
      </c>
      <c r="T552" s="292">
        <v>2822.46</v>
      </c>
      <c r="U552" s="292">
        <v>2811.34</v>
      </c>
      <c r="V552" s="292">
        <v>2709.04</v>
      </c>
      <c r="W552" s="292">
        <v>2667.29</v>
      </c>
      <c r="X552" s="292">
        <v>2705.52</v>
      </c>
      <c r="Y552" s="292">
        <v>2558.63</v>
      </c>
    </row>
    <row r="553" spans="1:25" s="532" customFormat="1" hidden="1" outlineLevel="1">
      <c r="A553" s="543">
        <v>3</v>
      </c>
      <c r="B553" s="292">
        <v>2670.94</v>
      </c>
      <c r="C553" s="292">
        <v>2638.1</v>
      </c>
      <c r="D553" s="292">
        <v>2330.4899999999998</v>
      </c>
      <c r="E553" s="292">
        <v>2376.16</v>
      </c>
      <c r="F553" s="292">
        <v>2471.21</v>
      </c>
      <c r="G553" s="292">
        <v>2537.98</v>
      </c>
      <c r="H553" s="292">
        <v>2630.13</v>
      </c>
      <c r="I553" s="292">
        <v>2729.72</v>
      </c>
      <c r="J553" s="292">
        <v>2773.51</v>
      </c>
      <c r="K553" s="292">
        <v>2816.27</v>
      </c>
      <c r="L553" s="292">
        <v>2850.68</v>
      </c>
      <c r="M553" s="292">
        <v>2811.94</v>
      </c>
      <c r="N553" s="292">
        <v>2883.07</v>
      </c>
      <c r="O553" s="292">
        <v>2864.13</v>
      </c>
      <c r="P553" s="292">
        <v>2804.87</v>
      </c>
      <c r="Q553" s="292">
        <v>2791.21</v>
      </c>
      <c r="R553" s="292">
        <v>2825.81</v>
      </c>
      <c r="S553" s="292">
        <v>2820.29</v>
      </c>
      <c r="T553" s="292">
        <v>2820.04</v>
      </c>
      <c r="U553" s="292">
        <v>2841.45</v>
      </c>
      <c r="V553" s="292">
        <v>2812.53</v>
      </c>
      <c r="W553" s="292">
        <v>3659.23</v>
      </c>
      <c r="X553" s="292">
        <v>2768.95</v>
      </c>
      <c r="Y553" s="292">
        <v>2740.96</v>
      </c>
    </row>
    <row r="554" spans="1:25" s="532" customFormat="1" hidden="1" outlineLevel="1">
      <c r="A554" s="543">
        <v>4</v>
      </c>
      <c r="B554" s="292">
        <v>2619.98</v>
      </c>
      <c r="C554" s="292">
        <v>2491.46</v>
      </c>
      <c r="D554" s="292">
        <v>2469.84</v>
      </c>
      <c r="E554" s="292">
        <v>2483.7800000000002</v>
      </c>
      <c r="F554" s="292">
        <v>2488.44</v>
      </c>
      <c r="G554" s="292">
        <v>2572.4</v>
      </c>
      <c r="H554" s="292">
        <v>2662.55</v>
      </c>
      <c r="I554" s="292">
        <v>2723.99</v>
      </c>
      <c r="J554" s="292">
        <v>2745.32</v>
      </c>
      <c r="K554" s="292">
        <v>2858.76</v>
      </c>
      <c r="L554" s="292">
        <v>2875.59</v>
      </c>
      <c r="M554" s="292">
        <v>2873.31</v>
      </c>
      <c r="N554" s="292">
        <v>2953.96</v>
      </c>
      <c r="O554" s="292">
        <v>2905.38</v>
      </c>
      <c r="P554" s="292">
        <v>2815.55</v>
      </c>
      <c r="Q554" s="292">
        <v>2808.78</v>
      </c>
      <c r="R554" s="292">
        <v>2824.87</v>
      </c>
      <c r="S554" s="292">
        <v>2832.62</v>
      </c>
      <c r="T554" s="292">
        <v>2792.91</v>
      </c>
      <c r="U554" s="292">
        <v>2798.41</v>
      </c>
      <c r="V554" s="292">
        <v>2742.3</v>
      </c>
      <c r="W554" s="292">
        <v>2861.18</v>
      </c>
      <c r="X554" s="292">
        <v>2673.31</v>
      </c>
      <c r="Y554" s="292">
        <v>2617.35</v>
      </c>
    </row>
    <row r="555" spans="1:25" s="532" customFormat="1" hidden="1" outlineLevel="1">
      <c r="A555" s="543">
        <v>5</v>
      </c>
      <c r="B555" s="292">
        <v>2729.54</v>
      </c>
      <c r="C555" s="292">
        <v>2662.8</v>
      </c>
      <c r="D555" s="292">
        <v>2582.5500000000002</v>
      </c>
      <c r="E555" s="292">
        <v>2560.94</v>
      </c>
      <c r="F555" s="292">
        <v>2560.8000000000002</v>
      </c>
      <c r="G555" s="292">
        <v>2616.2399999999998</v>
      </c>
      <c r="H555" s="292">
        <v>2658.23</v>
      </c>
      <c r="I555" s="292">
        <v>2675.58</v>
      </c>
      <c r="J555" s="292">
        <v>2721.05</v>
      </c>
      <c r="K555" s="292">
        <v>2826.49</v>
      </c>
      <c r="L555" s="292">
        <v>2869.8</v>
      </c>
      <c r="M555" s="292">
        <v>2892.28</v>
      </c>
      <c r="N555" s="292">
        <v>2895.66</v>
      </c>
      <c r="O555" s="292">
        <v>2908.52</v>
      </c>
      <c r="P555" s="292">
        <v>2897.81</v>
      </c>
      <c r="Q555" s="292">
        <v>2904.83</v>
      </c>
      <c r="R555" s="292">
        <v>2922.73</v>
      </c>
      <c r="S555" s="292">
        <v>3037.9</v>
      </c>
      <c r="T555" s="292">
        <v>3013.42</v>
      </c>
      <c r="U555" s="292">
        <v>3051.16</v>
      </c>
      <c r="V555" s="292">
        <v>2890.89</v>
      </c>
      <c r="W555" s="292">
        <v>2849.18</v>
      </c>
      <c r="X555" s="292">
        <v>2669.12</v>
      </c>
      <c r="Y555" s="292">
        <v>2604.64</v>
      </c>
    </row>
    <row r="556" spans="1:25" s="532" customFormat="1" hidden="1" outlineLevel="1">
      <c r="A556" s="543">
        <v>6</v>
      </c>
      <c r="B556" s="292">
        <v>2569.7600000000002</v>
      </c>
      <c r="C556" s="292">
        <v>2515.75</v>
      </c>
      <c r="D556" s="292">
        <v>2462.11</v>
      </c>
      <c r="E556" s="292">
        <v>2418.71</v>
      </c>
      <c r="F556" s="292">
        <v>2452</v>
      </c>
      <c r="G556" s="292">
        <v>2479.3000000000002</v>
      </c>
      <c r="H556" s="292">
        <v>2513.9499999999998</v>
      </c>
      <c r="I556" s="292">
        <v>2544.96</v>
      </c>
      <c r="J556" s="292">
        <v>2566.29</v>
      </c>
      <c r="K556" s="292">
        <v>2607.15</v>
      </c>
      <c r="L556" s="292">
        <v>2631.26</v>
      </c>
      <c r="M556" s="292">
        <v>2647.08</v>
      </c>
      <c r="N556" s="292">
        <v>2657.57</v>
      </c>
      <c r="O556" s="292">
        <v>2673.92</v>
      </c>
      <c r="P556" s="292">
        <v>2684.54</v>
      </c>
      <c r="Q556" s="292">
        <v>2696.48</v>
      </c>
      <c r="R556" s="292">
        <v>2774.43</v>
      </c>
      <c r="S556" s="292">
        <v>2895.61</v>
      </c>
      <c r="T556" s="292">
        <v>2913.15</v>
      </c>
      <c r="U556" s="292">
        <v>2910.85</v>
      </c>
      <c r="V556" s="292">
        <v>2873.17</v>
      </c>
      <c r="W556" s="292">
        <v>2686.54</v>
      </c>
      <c r="X556" s="292">
        <v>2629.28</v>
      </c>
      <c r="Y556" s="292">
        <v>2561.2800000000002</v>
      </c>
    </row>
    <row r="557" spans="1:25" s="532" customFormat="1" hidden="1" outlineLevel="1">
      <c r="A557" s="543">
        <v>7</v>
      </c>
      <c r="B557" s="292">
        <v>2564.8200000000002</v>
      </c>
      <c r="C557" s="292">
        <v>2515.1799999999998</v>
      </c>
      <c r="D557" s="292">
        <v>2469.94</v>
      </c>
      <c r="E557" s="292">
        <v>2460.08</v>
      </c>
      <c r="F557" s="292">
        <v>2495.34</v>
      </c>
      <c r="G557" s="292">
        <v>2568.65</v>
      </c>
      <c r="H557" s="292">
        <v>2646.9</v>
      </c>
      <c r="I557" s="292">
        <v>2671.49</v>
      </c>
      <c r="J557" s="292">
        <v>2714.28</v>
      </c>
      <c r="K557" s="292">
        <v>2763.83</v>
      </c>
      <c r="L557" s="292">
        <v>2791.77</v>
      </c>
      <c r="M557" s="292">
        <v>2771.13</v>
      </c>
      <c r="N557" s="292">
        <v>2806.62</v>
      </c>
      <c r="O557" s="292">
        <v>2816.78</v>
      </c>
      <c r="P557" s="292">
        <v>2725.31</v>
      </c>
      <c r="Q557" s="292">
        <v>2716.45</v>
      </c>
      <c r="R557" s="292">
        <v>2771.1</v>
      </c>
      <c r="S557" s="292">
        <v>2743.89</v>
      </c>
      <c r="T557" s="292">
        <v>2723.25</v>
      </c>
      <c r="U557" s="292">
        <v>2759.24</v>
      </c>
      <c r="V557" s="292">
        <v>2725.37</v>
      </c>
      <c r="W557" s="292">
        <v>2768.46</v>
      </c>
      <c r="X557" s="292">
        <v>2676.64</v>
      </c>
      <c r="Y557" s="292">
        <v>2605.11</v>
      </c>
    </row>
    <row r="558" spans="1:25" s="532" customFormat="1" hidden="1" outlineLevel="1">
      <c r="A558" s="543">
        <v>8</v>
      </c>
      <c r="B558" s="292">
        <v>2597.6799999999998</v>
      </c>
      <c r="C558" s="292">
        <v>2491.29</v>
      </c>
      <c r="D558" s="292">
        <v>2468.6999999999998</v>
      </c>
      <c r="E558" s="292">
        <v>2454.14</v>
      </c>
      <c r="F558" s="292">
        <v>2468.37</v>
      </c>
      <c r="G558" s="292">
        <v>2576.75</v>
      </c>
      <c r="H558" s="292">
        <v>2625.01</v>
      </c>
      <c r="I558" s="292">
        <v>2689.65</v>
      </c>
      <c r="J558" s="292">
        <v>2730.73</v>
      </c>
      <c r="K558" s="292">
        <v>2773.68</v>
      </c>
      <c r="L558" s="292">
        <v>2803.2</v>
      </c>
      <c r="M558" s="292">
        <v>2771.34</v>
      </c>
      <c r="N558" s="292">
        <v>2826.39</v>
      </c>
      <c r="O558" s="292">
        <v>2867.42</v>
      </c>
      <c r="P558" s="292">
        <v>2746.32</v>
      </c>
      <c r="Q558" s="292">
        <v>2755.53</v>
      </c>
      <c r="R558" s="292">
        <v>2765.82</v>
      </c>
      <c r="S558" s="292">
        <v>2764.33</v>
      </c>
      <c r="T558" s="292">
        <v>2752.92</v>
      </c>
      <c r="U558" s="292">
        <v>2757.67</v>
      </c>
      <c r="V558" s="292">
        <v>2737.03</v>
      </c>
      <c r="W558" s="292">
        <v>2796.87</v>
      </c>
      <c r="X558" s="292">
        <v>2669.8</v>
      </c>
      <c r="Y558" s="292">
        <v>2590.13</v>
      </c>
    </row>
    <row r="559" spans="1:25" s="532" customFormat="1" hidden="1" outlineLevel="1">
      <c r="A559" s="543">
        <v>9</v>
      </c>
      <c r="B559" s="292">
        <v>2668.06</v>
      </c>
      <c r="C559" s="292">
        <v>2598.0500000000002</v>
      </c>
      <c r="D559" s="292">
        <v>2564.5</v>
      </c>
      <c r="E559" s="292">
        <v>2558.98</v>
      </c>
      <c r="F559" s="292">
        <v>2583.9699999999998</v>
      </c>
      <c r="G559" s="292">
        <v>2689.84</v>
      </c>
      <c r="H559" s="292">
        <v>2772.3</v>
      </c>
      <c r="I559" s="292">
        <v>2861.77</v>
      </c>
      <c r="J559" s="292">
        <v>2905.8</v>
      </c>
      <c r="K559" s="292">
        <v>2979.98</v>
      </c>
      <c r="L559" s="292">
        <v>2987.2</v>
      </c>
      <c r="M559" s="292">
        <v>2954.07</v>
      </c>
      <c r="N559" s="292">
        <v>2984.11</v>
      </c>
      <c r="O559" s="292">
        <v>3041.68</v>
      </c>
      <c r="P559" s="292">
        <v>2952.61</v>
      </c>
      <c r="Q559" s="292">
        <v>2948.8</v>
      </c>
      <c r="R559" s="292">
        <v>2968.42</v>
      </c>
      <c r="S559" s="292">
        <v>2983.84</v>
      </c>
      <c r="T559" s="292">
        <v>2966.58</v>
      </c>
      <c r="U559" s="292">
        <v>2981.88</v>
      </c>
      <c r="V559" s="292">
        <v>2889.85</v>
      </c>
      <c r="W559" s="292">
        <v>2976.95</v>
      </c>
      <c r="X559" s="292">
        <v>2824.35</v>
      </c>
      <c r="Y559" s="292">
        <v>2701.88</v>
      </c>
    </row>
    <row r="560" spans="1:25" s="532" customFormat="1" hidden="1" outlineLevel="1">
      <c r="A560" s="543">
        <v>10</v>
      </c>
      <c r="B560" s="292">
        <v>2718.3</v>
      </c>
      <c r="C560" s="292">
        <v>2684.8</v>
      </c>
      <c r="D560" s="292">
        <v>2611.5</v>
      </c>
      <c r="E560" s="292">
        <v>2604.0700000000002</v>
      </c>
      <c r="F560" s="292">
        <v>2674.51</v>
      </c>
      <c r="G560" s="292">
        <v>2759.05</v>
      </c>
      <c r="H560" s="292">
        <v>2969.86</v>
      </c>
      <c r="I560" s="292">
        <v>3053.87</v>
      </c>
      <c r="J560" s="292">
        <v>3060.29</v>
      </c>
      <c r="K560" s="292">
        <v>3061.35</v>
      </c>
      <c r="L560" s="292">
        <v>3144.58</v>
      </c>
      <c r="M560" s="292">
        <v>3105.82</v>
      </c>
      <c r="N560" s="292">
        <v>3060.39</v>
      </c>
      <c r="O560" s="292">
        <v>3154.94</v>
      </c>
      <c r="P560" s="292">
        <v>3064</v>
      </c>
      <c r="Q560" s="292">
        <v>3110.76</v>
      </c>
      <c r="R560" s="292">
        <v>3062.72</v>
      </c>
      <c r="S560" s="292">
        <v>3061.41</v>
      </c>
      <c r="T560" s="292">
        <v>3061.01</v>
      </c>
      <c r="U560" s="292">
        <v>3062.47</v>
      </c>
      <c r="V560" s="292">
        <v>3051.16</v>
      </c>
      <c r="W560" s="292">
        <v>3028.61</v>
      </c>
      <c r="X560" s="292">
        <v>2904.52</v>
      </c>
      <c r="Y560" s="292">
        <v>2679.82</v>
      </c>
    </row>
    <row r="561" spans="1:25" s="532" customFormat="1" hidden="1" outlineLevel="1">
      <c r="A561" s="543">
        <v>11</v>
      </c>
      <c r="B561" s="292">
        <v>2650.16</v>
      </c>
      <c r="C561" s="292">
        <v>2587.9299999999998</v>
      </c>
      <c r="D561" s="292">
        <v>2569.81</v>
      </c>
      <c r="E561" s="292">
        <v>2544.73</v>
      </c>
      <c r="F561" s="292">
        <v>2593.06</v>
      </c>
      <c r="G561" s="292">
        <v>2654.21</v>
      </c>
      <c r="H561" s="292">
        <v>2755.09</v>
      </c>
      <c r="I561" s="292">
        <v>2918.9</v>
      </c>
      <c r="J561" s="292">
        <v>2981.63</v>
      </c>
      <c r="K561" s="292">
        <v>3035.34</v>
      </c>
      <c r="L561" s="292">
        <v>3085.03</v>
      </c>
      <c r="M561" s="292">
        <v>3074.56</v>
      </c>
      <c r="N561" s="292">
        <v>3078.61</v>
      </c>
      <c r="O561" s="292">
        <v>3085.93</v>
      </c>
      <c r="P561" s="292">
        <v>3040.31</v>
      </c>
      <c r="Q561" s="292">
        <v>3055.02</v>
      </c>
      <c r="R561" s="292">
        <v>3059.79</v>
      </c>
      <c r="S561" s="292">
        <v>3075.99</v>
      </c>
      <c r="T561" s="292">
        <v>3066.16</v>
      </c>
      <c r="U561" s="292">
        <v>3077.22</v>
      </c>
      <c r="V561" s="292">
        <v>3037.11</v>
      </c>
      <c r="W561" s="292">
        <v>3009.68</v>
      </c>
      <c r="X561" s="292">
        <v>2806.43</v>
      </c>
      <c r="Y561" s="292">
        <v>2670.5</v>
      </c>
    </row>
    <row r="562" spans="1:25" s="532" customFormat="1" hidden="1" outlineLevel="1">
      <c r="A562" s="543">
        <v>12</v>
      </c>
      <c r="B562" s="292">
        <v>2771.11</v>
      </c>
      <c r="C562" s="292">
        <v>2743.8</v>
      </c>
      <c r="D562" s="292">
        <v>2713.38</v>
      </c>
      <c r="E562" s="292">
        <v>2696.69</v>
      </c>
      <c r="F562" s="292">
        <v>2697.86</v>
      </c>
      <c r="G562" s="292">
        <v>2721.74</v>
      </c>
      <c r="H562" s="292">
        <v>2759.32</v>
      </c>
      <c r="I562" s="292">
        <v>2822.86</v>
      </c>
      <c r="J562" s="292">
        <v>2735.53</v>
      </c>
      <c r="K562" s="292">
        <v>3043.75</v>
      </c>
      <c r="L562" s="292">
        <v>3056.07</v>
      </c>
      <c r="M562" s="292">
        <v>3043.69</v>
      </c>
      <c r="N562" s="292">
        <v>3044.31</v>
      </c>
      <c r="O562" s="292">
        <v>3068.26</v>
      </c>
      <c r="P562" s="292">
        <v>3079.21</v>
      </c>
      <c r="Q562" s="292">
        <v>3095.72</v>
      </c>
      <c r="R562" s="292">
        <v>3089.82</v>
      </c>
      <c r="S562" s="292">
        <v>3107.25</v>
      </c>
      <c r="T562" s="292">
        <v>3136.7</v>
      </c>
      <c r="U562" s="292">
        <v>3088.12</v>
      </c>
      <c r="V562" s="292">
        <v>3107.34</v>
      </c>
      <c r="W562" s="292">
        <v>2977.98</v>
      </c>
      <c r="X562" s="292">
        <v>2798.79</v>
      </c>
      <c r="Y562" s="292">
        <v>2715.96</v>
      </c>
    </row>
    <row r="563" spans="1:25" s="532" customFormat="1" hidden="1" outlineLevel="1">
      <c r="A563" s="543">
        <v>13</v>
      </c>
      <c r="B563" s="292">
        <v>2767.55</v>
      </c>
      <c r="C563" s="292">
        <v>2718.47</v>
      </c>
      <c r="D563" s="292">
        <v>2703.56</v>
      </c>
      <c r="E563" s="292">
        <v>2689.06</v>
      </c>
      <c r="F563" s="292">
        <v>2679.43</v>
      </c>
      <c r="G563" s="292">
        <v>2716.71</v>
      </c>
      <c r="H563" s="292">
        <v>2751.99</v>
      </c>
      <c r="I563" s="292">
        <v>2764.45</v>
      </c>
      <c r="J563" s="292">
        <v>2855.91</v>
      </c>
      <c r="K563" s="292">
        <v>2956.74</v>
      </c>
      <c r="L563" s="292">
        <v>2996.12</v>
      </c>
      <c r="M563" s="292">
        <v>3021.73</v>
      </c>
      <c r="N563" s="292">
        <v>3044.92</v>
      </c>
      <c r="O563" s="292">
        <v>3042.8</v>
      </c>
      <c r="P563" s="292">
        <v>3048.14</v>
      </c>
      <c r="Q563" s="292">
        <v>3020.97</v>
      </c>
      <c r="R563" s="292">
        <v>3095.01</v>
      </c>
      <c r="S563" s="292">
        <v>3111.87</v>
      </c>
      <c r="T563" s="292">
        <v>3122.18</v>
      </c>
      <c r="U563" s="292">
        <v>3100.04</v>
      </c>
      <c r="V563" s="292">
        <v>3107.03</v>
      </c>
      <c r="W563" s="292">
        <v>3055.13</v>
      </c>
      <c r="X563" s="292">
        <v>2827.91</v>
      </c>
      <c r="Y563" s="292">
        <v>2731.87</v>
      </c>
    </row>
    <row r="564" spans="1:25" s="532" customFormat="1" hidden="1" outlineLevel="1">
      <c r="A564" s="543">
        <v>14</v>
      </c>
      <c r="B564" s="292">
        <v>2713.85</v>
      </c>
      <c r="C564" s="292">
        <v>2699.64</v>
      </c>
      <c r="D564" s="292">
        <v>2669.07</v>
      </c>
      <c r="E564" s="292">
        <v>2668.69</v>
      </c>
      <c r="F564" s="292">
        <v>2697.22</v>
      </c>
      <c r="G564" s="292">
        <v>2751.35</v>
      </c>
      <c r="H564" s="292">
        <v>2887.47</v>
      </c>
      <c r="I564" s="292">
        <v>2946.56</v>
      </c>
      <c r="J564" s="292">
        <v>2983.86</v>
      </c>
      <c r="K564" s="292">
        <v>3050.19</v>
      </c>
      <c r="L564" s="292">
        <v>3091.87</v>
      </c>
      <c r="M564" s="292">
        <v>3076.48</v>
      </c>
      <c r="N564" s="292">
        <v>3096.46</v>
      </c>
      <c r="O564" s="292">
        <v>3128.54</v>
      </c>
      <c r="P564" s="292">
        <v>3000.62</v>
      </c>
      <c r="Q564" s="292">
        <v>2997.31</v>
      </c>
      <c r="R564" s="292">
        <v>3038.92</v>
      </c>
      <c r="S564" s="292">
        <v>3052.68</v>
      </c>
      <c r="T564" s="292">
        <v>2988.96</v>
      </c>
      <c r="U564" s="292">
        <v>3045.18</v>
      </c>
      <c r="V564" s="292">
        <v>2931.88</v>
      </c>
      <c r="W564" s="292">
        <v>2875.71</v>
      </c>
      <c r="X564" s="292">
        <v>2714.27</v>
      </c>
      <c r="Y564" s="292">
        <v>2626.74</v>
      </c>
    </row>
    <row r="565" spans="1:25" s="532" customFormat="1" hidden="1" outlineLevel="1">
      <c r="A565" s="543">
        <v>15</v>
      </c>
      <c r="B565" s="292">
        <v>2647.05</v>
      </c>
      <c r="C565" s="292">
        <v>2600.66</v>
      </c>
      <c r="D565" s="292">
        <v>2598.4</v>
      </c>
      <c r="E565" s="292">
        <v>2590.25</v>
      </c>
      <c r="F565" s="292">
        <v>2611.11</v>
      </c>
      <c r="G565" s="292">
        <v>2650</v>
      </c>
      <c r="H565" s="292">
        <v>2772.13</v>
      </c>
      <c r="I565" s="292">
        <v>2977.21</v>
      </c>
      <c r="J565" s="292">
        <v>3051.87</v>
      </c>
      <c r="K565" s="292">
        <v>3104.29</v>
      </c>
      <c r="L565" s="292">
        <v>3136.28</v>
      </c>
      <c r="M565" s="292">
        <v>3101.47</v>
      </c>
      <c r="N565" s="292">
        <v>3132.95</v>
      </c>
      <c r="O565" s="292">
        <v>3186.07</v>
      </c>
      <c r="P565" s="292">
        <v>3076.28</v>
      </c>
      <c r="Q565" s="292">
        <v>3094.92</v>
      </c>
      <c r="R565" s="292">
        <v>3103.38</v>
      </c>
      <c r="S565" s="292">
        <v>3125.07</v>
      </c>
      <c r="T565" s="292">
        <v>3118.95</v>
      </c>
      <c r="U565" s="292">
        <v>3104.88</v>
      </c>
      <c r="V565" s="292">
        <v>3076.3</v>
      </c>
      <c r="W565" s="292">
        <v>3009.47</v>
      </c>
      <c r="X565" s="292">
        <v>2800.15</v>
      </c>
      <c r="Y565" s="292">
        <v>2667.59</v>
      </c>
    </row>
    <row r="566" spans="1:25" s="532" customFormat="1" hidden="1" outlineLevel="1">
      <c r="A566" s="543">
        <v>16</v>
      </c>
      <c r="B566" s="292">
        <v>2606.9499999999998</v>
      </c>
      <c r="C566" s="292">
        <v>2551.8000000000002</v>
      </c>
      <c r="D566" s="292">
        <v>2557.1999999999998</v>
      </c>
      <c r="E566" s="292">
        <v>2541.34</v>
      </c>
      <c r="F566" s="292">
        <v>2561.79</v>
      </c>
      <c r="G566" s="292">
        <v>2629.64</v>
      </c>
      <c r="H566" s="292">
        <v>2718.64</v>
      </c>
      <c r="I566" s="292">
        <v>2886.99</v>
      </c>
      <c r="J566" s="292">
        <v>2942.71</v>
      </c>
      <c r="K566" s="292">
        <v>3017.57</v>
      </c>
      <c r="L566" s="292">
        <v>3058.34</v>
      </c>
      <c r="M566" s="292">
        <v>3012.38</v>
      </c>
      <c r="N566" s="292">
        <v>3037.64</v>
      </c>
      <c r="O566" s="292">
        <v>3066.96</v>
      </c>
      <c r="P566" s="292">
        <v>2996.34</v>
      </c>
      <c r="Q566" s="292">
        <v>2970.59</v>
      </c>
      <c r="R566" s="292">
        <v>3011.78</v>
      </c>
      <c r="S566" s="292">
        <v>3006.99</v>
      </c>
      <c r="T566" s="292">
        <v>3004.75</v>
      </c>
      <c r="U566" s="292">
        <v>3011.22</v>
      </c>
      <c r="V566" s="292">
        <v>2950.01</v>
      </c>
      <c r="W566" s="292">
        <v>2914.92</v>
      </c>
      <c r="X566" s="292">
        <v>2734.45</v>
      </c>
      <c r="Y566" s="292">
        <v>2648.49</v>
      </c>
    </row>
    <row r="567" spans="1:25" s="532" customFormat="1" hidden="1" outlineLevel="1">
      <c r="A567" s="543">
        <v>17</v>
      </c>
      <c r="B567" s="292">
        <v>2636.9</v>
      </c>
      <c r="C567" s="292">
        <v>2582.21</v>
      </c>
      <c r="D567" s="292">
        <v>2569.0100000000002</v>
      </c>
      <c r="E567" s="292">
        <v>2562.3200000000002</v>
      </c>
      <c r="F567" s="292">
        <v>2601.04</v>
      </c>
      <c r="G567" s="292">
        <v>2651.81</v>
      </c>
      <c r="H567" s="292">
        <v>2799.03</v>
      </c>
      <c r="I567" s="292">
        <v>2950.36</v>
      </c>
      <c r="J567" s="292">
        <v>3009.02</v>
      </c>
      <c r="K567" s="292">
        <v>3071.67</v>
      </c>
      <c r="L567" s="292">
        <v>3118.03</v>
      </c>
      <c r="M567" s="292">
        <v>3053.18</v>
      </c>
      <c r="N567" s="292">
        <v>3082.74</v>
      </c>
      <c r="O567" s="292">
        <v>3088.88</v>
      </c>
      <c r="P567" s="292">
        <v>3031.19</v>
      </c>
      <c r="Q567" s="292">
        <v>3034.63</v>
      </c>
      <c r="R567" s="292">
        <v>3034.08</v>
      </c>
      <c r="S567" s="292">
        <v>3051.26</v>
      </c>
      <c r="T567" s="292">
        <v>3035.4</v>
      </c>
      <c r="U567" s="292">
        <v>3047.91</v>
      </c>
      <c r="V567" s="292">
        <v>3012.11</v>
      </c>
      <c r="W567" s="292">
        <v>2977.33</v>
      </c>
      <c r="X567" s="292">
        <v>2725.65</v>
      </c>
      <c r="Y567" s="292">
        <v>2669.43</v>
      </c>
    </row>
    <row r="568" spans="1:25" s="532" customFormat="1" hidden="1" outlineLevel="1">
      <c r="A568" s="543">
        <v>18</v>
      </c>
      <c r="B568" s="292">
        <v>2623.08</v>
      </c>
      <c r="C568" s="292">
        <v>2579.14</v>
      </c>
      <c r="D568" s="292">
        <v>2557.3000000000002</v>
      </c>
      <c r="E568" s="292">
        <v>2544.67</v>
      </c>
      <c r="F568" s="292">
        <v>2574.15</v>
      </c>
      <c r="G568" s="292">
        <v>2645.53</v>
      </c>
      <c r="H568" s="292">
        <v>2744.45</v>
      </c>
      <c r="I568" s="292">
        <v>2867.71</v>
      </c>
      <c r="J568" s="292">
        <v>2975.2</v>
      </c>
      <c r="K568" s="292">
        <v>3027.43</v>
      </c>
      <c r="L568" s="292">
        <v>3072.47</v>
      </c>
      <c r="M568" s="292">
        <v>3065.35</v>
      </c>
      <c r="N568" s="292">
        <v>3074.49</v>
      </c>
      <c r="O568" s="292">
        <v>3092.5</v>
      </c>
      <c r="P568" s="292">
        <v>3061.16</v>
      </c>
      <c r="Q568" s="292">
        <v>3067.61</v>
      </c>
      <c r="R568" s="292">
        <v>3070.1</v>
      </c>
      <c r="S568" s="292">
        <v>3058.51</v>
      </c>
      <c r="T568" s="292">
        <v>3053.6</v>
      </c>
      <c r="U568" s="292">
        <v>3066.73</v>
      </c>
      <c r="V568" s="292">
        <v>3017.2</v>
      </c>
      <c r="W568" s="292">
        <v>2969.25</v>
      </c>
      <c r="X568" s="292">
        <v>2972.85</v>
      </c>
      <c r="Y568" s="292">
        <v>2823.15</v>
      </c>
    </row>
    <row r="569" spans="1:25" s="532" customFormat="1" hidden="1" outlineLevel="1">
      <c r="A569" s="543">
        <v>19</v>
      </c>
      <c r="B569" s="292">
        <v>2801.35</v>
      </c>
      <c r="C569" s="292">
        <v>2653.13</v>
      </c>
      <c r="D569" s="292">
        <v>2609.17</v>
      </c>
      <c r="E569" s="292">
        <v>2571.35</v>
      </c>
      <c r="F569" s="292">
        <v>2576.8000000000002</v>
      </c>
      <c r="G569" s="292">
        <v>2618.25</v>
      </c>
      <c r="H569" s="292">
        <v>2637.69</v>
      </c>
      <c r="I569" s="292">
        <v>2730.2</v>
      </c>
      <c r="J569" s="292">
        <v>1918.17</v>
      </c>
      <c r="K569" s="292">
        <v>2932.31</v>
      </c>
      <c r="L569" s="292">
        <v>3039.72</v>
      </c>
      <c r="M569" s="292">
        <v>3034.2</v>
      </c>
      <c r="N569" s="292">
        <v>3047.19</v>
      </c>
      <c r="O569" s="292">
        <v>3061.17</v>
      </c>
      <c r="P569" s="292">
        <v>3058.45</v>
      </c>
      <c r="Q569" s="292">
        <v>3002.65</v>
      </c>
      <c r="R569" s="292">
        <v>3016.47</v>
      </c>
      <c r="S569" s="292">
        <v>3145.97</v>
      </c>
      <c r="T569" s="292">
        <v>3051.87</v>
      </c>
      <c r="U569" s="292">
        <v>3078.86</v>
      </c>
      <c r="V569" s="292">
        <v>3061.7</v>
      </c>
      <c r="W569" s="292">
        <v>2955.01</v>
      </c>
      <c r="X569" s="292">
        <v>2901.37</v>
      </c>
      <c r="Y569" s="292">
        <v>2694.97</v>
      </c>
    </row>
    <row r="570" spans="1:25" s="532" customFormat="1" hidden="1" outlineLevel="1">
      <c r="A570" s="543">
        <v>20</v>
      </c>
      <c r="B570" s="292">
        <v>2641.76</v>
      </c>
      <c r="C570" s="292">
        <v>2588.44</v>
      </c>
      <c r="D570" s="292">
        <v>2551.4</v>
      </c>
      <c r="E570" s="292">
        <v>2539.29</v>
      </c>
      <c r="F570" s="292">
        <v>2541.88</v>
      </c>
      <c r="G570" s="292">
        <v>2554.41</v>
      </c>
      <c r="H570" s="292">
        <v>2601.9699999999998</v>
      </c>
      <c r="I570" s="292">
        <v>2647.5</v>
      </c>
      <c r="J570" s="292">
        <v>2663.47</v>
      </c>
      <c r="K570" s="292">
        <v>2821.93</v>
      </c>
      <c r="L570" s="292">
        <v>2881.4</v>
      </c>
      <c r="M570" s="292">
        <v>2881.64</v>
      </c>
      <c r="N570" s="292">
        <v>2906.2</v>
      </c>
      <c r="O570" s="292">
        <v>2892.88</v>
      </c>
      <c r="P570" s="292">
        <v>2911.03</v>
      </c>
      <c r="Q570" s="292">
        <v>2918.74</v>
      </c>
      <c r="R570" s="292">
        <v>2931.72</v>
      </c>
      <c r="S570" s="292">
        <v>2993.45</v>
      </c>
      <c r="T570" s="292">
        <v>3059.09</v>
      </c>
      <c r="U570" s="292">
        <v>3024.6</v>
      </c>
      <c r="V570" s="292">
        <v>3042.92</v>
      </c>
      <c r="W570" s="292">
        <v>3039.46</v>
      </c>
      <c r="X570" s="292">
        <v>2929.07</v>
      </c>
      <c r="Y570" s="292">
        <v>2675.7</v>
      </c>
    </row>
    <row r="571" spans="1:25" s="532" customFormat="1" hidden="1" outlineLevel="1">
      <c r="A571" s="543">
        <v>21</v>
      </c>
      <c r="B571" s="292">
        <v>2639.05</v>
      </c>
      <c r="C571" s="292">
        <v>2597.79</v>
      </c>
      <c r="D571" s="292">
        <v>2567.91</v>
      </c>
      <c r="E571" s="292">
        <v>2578.85</v>
      </c>
      <c r="F571" s="292">
        <v>2583.2399999999998</v>
      </c>
      <c r="G571" s="292">
        <v>2630.98</v>
      </c>
      <c r="H571" s="292">
        <v>2758.72</v>
      </c>
      <c r="I571" s="292">
        <v>2883.62</v>
      </c>
      <c r="J571" s="292">
        <v>2988.5</v>
      </c>
      <c r="K571" s="292">
        <v>3064.81</v>
      </c>
      <c r="L571" s="292">
        <v>3065.67</v>
      </c>
      <c r="M571" s="292">
        <v>3057.07</v>
      </c>
      <c r="N571" s="292">
        <v>3139.44</v>
      </c>
      <c r="O571" s="292">
        <v>3147.75</v>
      </c>
      <c r="P571" s="292">
        <v>3030.52</v>
      </c>
      <c r="Q571" s="292">
        <v>3028.69</v>
      </c>
      <c r="R571" s="292">
        <v>3004.39</v>
      </c>
      <c r="S571" s="292">
        <v>3036.07</v>
      </c>
      <c r="T571" s="292">
        <v>3024.08</v>
      </c>
      <c r="U571" s="292">
        <v>3033.27</v>
      </c>
      <c r="V571" s="292">
        <v>2947.27</v>
      </c>
      <c r="W571" s="292">
        <v>2940.6</v>
      </c>
      <c r="X571" s="292">
        <v>2811.85</v>
      </c>
      <c r="Y571" s="292">
        <v>2683.26</v>
      </c>
    </row>
    <row r="572" spans="1:25" s="532" customFormat="1" hidden="1" outlineLevel="1">
      <c r="A572" s="543">
        <v>22</v>
      </c>
      <c r="B572" s="292">
        <v>2589.71</v>
      </c>
      <c r="C572" s="292">
        <v>2536.91</v>
      </c>
      <c r="D572" s="292">
        <v>2476.4299999999998</v>
      </c>
      <c r="E572" s="292">
        <v>2469.6999999999998</v>
      </c>
      <c r="F572" s="292">
        <v>2468.04</v>
      </c>
      <c r="G572" s="292">
        <v>2573.59</v>
      </c>
      <c r="H572" s="292">
        <v>2651.96</v>
      </c>
      <c r="I572" s="292">
        <v>2745.31</v>
      </c>
      <c r="J572" s="292">
        <v>2797.1</v>
      </c>
      <c r="K572" s="292">
        <v>2832.57</v>
      </c>
      <c r="L572" s="292">
        <v>2847.43</v>
      </c>
      <c r="M572" s="292">
        <v>2812.65</v>
      </c>
      <c r="N572" s="292">
        <v>3023.71</v>
      </c>
      <c r="O572" s="292">
        <v>2932.11</v>
      </c>
      <c r="P572" s="292">
        <v>2787.81</v>
      </c>
      <c r="Q572" s="292">
        <v>2781.04</v>
      </c>
      <c r="R572" s="292">
        <v>2782.23</v>
      </c>
      <c r="S572" s="292">
        <v>2771.46</v>
      </c>
      <c r="T572" s="292">
        <v>2769.05</v>
      </c>
      <c r="U572" s="292">
        <v>2778.35</v>
      </c>
      <c r="V572" s="292">
        <v>2707.66</v>
      </c>
      <c r="W572" s="292">
        <v>2888.47</v>
      </c>
      <c r="X572" s="292">
        <v>2739</v>
      </c>
      <c r="Y572" s="292">
        <v>2678.15</v>
      </c>
    </row>
    <row r="573" spans="1:25" s="532" customFormat="1" hidden="1" outlineLevel="1">
      <c r="A573" s="543">
        <v>23</v>
      </c>
      <c r="B573" s="292">
        <v>2612.0100000000002</v>
      </c>
      <c r="C573" s="292">
        <v>2552.9699999999998</v>
      </c>
      <c r="D573" s="292">
        <v>2506.06</v>
      </c>
      <c r="E573" s="292">
        <v>2487.34</v>
      </c>
      <c r="F573" s="292">
        <v>2509.84</v>
      </c>
      <c r="G573" s="292">
        <v>2599.29</v>
      </c>
      <c r="H573" s="292">
        <v>2696.45</v>
      </c>
      <c r="I573" s="292">
        <v>2814.82</v>
      </c>
      <c r="J573" s="292">
        <v>2901.16</v>
      </c>
      <c r="K573" s="292">
        <v>2948.97</v>
      </c>
      <c r="L573" s="292">
        <v>2985.34</v>
      </c>
      <c r="M573" s="292">
        <v>2962.98</v>
      </c>
      <c r="N573" s="292">
        <v>3099.71</v>
      </c>
      <c r="O573" s="292">
        <v>3085.83</v>
      </c>
      <c r="P573" s="292">
        <v>2929.57</v>
      </c>
      <c r="Q573" s="292">
        <v>2924.86</v>
      </c>
      <c r="R573" s="292">
        <v>2968.28</v>
      </c>
      <c r="S573" s="292">
        <v>2968.84</v>
      </c>
      <c r="T573" s="292">
        <v>2949.56</v>
      </c>
      <c r="U573" s="292">
        <v>2972.19</v>
      </c>
      <c r="V573" s="292">
        <v>2914.16</v>
      </c>
      <c r="W573" s="292">
        <v>2993.79</v>
      </c>
      <c r="X573" s="292">
        <v>2770.05</v>
      </c>
      <c r="Y573" s="292">
        <v>2666.2</v>
      </c>
    </row>
    <row r="574" spans="1:25" s="532" customFormat="1" hidden="1" outlineLevel="1">
      <c r="A574" s="543">
        <v>24</v>
      </c>
      <c r="B574" s="292">
        <v>2810.1</v>
      </c>
      <c r="C574" s="292">
        <v>2710.51</v>
      </c>
      <c r="D574" s="292">
        <v>2521.77</v>
      </c>
      <c r="E574" s="292">
        <v>2518.3000000000002</v>
      </c>
      <c r="F574" s="292">
        <v>2555.4299999999998</v>
      </c>
      <c r="G574" s="292">
        <v>2589.62</v>
      </c>
      <c r="H574" s="292">
        <v>2698.27</v>
      </c>
      <c r="I574" s="292">
        <v>2815.31</v>
      </c>
      <c r="J574" s="292">
        <v>2880.56</v>
      </c>
      <c r="K574" s="292">
        <v>2949.25</v>
      </c>
      <c r="L574" s="292">
        <v>2966.22</v>
      </c>
      <c r="M574" s="292">
        <v>2943.94</v>
      </c>
      <c r="N574" s="292">
        <v>3028.17</v>
      </c>
      <c r="O574" s="292">
        <v>3034.41</v>
      </c>
      <c r="P574" s="292">
        <v>2896.13</v>
      </c>
      <c r="Q574" s="292">
        <v>2901.45</v>
      </c>
      <c r="R574" s="292">
        <v>2902.08</v>
      </c>
      <c r="S574" s="292">
        <v>2911.7</v>
      </c>
      <c r="T574" s="292">
        <v>2899.29</v>
      </c>
      <c r="U574" s="292">
        <v>2902.92</v>
      </c>
      <c r="V574" s="292">
        <v>2886.7</v>
      </c>
      <c r="W574" s="292">
        <v>3004.62</v>
      </c>
      <c r="X574" s="292">
        <v>2695.02</v>
      </c>
      <c r="Y574" s="292">
        <v>2620.7199999999998</v>
      </c>
    </row>
    <row r="575" spans="1:25" s="532" customFormat="1" hidden="1" outlineLevel="1">
      <c r="A575" s="543">
        <v>25</v>
      </c>
      <c r="B575" s="292">
        <v>2598.56</v>
      </c>
      <c r="C575" s="292">
        <v>2551.4</v>
      </c>
      <c r="D575" s="292">
        <v>2533.4</v>
      </c>
      <c r="E575" s="292">
        <v>2542.31</v>
      </c>
      <c r="F575" s="292">
        <v>2567.4899999999998</v>
      </c>
      <c r="G575" s="292">
        <v>2622.64</v>
      </c>
      <c r="H575" s="292">
        <v>2765.19</v>
      </c>
      <c r="I575" s="292">
        <v>2932.07</v>
      </c>
      <c r="J575" s="292">
        <v>2981.88</v>
      </c>
      <c r="K575" s="292">
        <v>3031.47</v>
      </c>
      <c r="L575" s="292">
        <v>3074.25</v>
      </c>
      <c r="M575" s="292">
        <v>3033.62</v>
      </c>
      <c r="N575" s="292">
        <v>3156.41</v>
      </c>
      <c r="O575" s="292">
        <v>3155.15</v>
      </c>
      <c r="P575" s="292">
        <v>3056.7</v>
      </c>
      <c r="Q575" s="292">
        <v>3066.78</v>
      </c>
      <c r="R575" s="292">
        <v>3059.59</v>
      </c>
      <c r="S575" s="292">
        <v>3069.46</v>
      </c>
      <c r="T575" s="292">
        <v>3065.43</v>
      </c>
      <c r="U575" s="292">
        <v>3044.91</v>
      </c>
      <c r="V575" s="292">
        <v>3034.23</v>
      </c>
      <c r="W575" s="292">
        <v>3134.67</v>
      </c>
      <c r="X575" s="292">
        <v>3011.08</v>
      </c>
      <c r="Y575" s="292">
        <v>2679.28</v>
      </c>
    </row>
    <row r="576" spans="1:25" s="532" customFormat="1" hidden="1" outlineLevel="1">
      <c r="A576" s="543">
        <v>26</v>
      </c>
      <c r="B576" s="292">
        <v>2729.96</v>
      </c>
      <c r="C576" s="292">
        <v>2642.08</v>
      </c>
      <c r="D576" s="292">
        <v>2608.58</v>
      </c>
      <c r="E576" s="292">
        <v>2595.79</v>
      </c>
      <c r="F576" s="292">
        <v>2600.61</v>
      </c>
      <c r="G576" s="292">
        <v>2606.5100000000002</v>
      </c>
      <c r="H576" s="292">
        <v>2675.24</v>
      </c>
      <c r="I576" s="292">
        <v>2744.39</v>
      </c>
      <c r="J576" s="292">
        <v>2897.67</v>
      </c>
      <c r="K576" s="292">
        <v>2998.1</v>
      </c>
      <c r="L576" s="292">
        <v>3108.58</v>
      </c>
      <c r="M576" s="292">
        <v>3099.66</v>
      </c>
      <c r="N576" s="292">
        <v>3066.44</v>
      </c>
      <c r="O576" s="292">
        <v>3069.62</v>
      </c>
      <c r="P576" s="292">
        <v>3053.5</v>
      </c>
      <c r="Q576" s="292">
        <v>3050.9</v>
      </c>
      <c r="R576" s="292">
        <v>3048.14</v>
      </c>
      <c r="S576" s="292">
        <v>3068.95</v>
      </c>
      <c r="T576" s="292">
        <v>3056.05</v>
      </c>
      <c r="U576" s="292">
        <v>3045.08</v>
      </c>
      <c r="V576" s="292">
        <v>3021.96</v>
      </c>
      <c r="W576" s="292">
        <v>2948.11</v>
      </c>
      <c r="X576" s="292">
        <v>2719.77</v>
      </c>
      <c r="Y576" s="292">
        <v>2640.54</v>
      </c>
    </row>
    <row r="577" spans="1:25" s="532" customFormat="1" hidden="1" outlineLevel="1">
      <c r="A577" s="543">
        <v>27</v>
      </c>
      <c r="B577" s="292">
        <v>2636.26</v>
      </c>
      <c r="C577" s="292">
        <v>2567.86</v>
      </c>
      <c r="D577" s="292">
        <v>2541.0300000000002</v>
      </c>
      <c r="E577" s="292">
        <v>2525.6799999999998</v>
      </c>
      <c r="F577" s="292">
        <v>2528.69</v>
      </c>
      <c r="G577" s="292">
        <v>2556.19</v>
      </c>
      <c r="H577" s="292">
        <v>2598.29</v>
      </c>
      <c r="I577" s="292">
        <v>2618.17</v>
      </c>
      <c r="J577" s="292">
        <v>2645.06</v>
      </c>
      <c r="K577" s="292">
        <v>2766.56</v>
      </c>
      <c r="L577" s="292">
        <v>2844.51</v>
      </c>
      <c r="M577" s="292">
        <v>2860.11</v>
      </c>
      <c r="N577" s="292">
        <v>2943.66</v>
      </c>
      <c r="O577" s="292">
        <v>2844.86</v>
      </c>
      <c r="P577" s="292">
        <v>2849.53</v>
      </c>
      <c r="Q577" s="292">
        <v>2848.96</v>
      </c>
      <c r="R577" s="292">
        <v>2905.68</v>
      </c>
      <c r="S577" s="292">
        <v>3021.93</v>
      </c>
      <c r="T577" s="292">
        <v>3053.26</v>
      </c>
      <c r="U577" s="292">
        <v>3030.02</v>
      </c>
      <c r="V577" s="292">
        <v>3038.73</v>
      </c>
      <c r="W577" s="292">
        <v>2866.66</v>
      </c>
      <c r="X577" s="292">
        <v>2691.31</v>
      </c>
      <c r="Y577" s="292">
        <v>2624.17</v>
      </c>
    </row>
    <row r="578" spans="1:25" s="532" customFormat="1" hidden="1" outlineLevel="1">
      <c r="A578" s="543">
        <v>28</v>
      </c>
      <c r="B578" s="292">
        <v>2580.1999999999998</v>
      </c>
      <c r="C578" s="292">
        <v>2539.83</v>
      </c>
      <c r="D578" s="292">
        <v>2508.4899999999998</v>
      </c>
      <c r="E578" s="292">
        <v>2492.75</v>
      </c>
      <c r="F578" s="292">
        <v>2528.89</v>
      </c>
      <c r="G578" s="292">
        <v>2576.4699999999998</v>
      </c>
      <c r="H578" s="292">
        <v>2673.87</v>
      </c>
      <c r="I578" s="292">
        <v>2845.09</v>
      </c>
      <c r="J578" s="292">
        <v>2906.59</v>
      </c>
      <c r="K578" s="292">
        <v>2963.56</v>
      </c>
      <c r="L578" s="292">
        <v>2976.63</v>
      </c>
      <c r="M578" s="292">
        <v>2973.21</v>
      </c>
      <c r="N578" s="292">
        <v>3101.05</v>
      </c>
      <c r="O578" s="292">
        <v>3104.95</v>
      </c>
      <c r="P578" s="292">
        <v>2936.61</v>
      </c>
      <c r="Q578" s="292">
        <v>2926.49</v>
      </c>
      <c r="R578" s="292">
        <v>2940.26</v>
      </c>
      <c r="S578" s="292">
        <v>2952.54</v>
      </c>
      <c r="T578" s="292">
        <v>2938.14</v>
      </c>
      <c r="U578" s="292">
        <v>2937.4</v>
      </c>
      <c r="V578" s="292">
        <v>2902.95</v>
      </c>
      <c r="W578" s="292">
        <v>3014.43</v>
      </c>
      <c r="X578" s="292">
        <v>2688.89</v>
      </c>
      <c r="Y578" s="292">
        <v>2610.96</v>
      </c>
    </row>
    <row r="579" spans="1:25" s="532" customFormat="1" hidden="1" outlineLevel="1">
      <c r="A579" s="543">
        <v>29</v>
      </c>
      <c r="B579" s="292">
        <v>2657.95</v>
      </c>
      <c r="C579" s="292">
        <v>2509.15</v>
      </c>
      <c r="D579" s="292">
        <v>2471.96</v>
      </c>
      <c r="E579" s="292">
        <v>2452.09</v>
      </c>
      <c r="F579" s="292">
        <v>2478.34</v>
      </c>
      <c r="G579" s="292">
        <v>2600.37</v>
      </c>
      <c r="H579" s="292">
        <v>2681.52</v>
      </c>
      <c r="I579" s="292">
        <v>2841.83</v>
      </c>
      <c r="J579" s="292">
        <v>2924.41</v>
      </c>
      <c r="K579" s="292">
        <v>2977.85</v>
      </c>
      <c r="L579" s="292">
        <v>3004.24</v>
      </c>
      <c r="M579" s="292">
        <v>2979.38</v>
      </c>
      <c r="N579" s="292">
        <v>3083.21</v>
      </c>
      <c r="O579" s="292">
        <v>3062.54</v>
      </c>
      <c r="P579" s="292">
        <v>2799.57</v>
      </c>
      <c r="Q579" s="292">
        <v>2937.56</v>
      </c>
      <c r="R579" s="292">
        <v>2973.01</v>
      </c>
      <c r="S579" s="292">
        <v>2980.22</v>
      </c>
      <c r="T579" s="292">
        <v>2950.26</v>
      </c>
      <c r="U579" s="292">
        <v>2968.49</v>
      </c>
      <c r="V579" s="292">
        <v>2797.65</v>
      </c>
      <c r="W579" s="292">
        <v>3038.44</v>
      </c>
      <c r="X579" s="292">
        <v>2957.46</v>
      </c>
      <c r="Y579" s="292">
        <v>2669.86</v>
      </c>
    </row>
    <row r="580" spans="1:25" s="532" customFormat="1" hidden="1" outlineLevel="1">
      <c r="A580" s="543">
        <v>30</v>
      </c>
      <c r="B580" s="292">
        <v>2893.52</v>
      </c>
      <c r="C580" s="292">
        <v>2592.98</v>
      </c>
      <c r="D580" s="292">
        <v>2579.0500000000002</v>
      </c>
      <c r="E580" s="292">
        <v>2573.84</v>
      </c>
      <c r="F580" s="292">
        <v>2576.6</v>
      </c>
      <c r="G580" s="292">
        <v>2623.83</v>
      </c>
      <c r="H580" s="292">
        <v>2689.03</v>
      </c>
      <c r="I580" s="292">
        <v>2812.4</v>
      </c>
      <c r="J580" s="292">
        <v>2919.36</v>
      </c>
      <c r="K580" s="292">
        <v>2978.19</v>
      </c>
      <c r="L580" s="292">
        <v>3013.58</v>
      </c>
      <c r="M580" s="292">
        <v>2994.72</v>
      </c>
      <c r="N580" s="292">
        <v>3084.85</v>
      </c>
      <c r="O580" s="292">
        <v>3076.47</v>
      </c>
      <c r="P580" s="292">
        <v>2965.36</v>
      </c>
      <c r="Q580" s="292">
        <v>2950.02</v>
      </c>
      <c r="R580" s="292">
        <v>2986.6</v>
      </c>
      <c r="S580" s="292">
        <v>3006.17</v>
      </c>
      <c r="T580" s="292">
        <v>2989.42</v>
      </c>
      <c r="U580" s="292">
        <v>2994.17</v>
      </c>
      <c r="V580" s="292">
        <v>2952.79</v>
      </c>
      <c r="W580" s="292">
        <v>3089.43</v>
      </c>
      <c r="X580" s="292">
        <v>3059.21</v>
      </c>
      <c r="Y580" s="292">
        <v>2928.87</v>
      </c>
    </row>
    <row r="581" spans="1:25" s="532" customFormat="1" hidden="1" outlineLevel="1">
      <c r="A581" s="543">
        <v>31</v>
      </c>
      <c r="B581" s="292">
        <v>2925.87</v>
      </c>
      <c r="C581" s="292">
        <v>2869.8</v>
      </c>
      <c r="D581" s="292">
        <v>2624.83</v>
      </c>
      <c r="E581" s="292">
        <v>2612.7800000000002</v>
      </c>
      <c r="F581" s="292">
        <v>2616.46</v>
      </c>
      <c r="G581" s="292">
        <v>2636.36</v>
      </c>
      <c r="H581" s="292">
        <v>2651.5</v>
      </c>
      <c r="I581" s="292">
        <v>2646.9</v>
      </c>
      <c r="J581" s="292">
        <v>2634.29</v>
      </c>
      <c r="K581" s="292">
        <v>2674.53</v>
      </c>
      <c r="L581" s="292">
        <v>2693.03</v>
      </c>
      <c r="M581" s="292">
        <v>2696.55</v>
      </c>
      <c r="N581" s="292">
        <v>2711.62</v>
      </c>
      <c r="O581" s="292">
        <v>2712.89</v>
      </c>
      <c r="P581" s="292">
        <v>2675.86</v>
      </c>
      <c r="Q581" s="292">
        <v>2679.19</v>
      </c>
      <c r="R581" s="292">
        <v>2698.9</v>
      </c>
      <c r="S581" s="292">
        <v>2708.2</v>
      </c>
      <c r="T581" s="292">
        <v>2718.33</v>
      </c>
      <c r="U581" s="292">
        <v>2721.45</v>
      </c>
      <c r="V581" s="292">
        <v>2698.11</v>
      </c>
      <c r="W581" s="292">
        <v>2734.88</v>
      </c>
      <c r="X581" s="292">
        <v>2941.45</v>
      </c>
      <c r="Y581" s="292">
        <v>2849.32</v>
      </c>
    </row>
    <row r="582" spans="1:25" s="532" customFormat="1" collapsed="1"/>
    <row r="583" spans="1:25" s="532" customFormat="1">
      <c r="A583" s="541" t="s">
        <v>209</v>
      </c>
      <c r="B583" s="390" t="s">
        <v>335</v>
      </c>
      <c r="C583" s="390"/>
      <c r="D583" s="390"/>
      <c r="E583" s="390"/>
      <c r="F583" s="390"/>
      <c r="G583" s="390"/>
      <c r="H583" s="390"/>
      <c r="I583" s="390"/>
      <c r="J583" s="390"/>
      <c r="K583" s="390"/>
      <c r="L583" s="390"/>
      <c r="M583" s="390"/>
      <c r="N583" s="390"/>
      <c r="O583" s="390"/>
      <c r="P583" s="390"/>
      <c r="Q583" s="390"/>
      <c r="R583" s="390"/>
      <c r="S583" s="390"/>
      <c r="T583" s="390"/>
      <c r="U583" s="390"/>
      <c r="V583" s="390"/>
      <c r="W583" s="390"/>
      <c r="X583" s="390"/>
      <c r="Y583" s="390"/>
    </row>
    <row r="584" spans="1:25" s="532" customFormat="1" ht="30" hidden="1" outlineLevel="1">
      <c r="A584" s="541"/>
      <c r="B584" s="542" t="s">
        <v>1</v>
      </c>
      <c r="C584" s="542" t="s">
        <v>2</v>
      </c>
      <c r="D584" s="542" t="s">
        <v>3</v>
      </c>
      <c r="E584" s="542" t="s">
        <v>4</v>
      </c>
      <c r="F584" s="542" t="s">
        <v>5</v>
      </c>
      <c r="G584" s="542" t="s">
        <v>6</v>
      </c>
      <c r="H584" s="542" t="s">
        <v>7</v>
      </c>
      <c r="I584" s="542" t="s">
        <v>8</v>
      </c>
      <c r="J584" s="542" t="s">
        <v>9</v>
      </c>
      <c r="K584" s="542" t="s">
        <v>10</v>
      </c>
      <c r="L584" s="542" t="s">
        <v>11</v>
      </c>
      <c r="M584" s="542" t="s">
        <v>12</v>
      </c>
      <c r="N584" s="542" t="s">
        <v>13</v>
      </c>
      <c r="O584" s="542" t="s">
        <v>14</v>
      </c>
      <c r="P584" s="542" t="s">
        <v>15</v>
      </c>
      <c r="Q584" s="542" t="s">
        <v>16</v>
      </c>
      <c r="R584" s="542" t="s">
        <v>17</v>
      </c>
      <c r="S584" s="542" t="s">
        <v>18</v>
      </c>
      <c r="T584" s="542" t="s">
        <v>19</v>
      </c>
      <c r="U584" s="542" t="s">
        <v>20</v>
      </c>
      <c r="V584" s="542" t="s">
        <v>21</v>
      </c>
      <c r="W584" s="542" t="s">
        <v>22</v>
      </c>
      <c r="X584" s="542" t="s">
        <v>23</v>
      </c>
      <c r="Y584" s="542" t="s">
        <v>24</v>
      </c>
    </row>
    <row r="585" spans="1:25" s="532" customFormat="1" hidden="1" outlineLevel="1">
      <c r="A585" s="543">
        <v>1</v>
      </c>
      <c r="B585" s="292">
        <v>3254.62</v>
      </c>
      <c r="C585" s="292">
        <v>3093.27</v>
      </c>
      <c r="D585" s="292">
        <v>2976.91</v>
      </c>
      <c r="E585" s="292">
        <v>2951.51</v>
      </c>
      <c r="F585" s="292">
        <v>2943.88</v>
      </c>
      <c r="G585" s="292">
        <v>3084.51</v>
      </c>
      <c r="H585" s="292">
        <v>3212.47</v>
      </c>
      <c r="I585" s="292">
        <v>3184.9</v>
      </c>
      <c r="J585" s="292">
        <v>3239.73</v>
      </c>
      <c r="K585" s="292">
        <v>3319.06</v>
      </c>
      <c r="L585" s="292">
        <v>3360.61</v>
      </c>
      <c r="M585" s="292">
        <v>3265.08</v>
      </c>
      <c r="N585" s="292">
        <v>3502.82</v>
      </c>
      <c r="O585" s="292">
        <v>3519.77</v>
      </c>
      <c r="P585" s="292">
        <v>3245.09</v>
      </c>
      <c r="Q585" s="292">
        <v>3215.73</v>
      </c>
      <c r="R585" s="292">
        <v>3324.51</v>
      </c>
      <c r="S585" s="292">
        <v>3321.12</v>
      </c>
      <c r="T585" s="292">
        <v>3281.91</v>
      </c>
      <c r="U585" s="292">
        <v>3413.66</v>
      </c>
      <c r="V585" s="292">
        <v>3208.9</v>
      </c>
      <c r="W585" s="292">
        <v>3479.07</v>
      </c>
      <c r="X585" s="292">
        <v>3609.22</v>
      </c>
      <c r="Y585" s="292">
        <v>3378.16</v>
      </c>
    </row>
    <row r="586" spans="1:25" s="532" customFormat="1" hidden="1" outlineLevel="1">
      <c r="A586" s="543">
        <v>2</v>
      </c>
      <c r="B586" s="292">
        <v>3251.48</v>
      </c>
      <c r="C586" s="292">
        <v>3185.31</v>
      </c>
      <c r="D586" s="292">
        <v>2917.21</v>
      </c>
      <c r="E586" s="292">
        <v>2948.07</v>
      </c>
      <c r="F586" s="292">
        <v>3044.06</v>
      </c>
      <c r="G586" s="292">
        <v>3143.13</v>
      </c>
      <c r="H586" s="292">
        <v>3168.44</v>
      </c>
      <c r="I586" s="292">
        <v>3232.24</v>
      </c>
      <c r="J586" s="292">
        <v>3283.36</v>
      </c>
      <c r="K586" s="292">
        <v>3359.87</v>
      </c>
      <c r="L586" s="292">
        <v>3393.49</v>
      </c>
      <c r="M586" s="292">
        <v>3358.2</v>
      </c>
      <c r="N586" s="292">
        <v>3449.13</v>
      </c>
      <c r="O586" s="292">
        <v>3381.72</v>
      </c>
      <c r="P586" s="292">
        <v>3332.57</v>
      </c>
      <c r="Q586" s="292">
        <v>3304.77</v>
      </c>
      <c r="R586" s="292">
        <v>3356.93</v>
      </c>
      <c r="S586" s="292">
        <v>3355.8</v>
      </c>
      <c r="T586" s="292">
        <v>3364.45</v>
      </c>
      <c r="U586" s="292">
        <v>3353.33</v>
      </c>
      <c r="V586" s="292">
        <v>3251.03</v>
      </c>
      <c r="W586" s="292">
        <v>3209.28</v>
      </c>
      <c r="X586" s="292">
        <v>3247.51</v>
      </c>
      <c r="Y586" s="292">
        <v>3100.62</v>
      </c>
    </row>
    <row r="587" spans="1:25" s="532" customFormat="1" hidden="1" outlineLevel="1">
      <c r="A587" s="543">
        <v>3</v>
      </c>
      <c r="B587" s="292">
        <v>3212.93</v>
      </c>
      <c r="C587" s="292">
        <v>3180.09</v>
      </c>
      <c r="D587" s="292">
        <v>2872.48</v>
      </c>
      <c r="E587" s="292">
        <v>2918.15</v>
      </c>
      <c r="F587" s="292">
        <v>3013.2</v>
      </c>
      <c r="G587" s="292">
        <v>3079.97</v>
      </c>
      <c r="H587" s="292">
        <v>3172.12</v>
      </c>
      <c r="I587" s="292">
        <v>3271.71</v>
      </c>
      <c r="J587" s="292">
        <v>3315.5</v>
      </c>
      <c r="K587" s="292">
        <v>3358.26</v>
      </c>
      <c r="L587" s="292">
        <v>3392.67</v>
      </c>
      <c r="M587" s="292">
        <v>3353.93</v>
      </c>
      <c r="N587" s="292">
        <v>3425.06</v>
      </c>
      <c r="O587" s="292">
        <v>3406.12</v>
      </c>
      <c r="P587" s="292">
        <v>3346.86</v>
      </c>
      <c r="Q587" s="292">
        <v>3333.2</v>
      </c>
      <c r="R587" s="292">
        <v>3367.8</v>
      </c>
      <c r="S587" s="292">
        <v>3362.28</v>
      </c>
      <c r="T587" s="292">
        <v>3362.03</v>
      </c>
      <c r="U587" s="292">
        <v>3383.44</v>
      </c>
      <c r="V587" s="292">
        <v>3354.52</v>
      </c>
      <c r="W587" s="292">
        <v>4201.22</v>
      </c>
      <c r="X587" s="292">
        <v>3310.94</v>
      </c>
      <c r="Y587" s="292">
        <v>3282.95</v>
      </c>
    </row>
    <row r="588" spans="1:25" s="532" customFormat="1" hidden="1" outlineLevel="1">
      <c r="A588" s="543">
        <v>4</v>
      </c>
      <c r="B588" s="292">
        <v>3161.97</v>
      </c>
      <c r="C588" s="292">
        <v>3033.45</v>
      </c>
      <c r="D588" s="292">
        <v>3011.83</v>
      </c>
      <c r="E588" s="292">
        <v>3025.77</v>
      </c>
      <c r="F588" s="292">
        <v>3030.43</v>
      </c>
      <c r="G588" s="292">
        <v>3114.39</v>
      </c>
      <c r="H588" s="292">
        <v>3204.54</v>
      </c>
      <c r="I588" s="292">
        <v>3265.98</v>
      </c>
      <c r="J588" s="292">
        <v>3287.31</v>
      </c>
      <c r="K588" s="292">
        <v>3400.75</v>
      </c>
      <c r="L588" s="292">
        <v>3417.58</v>
      </c>
      <c r="M588" s="292">
        <v>3415.3</v>
      </c>
      <c r="N588" s="292">
        <v>3495.95</v>
      </c>
      <c r="O588" s="292">
        <v>3447.37</v>
      </c>
      <c r="P588" s="292">
        <v>3357.54</v>
      </c>
      <c r="Q588" s="292">
        <v>3350.77</v>
      </c>
      <c r="R588" s="292">
        <v>3366.86</v>
      </c>
      <c r="S588" s="292">
        <v>3374.61</v>
      </c>
      <c r="T588" s="292">
        <v>3334.9</v>
      </c>
      <c r="U588" s="292">
        <v>3340.4</v>
      </c>
      <c r="V588" s="292">
        <v>3284.29</v>
      </c>
      <c r="W588" s="292">
        <v>3403.17</v>
      </c>
      <c r="X588" s="292">
        <v>3215.3</v>
      </c>
      <c r="Y588" s="292">
        <v>3159.34</v>
      </c>
    </row>
    <row r="589" spans="1:25" s="532" customFormat="1" hidden="1" outlineLevel="1">
      <c r="A589" s="543">
        <v>5</v>
      </c>
      <c r="B589" s="292">
        <v>3271.53</v>
      </c>
      <c r="C589" s="292">
        <v>3204.79</v>
      </c>
      <c r="D589" s="292">
        <v>3124.54</v>
      </c>
      <c r="E589" s="292">
        <v>3102.93</v>
      </c>
      <c r="F589" s="292">
        <v>3102.79</v>
      </c>
      <c r="G589" s="292">
        <v>3158.23</v>
      </c>
      <c r="H589" s="292">
        <v>3200.22</v>
      </c>
      <c r="I589" s="292">
        <v>3217.57</v>
      </c>
      <c r="J589" s="292">
        <v>3263.04</v>
      </c>
      <c r="K589" s="292">
        <v>3368.48</v>
      </c>
      <c r="L589" s="292">
        <v>3411.79</v>
      </c>
      <c r="M589" s="292">
        <v>3434.27</v>
      </c>
      <c r="N589" s="292">
        <v>3437.65</v>
      </c>
      <c r="O589" s="292">
        <v>3450.51</v>
      </c>
      <c r="P589" s="292">
        <v>3439.8</v>
      </c>
      <c r="Q589" s="292">
        <v>3446.82</v>
      </c>
      <c r="R589" s="292">
        <v>3464.72</v>
      </c>
      <c r="S589" s="292">
        <v>3579.89</v>
      </c>
      <c r="T589" s="292">
        <v>3555.41</v>
      </c>
      <c r="U589" s="292">
        <v>3593.15</v>
      </c>
      <c r="V589" s="292">
        <v>3432.88</v>
      </c>
      <c r="W589" s="292">
        <v>3391.17</v>
      </c>
      <c r="X589" s="292">
        <v>3211.11</v>
      </c>
      <c r="Y589" s="292">
        <v>3146.63</v>
      </c>
    </row>
    <row r="590" spans="1:25" s="532" customFormat="1" hidden="1" outlineLevel="1">
      <c r="A590" s="543">
        <v>6</v>
      </c>
      <c r="B590" s="292">
        <v>3111.75</v>
      </c>
      <c r="C590" s="292">
        <v>3057.74</v>
      </c>
      <c r="D590" s="292">
        <v>3004.1</v>
      </c>
      <c r="E590" s="292">
        <v>2960.7</v>
      </c>
      <c r="F590" s="292">
        <v>2993.99</v>
      </c>
      <c r="G590" s="292">
        <v>3021.29</v>
      </c>
      <c r="H590" s="292">
        <v>3055.94</v>
      </c>
      <c r="I590" s="292">
        <v>3086.95</v>
      </c>
      <c r="J590" s="292">
        <v>3108.28</v>
      </c>
      <c r="K590" s="292">
        <v>3149.14</v>
      </c>
      <c r="L590" s="292">
        <v>3173.25</v>
      </c>
      <c r="M590" s="292">
        <v>3189.07</v>
      </c>
      <c r="N590" s="292">
        <v>3199.56</v>
      </c>
      <c r="O590" s="292">
        <v>3215.91</v>
      </c>
      <c r="P590" s="292">
        <v>3226.53</v>
      </c>
      <c r="Q590" s="292">
        <v>3238.47</v>
      </c>
      <c r="R590" s="292">
        <v>3316.42</v>
      </c>
      <c r="S590" s="292">
        <v>3437.6</v>
      </c>
      <c r="T590" s="292">
        <v>3455.14</v>
      </c>
      <c r="U590" s="292">
        <v>3452.84</v>
      </c>
      <c r="V590" s="292">
        <v>3415.16</v>
      </c>
      <c r="W590" s="292">
        <v>3228.53</v>
      </c>
      <c r="X590" s="292">
        <v>3171.27</v>
      </c>
      <c r="Y590" s="292">
        <v>3103.27</v>
      </c>
    </row>
    <row r="591" spans="1:25" s="532" customFormat="1" hidden="1" outlineLevel="1">
      <c r="A591" s="543">
        <v>7</v>
      </c>
      <c r="B591" s="292">
        <v>3106.81</v>
      </c>
      <c r="C591" s="292">
        <v>3057.17</v>
      </c>
      <c r="D591" s="292">
        <v>3011.93</v>
      </c>
      <c r="E591" s="292">
        <v>3002.07</v>
      </c>
      <c r="F591" s="292">
        <v>3037.33</v>
      </c>
      <c r="G591" s="292">
        <v>3110.64</v>
      </c>
      <c r="H591" s="292">
        <v>3188.89</v>
      </c>
      <c r="I591" s="292">
        <v>3213.48</v>
      </c>
      <c r="J591" s="292">
        <v>3256.27</v>
      </c>
      <c r="K591" s="292">
        <v>3305.82</v>
      </c>
      <c r="L591" s="292">
        <v>3333.76</v>
      </c>
      <c r="M591" s="292">
        <v>3313.12</v>
      </c>
      <c r="N591" s="292">
        <v>3348.61</v>
      </c>
      <c r="O591" s="292">
        <v>3358.77</v>
      </c>
      <c r="P591" s="292">
        <v>3267.3</v>
      </c>
      <c r="Q591" s="292">
        <v>3258.44</v>
      </c>
      <c r="R591" s="292">
        <v>3313.09</v>
      </c>
      <c r="S591" s="292">
        <v>3285.88</v>
      </c>
      <c r="T591" s="292">
        <v>3265.24</v>
      </c>
      <c r="U591" s="292">
        <v>3301.23</v>
      </c>
      <c r="V591" s="292">
        <v>3267.36</v>
      </c>
      <c r="W591" s="292">
        <v>3310.45</v>
      </c>
      <c r="X591" s="292">
        <v>3218.63</v>
      </c>
      <c r="Y591" s="292">
        <v>3147.1</v>
      </c>
    </row>
    <row r="592" spans="1:25" s="532" customFormat="1" hidden="1" outlineLevel="1">
      <c r="A592" s="543">
        <v>8</v>
      </c>
      <c r="B592" s="292">
        <v>3139.67</v>
      </c>
      <c r="C592" s="292">
        <v>3033.28</v>
      </c>
      <c r="D592" s="292">
        <v>3010.69</v>
      </c>
      <c r="E592" s="292">
        <v>2996.13</v>
      </c>
      <c r="F592" s="292">
        <v>3010.36</v>
      </c>
      <c r="G592" s="292">
        <v>3118.74</v>
      </c>
      <c r="H592" s="292">
        <v>3167</v>
      </c>
      <c r="I592" s="292">
        <v>3231.64</v>
      </c>
      <c r="J592" s="292">
        <v>3272.72</v>
      </c>
      <c r="K592" s="292">
        <v>3315.67</v>
      </c>
      <c r="L592" s="292">
        <v>3345.19</v>
      </c>
      <c r="M592" s="292">
        <v>3313.33</v>
      </c>
      <c r="N592" s="292">
        <v>3368.38</v>
      </c>
      <c r="O592" s="292">
        <v>3409.41</v>
      </c>
      <c r="P592" s="292">
        <v>3288.31</v>
      </c>
      <c r="Q592" s="292">
        <v>3297.52</v>
      </c>
      <c r="R592" s="292">
        <v>3307.81</v>
      </c>
      <c r="S592" s="292">
        <v>3306.32</v>
      </c>
      <c r="T592" s="292">
        <v>3294.91</v>
      </c>
      <c r="U592" s="292">
        <v>3299.66</v>
      </c>
      <c r="V592" s="292">
        <v>3279.02</v>
      </c>
      <c r="W592" s="292">
        <v>3338.86</v>
      </c>
      <c r="X592" s="292">
        <v>3211.79</v>
      </c>
      <c r="Y592" s="292">
        <v>3132.12</v>
      </c>
    </row>
    <row r="593" spans="1:25" s="532" customFormat="1" hidden="1" outlineLevel="1">
      <c r="A593" s="543">
        <v>9</v>
      </c>
      <c r="B593" s="292">
        <v>3210.05</v>
      </c>
      <c r="C593" s="292">
        <v>3140.04</v>
      </c>
      <c r="D593" s="292">
        <v>3106.49</v>
      </c>
      <c r="E593" s="292">
        <v>3100.97</v>
      </c>
      <c r="F593" s="292">
        <v>3125.96</v>
      </c>
      <c r="G593" s="292">
        <v>3231.83</v>
      </c>
      <c r="H593" s="292">
        <v>3314.29</v>
      </c>
      <c r="I593" s="292">
        <v>3403.76</v>
      </c>
      <c r="J593" s="292">
        <v>3447.79</v>
      </c>
      <c r="K593" s="292">
        <v>3521.97</v>
      </c>
      <c r="L593" s="292">
        <v>3529.19</v>
      </c>
      <c r="M593" s="292">
        <v>3496.06</v>
      </c>
      <c r="N593" s="292">
        <v>3526.1</v>
      </c>
      <c r="O593" s="292">
        <v>3583.67</v>
      </c>
      <c r="P593" s="292">
        <v>3494.6</v>
      </c>
      <c r="Q593" s="292">
        <v>3490.79</v>
      </c>
      <c r="R593" s="292">
        <v>3510.41</v>
      </c>
      <c r="S593" s="292">
        <v>3525.83</v>
      </c>
      <c r="T593" s="292">
        <v>3508.57</v>
      </c>
      <c r="U593" s="292">
        <v>3523.87</v>
      </c>
      <c r="V593" s="292">
        <v>3431.84</v>
      </c>
      <c r="W593" s="292">
        <v>3518.94</v>
      </c>
      <c r="X593" s="292">
        <v>3366.34</v>
      </c>
      <c r="Y593" s="292">
        <v>3243.87</v>
      </c>
    </row>
    <row r="594" spans="1:25" s="532" customFormat="1" hidden="1" outlineLevel="1">
      <c r="A594" s="543">
        <v>10</v>
      </c>
      <c r="B594" s="292">
        <v>3260.29</v>
      </c>
      <c r="C594" s="292">
        <v>3226.79</v>
      </c>
      <c r="D594" s="292">
        <v>3153.49</v>
      </c>
      <c r="E594" s="292">
        <v>3146.06</v>
      </c>
      <c r="F594" s="292">
        <v>3216.5</v>
      </c>
      <c r="G594" s="292">
        <v>3301.04</v>
      </c>
      <c r="H594" s="292">
        <v>3511.85</v>
      </c>
      <c r="I594" s="292">
        <v>3595.86</v>
      </c>
      <c r="J594" s="292">
        <v>3602.28</v>
      </c>
      <c r="K594" s="292">
        <v>3603.34</v>
      </c>
      <c r="L594" s="292">
        <v>3686.57</v>
      </c>
      <c r="M594" s="292">
        <v>3647.81</v>
      </c>
      <c r="N594" s="292">
        <v>3602.38</v>
      </c>
      <c r="O594" s="292">
        <v>3696.93</v>
      </c>
      <c r="P594" s="292">
        <v>3605.99</v>
      </c>
      <c r="Q594" s="292">
        <v>3652.75</v>
      </c>
      <c r="R594" s="292">
        <v>3604.71</v>
      </c>
      <c r="S594" s="292">
        <v>3603.4</v>
      </c>
      <c r="T594" s="292">
        <v>3603</v>
      </c>
      <c r="U594" s="292">
        <v>3604.46</v>
      </c>
      <c r="V594" s="292">
        <v>3593.15</v>
      </c>
      <c r="W594" s="292">
        <v>3570.6</v>
      </c>
      <c r="X594" s="292">
        <v>3446.51</v>
      </c>
      <c r="Y594" s="292">
        <v>3221.81</v>
      </c>
    </row>
    <row r="595" spans="1:25" s="532" customFormat="1" hidden="1" outlineLevel="1">
      <c r="A595" s="543">
        <v>11</v>
      </c>
      <c r="B595" s="292">
        <v>3192.15</v>
      </c>
      <c r="C595" s="292">
        <v>3129.92</v>
      </c>
      <c r="D595" s="292">
        <v>3111.8</v>
      </c>
      <c r="E595" s="292">
        <v>3086.72</v>
      </c>
      <c r="F595" s="292">
        <v>3135.05</v>
      </c>
      <c r="G595" s="292">
        <v>3196.2</v>
      </c>
      <c r="H595" s="292">
        <v>3297.08</v>
      </c>
      <c r="I595" s="292">
        <v>3460.89</v>
      </c>
      <c r="J595" s="292">
        <v>3523.62</v>
      </c>
      <c r="K595" s="292">
        <v>3577.33</v>
      </c>
      <c r="L595" s="292">
        <v>3627.02</v>
      </c>
      <c r="M595" s="292">
        <v>3616.55</v>
      </c>
      <c r="N595" s="292">
        <v>3620.6</v>
      </c>
      <c r="O595" s="292">
        <v>3627.92</v>
      </c>
      <c r="P595" s="292">
        <v>3582.3</v>
      </c>
      <c r="Q595" s="292">
        <v>3597.01</v>
      </c>
      <c r="R595" s="292">
        <v>3601.78</v>
      </c>
      <c r="S595" s="292">
        <v>3617.98</v>
      </c>
      <c r="T595" s="292">
        <v>3608.15</v>
      </c>
      <c r="U595" s="292">
        <v>3619.21</v>
      </c>
      <c r="V595" s="292">
        <v>3579.1</v>
      </c>
      <c r="W595" s="292">
        <v>3551.67</v>
      </c>
      <c r="X595" s="292">
        <v>3348.42</v>
      </c>
      <c r="Y595" s="292">
        <v>3212.49</v>
      </c>
    </row>
    <row r="596" spans="1:25" s="532" customFormat="1" hidden="1" outlineLevel="1">
      <c r="A596" s="543">
        <v>12</v>
      </c>
      <c r="B596" s="292">
        <v>3313.1</v>
      </c>
      <c r="C596" s="292">
        <v>3285.79</v>
      </c>
      <c r="D596" s="292">
        <v>3255.37</v>
      </c>
      <c r="E596" s="292">
        <v>3238.68</v>
      </c>
      <c r="F596" s="292">
        <v>3239.85</v>
      </c>
      <c r="G596" s="292">
        <v>3263.73</v>
      </c>
      <c r="H596" s="292">
        <v>3301.31</v>
      </c>
      <c r="I596" s="292">
        <v>3364.85</v>
      </c>
      <c r="J596" s="292">
        <v>3277.52</v>
      </c>
      <c r="K596" s="292">
        <v>3585.74</v>
      </c>
      <c r="L596" s="292">
        <v>3598.06</v>
      </c>
      <c r="M596" s="292">
        <v>3585.68</v>
      </c>
      <c r="N596" s="292">
        <v>3586.3</v>
      </c>
      <c r="O596" s="292">
        <v>3610.25</v>
      </c>
      <c r="P596" s="292">
        <v>3621.2</v>
      </c>
      <c r="Q596" s="292">
        <v>3637.71</v>
      </c>
      <c r="R596" s="292">
        <v>3631.81</v>
      </c>
      <c r="S596" s="292">
        <v>3649.24</v>
      </c>
      <c r="T596" s="292">
        <v>3678.69</v>
      </c>
      <c r="U596" s="292">
        <v>3630.11</v>
      </c>
      <c r="V596" s="292">
        <v>3649.33</v>
      </c>
      <c r="W596" s="292">
        <v>3519.97</v>
      </c>
      <c r="X596" s="292">
        <v>3340.78</v>
      </c>
      <c r="Y596" s="292">
        <v>3257.95</v>
      </c>
    </row>
    <row r="597" spans="1:25" s="532" customFormat="1" hidden="1" outlineLevel="1">
      <c r="A597" s="543">
        <v>13</v>
      </c>
      <c r="B597" s="292">
        <v>3309.54</v>
      </c>
      <c r="C597" s="292">
        <v>3260.46</v>
      </c>
      <c r="D597" s="292">
        <v>3245.55</v>
      </c>
      <c r="E597" s="292">
        <v>3231.05</v>
      </c>
      <c r="F597" s="292">
        <v>3221.42</v>
      </c>
      <c r="G597" s="292">
        <v>3258.7</v>
      </c>
      <c r="H597" s="292">
        <v>3293.98</v>
      </c>
      <c r="I597" s="292">
        <v>3306.44</v>
      </c>
      <c r="J597" s="292">
        <v>3397.9</v>
      </c>
      <c r="K597" s="292">
        <v>3498.73</v>
      </c>
      <c r="L597" s="292">
        <v>3538.11</v>
      </c>
      <c r="M597" s="292">
        <v>3563.72</v>
      </c>
      <c r="N597" s="292">
        <v>3586.91</v>
      </c>
      <c r="O597" s="292">
        <v>3584.79</v>
      </c>
      <c r="P597" s="292">
        <v>3590.13</v>
      </c>
      <c r="Q597" s="292">
        <v>3562.96</v>
      </c>
      <c r="R597" s="292">
        <v>3637</v>
      </c>
      <c r="S597" s="292">
        <v>3653.86</v>
      </c>
      <c r="T597" s="292">
        <v>3664.17</v>
      </c>
      <c r="U597" s="292">
        <v>3642.03</v>
      </c>
      <c r="V597" s="292">
        <v>3649.02</v>
      </c>
      <c r="W597" s="292">
        <v>3597.12</v>
      </c>
      <c r="X597" s="292">
        <v>3369.9</v>
      </c>
      <c r="Y597" s="292">
        <v>3273.86</v>
      </c>
    </row>
    <row r="598" spans="1:25" s="532" customFormat="1" hidden="1" outlineLevel="1">
      <c r="A598" s="543">
        <v>14</v>
      </c>
      <c r="B598" s="292">
        <v>3255.84</v>
      </c>
      <c r="C598" s="292">
        <v>3241.63</v>
      </c>
      <c r="D598" s="292">
        <v>3211.06</v>
      </c>
      <c r="E598" s="292">
        <v>3210.68</v>
      </c>
      <c r="F598" s="292">
        <v>3239.21</v>
      </c>
      <c r="G598" s="292">
        <v>3293.34</v>
      </c>
      <c r="H598" s="292">
        <v>3429.46</v>
      </c>
      <c r="I598" s="292">
        <v>3488.55</v>
      </c>
      <c r="J598" s="292">
        <v>3525.85</v>
      </c>
      <c r="K598" s="292">
        <v>3592.18</v>
      </c>
      <c r="L598" s="292">
        <v>3633.86</v>
      </c>
      <c r="M598" s="292">
        <v>3618.47</v>
      </c>
      <c r="N598" s="292">
        <v>3638.45</v>
      </c>
      <c r="O598" s="292">
        <v>3670.53</v>
      </c>
      <c r="P598" s="292">
        <v>3542.61</v>
      </c>
      <c r="Q598" s="292">
        <v>3539.3</v>
      </c>
      <c r="R598" s="292">
        <v>3580.91</v>
      </c>
      <c r="S598" s="292">
        <v>3594.67</v>
      </c>
      <c r="T598" s="292">
        <v>3530.95</v>
      </c>
      <c r="U598" s="292">
        <v>3587.17</v>
      </c>
      <c r="V598" s="292">
        <v>3473.87</v>
      </c>
      <c r="W598" s="292">
        <v>3417.7</v>
      </c>
      <c r="X598" s="292">
        <v>3256.26</v>
      </c>
      <c r="Y598" s="292">
        <v>3168.73</v>
      </c>
    </row>
    <row r="599" spans="1:25" s="532" customFormat="1" hidden="1" outlineLevel="1">
      <c r="A599" s="543">
        <v>15</v>
      </c>
      <c r="B599" s="292">
        <v>3189.04</v>
      </c>
      <c r="C599" s="292">
        <v>3142.65</v>
      </c>
      <c r="D599" s="292">
        <v>3140.39</v>
      </c>
      <c r="E599" s="292">
        <v>3132.24</v>
      </c>
      <c r="F599" s="292">
        <v>3153.1</v>
      </c>
      <c r="G599" s="292">
        <v>3191.99</v>
      </c>
      <c r="H599" s="292">
        <v>3314.12</v>
      </c>
      <c r="I599" s="292">
        <v>3519.2</v>
      </c>
      <c r="J599" s="292">
        <v>3593.86</v>
      </c>
      <c r="K599" s="292">
        <v>3646.28</v>
      </c>
      <c r="L599" s="292">
        <v>3678.27</v>
      </c>
      <c r="M599" s="292">
        <v>3643.46</v>
      </c>
      <c r="N599" s="292">
        <v>3674.94</v>
      </c>
      <c r="O599" s="292">
        <v>3728.06</v>
      </c>
      <c r="P599" s="292">
        <v>3618.27</v>
      </c>
      <c r="Q599" s="292">
        <v>3636.91</v>
      </c>
      <c r="R599" s="292">
        <v>3645.37</v>
      </c>
      <c r="S599" s="292">
        <v>3667.06</v>
      </c>
      <c r="T599" s="292">
        <v>3660.94</v>
      </c>
      <c r="U599" s="292">
        <v>3646.87</v>
      </c>
      <c r="V599" s="292">
        <v>3618.29</v>
      </c>
      <c r="W599" s="292">
        <v>3551.46</v>
      </c>
      <c r="X599" s="292">
        <v>3342.14</v>
      </c>
      <c r="Y599" s="292">
        <v>3209.58</v>
      </c>
    </row>
    <row r="600" spans="1:25" s="532" customFormat="1" hidden="1" outlineLevel="1">
      <c r="A600" s="543">
        <v>16</v>
      </c>
      <c r="B600" s="292">
        <v>3148.94</v>
      </c>
      <c r="C600" s="292">
        <v>3093.79</v>
      </c>
      <c r="D600" s="292">
        <v>3099.19</v>
      </c>
      <c r="E600" s="292">
        <v>3083.33</v>
      </c>
      <c r="F600" s="292">
        <v>3103.78</v>
      </c>
      <c r="G600" s="292">
        <v>3171.63</v>
      </c>
      <c r="H600" s="292">
        <v>3260.63</v>
      </c>
      <c r="I600" s="292">
        <v>3428.98</v>
      </c>
      <c r="J600" s="292">
        <v>3484.7</v>
      </c>
      <c r="K600" s="292">
        <v>3559.56</v>
      </c>
      <c r="L600" s="292">
        <v>3600.33</v>
      </c>
      <c r="M600" s="292">
        <v>3554.37</v>
      </c>
      <c r="N600" s="292">
        <v>3579.63</v>
      </c>
      <c r="O600" s="292">
        <v>3608.95</v>
      </c>
      <c r="P600" s="292">
        <v>3538.33</v>
      </c>
      <c r="Q600" s="292">
        <v>3512.58</v>
      </c>
      <c r="R600" s="292">
        <v>3553.77</v>
      </c>
      <c r="S600" s="292">
        <v>3548.98</v>
      </c>
      <c r="T600" s="292">
        <v>3546.74</v>
      </c>
      <c r="U600" s="292">
        <v>3553.21</v>
      </c>
      <c r="V600" s="292">
        <v>3492</v>
      </c>
      <c r="W600" s="292">
        <v>3456.91</v>
      </c>
      <c r="X600" s="292">
        <v>3276.44</v>
      </c>
      <c r="Y600" s="292">
        <v>3190.48</v>
      </c>
    </row>
    <row r="601" spans="1:25" s="532" customFormat="1" hidden="1" outlineLevel="1">
      <c r="A601" s="543">
        <v>17</v>
      </c>
      <c r="B601" s="292">
        <v>3178.89</v>
      </c>
      <c r="C601" s="292">
        <v>3124.2</v>
      </c>
      <c r="D601" s="292">
        <v>3111</v>
      </c>
      <c r="E601" s="292">
        <v>3104.31</v>
      </c>
      <c r="F601" s="292">
        <v>3143.03</v>
      </c>
      <c r="G601" s="292">
        <v>3193.8</v>
      </c>
      <c r="H601" s="292">
        <v>3341.02</v>
      </c>
      <c r="I601" s="292">
        <v>3492.35</v>
      </c>
      <c r="J601" s="292">
        <v>3551.01</v>
      </c>
      <c r="K601" s="292">
        <v>3613.66</v>
      </c>
      <c r="L601" s="292">
        <v>3660.02</v>
      </c>
      <c r="M601" s="292">
        <v>3595.17</v>
      </c>
      <c r="N601" s="292">
        <v>3624.73</v>
      </c>
      <c r="O601" s="292">
        <v>3630.87</v>
      </c>
      <c r="P601" s="292">
        <v>3573.18</v>
      </c>
      <c r="Q601" s="292">
        <v>3576.62</v>
      </c>
      <c r="R601" s="292">
        <v>3576.07</v>
      </c>
      <c r="S601" s="292">
        <v>3593.25</v>
      </c>
      <c r="T601" s="292">
        <v>3577.39</v>
      </c>
      <c r="U601" s="292">
        <v>3589.9</v>
      </c>
      <c r="V601" s="292">
        <v>3554.1</v>
      </c>
      <c r="W601" s="292">
        <v>3519.32</v>
      </c>
      <c r="X601" s="292">
        <v>3267.64</v>
      </c>
      <c r="Y601" s="292">
        <v>3211.42</v>
      </c>
    </row>
    <row r="602" spans="1:25" s="532" customFormat="1" hidden="1" outlineLevel="1">
      <c r="A602" s="543">
        <v>18</v>
      </c>
      <c r="B602" s="292">
        <v>3165.07</v>
      </c>
      <c r="C602" s="292">
        <v>3121.13</v>
      </c>
      <c r="D602" s="292">
        <v>3099.29</v>
      </c>
      <c r="E602" s="292">
        <v>3086.66</v>
      </c>
      <c r="F602" s="292">
        <v>3116.14</v>
      </c>
      <c r="G602" s="292">
        <v>3187.52</v>
      </c>
      <c r="H602" s="292">
        <v>3286.44</v>
      </c>
      <c r="I602" s="292">
        <v>3409.7</v>
      </c>
      <c r="J602" s="292">
        <v>3517.19</v>
      </c>
      <c r="K602" s="292">
        <v>3569.42</v>
      </c>
      <c r="L602" s="292">
        <v>3614.46</v>
      </c>
      <c r="M602" s="292">
        <v>3607.34</v>
      </c>
      <c r="N602" s="292">
        <v>3616.48</v>
      </c>
      <c r="O602" s="292">
        <v>3634.49</v>
      </c>
      <c r="P602" s="292">
        <v>3603.15</v>
      </c>
      <c r="Q602" s="292">
        <v>3609.6</v>
      </c>
      <c r="R602" s="292">
        <v>3612.09</v>
      </c>
      <c r="S602" s="292">
        <v>3600.5</v>
      </c>
      <c r="T602" s="292">
        <v>3595.59</v>
      </c>
      <c r="U602" s="292">
        <v>3608.72</v>
      </c>
      <c r="V602" s="292">
        <v>3559.19</v>
      </c>
      <c r="W602" s="292">
        <v>3511.24</v>
      </c>
      <c r="X602" s="292">
        <v>3514.84</v>
      </c>
      <c r="Y602" s="292">
        <v>3365.14</v>
      </c>
    </row>
    <row r="603" spans="1:25" s="532" customFormat="1" hidden="1" outlineLevel="1">
      <c r="A603" s="543">
        <v>19</v>
      </c>
      <c r="B603" s="292">
        <v>3343.34</v>
      </c>
      <c r="C603" s="292">
        <v>3195.12</v>
      </c>
      <c r="D603" s="292">
        <v>3151.16</v>
      </c>
      <c r="E603" s="292">
        <v>3113.34</v>
      </c>
      <c r="F603" s="292">
        <v>3118.79</v>
      </c>
      <c r="G603" s="292">
        <v>3160.24</v>
      </c>
      <c r="H603" s="292">
        <v>3179.68</v>
      </c>
      <c r="I603" s="292">
        <v>3272.19</v>
      </c>
      <c r="J603" s="292">
        <v>2460.16</v>
      </c>
      <c r="K603" s="292">
        <v>3474.3</v>
      </c>
      <c r="L603" s="292">
        <v>3581.71</v>
      </c>
      <c r="M603" s="292">
        <v>3576.19</v>
      </c>
      <c r="N603" s="292">
        <v>3589.18</v>
      </c>
      <c r="O603" s="292">
        <v>3603.16</v>
      </c>
      <c r="P603" s="292">
        <v>3600.44</v>
      </c>
      <c r="Q603" s="292">
        <v>3544.64</v>
      </c>
      <c r="R603" s="292">
        <v>3558.46</v>
      </c>
      <c r="S603" s="292">
        <v>3687.96</v>
      </c>
      <c r="T603" s="292">
        <v>3593.86</v>
      </c>
      <c r="U603" s="292">
        <v>3620.85</v>
      </c>
      <c r="V603" s="292">
        <v>3603.69</v>
      </c>
      <c r="W603" s="292">
        <v>3497</v>
      </c>
      <c r="X603" s="292">
        <v>3443.36</v>
      </c>
      <c r="Y603" s="292">
        <v>3236.96</v>
      </c>
    </row>
    <row r="604" spans="1:25" s="532" customFormat="1" hidden="1" outlineLevel="1">
      <c r="A604" s="543">
        <v>20</v>
      </c>
      <c r="B604" s="292">
        <v>3183.75</v>
      </c>
      <c r="C604" s="292">
        <v>3130.43</v>
      </c>
      <c r="D604" s="292">
        <v>3093.39</v>
      </c>
      <c r="E604" s="292">
        <v>3081.28</v>
      </c>
      <c r="F604" s="292">
        <v>3083.87</v>
      </c>
      <c r="G604" s="292">
        <v>3096.4</v>
      </c>
      <c r="H604" s="292">
        <v>3143.96</v>
      </c>
      <c r="I604" s="292">
        <v>3189.49</v>
      </c>
      <c r="J604" s="292">
        <v>3205.46</v>
      </c>
      <c r="K604" s="292">
        <v>3363.92</v>
      </c>
      <c r="L604" s="292">
        <v>3423.39</v>
      </c>
      <c r="M604" s="292">
        <v>3423.63</v>
      </c>
      <c r="N604" s="292">
        <v>3448.19</v>
      </c>
      <c r="O604" s="292">
        <v>3434.87</v>
      </c>
      <c r="P604" s="292">
        <v>3453.02</v>
      </c>
      <c r="Q604" s="292">
        <v>3460.73</v>
      </c>
      <c r="R604" s="292">
        <v>3473.71</v>
      </c>
      <c r="S604" s="292">
        <v>3535.44</v>
      </c>
      <c r="T604" s="292">
        <v>3601.08</v>
      </c>
      <c r="U604" s="292">
        <v>3566.59</v>
      </c>
      <c r="V604" s="292">
        <v>3584.91</v>
      </c>
      <c r="W604" s="292">
        <v>3581.45</v>
      </c>
      <c r="X604" s="292">
        <v>3471.06</v>
      </c>
      <c r="Y604" s="292">
        <v>3217.69</v>
      </c>
    </row>
    <row r="605" spans="1:25" s="532" customFormat="1" hidden="1" outlineLevel="1">
      <c r="A605" s="543">
        <v>21</v>
      </c>
      <c r="B605" s="292">
        <v>3181.04</v>
      </c>
      <c r="C605" s="292">
        <v>3139.78</v>
      </c>
      <c r="D605" s="292">
        <v>3109.9</v>
      </c>
      <c r="E605" s="292">
        <v>3120.84</v>
      </c>
      <c r="F605" s="292">
        <v>3125.23</v>
      </c>
      <c r="G605" s="292">
        <v>3172.97</v>
      </c>
      <c r="H605" s="292">
        <v>3300.71</v>
      </c>
      <c r="I605" s="292">
        <v>3425.61</v>
      </c>
      <c r="J605" s="292">
        <v>3530.49</v>
      </c>
      <c r="K605" s="292">
        <v>3606.8</v>
      </c>
      <c r="L605" s="292">
        <v>3607.66</v>
      </c>
      <c r="M605" s="292">
        <v>3599.06</v>
      </c>
      <c r="N605" s="292">
        <v>3681.43</v>
      </c>
      <c r="O605" s="292">
        <v>3689.74</v>
      </c>
      <c r="P605" s="292">
        <v>3572.51</v>
      </c>
      <c r="Q605" s="292">
        <v>3570.68</v>
      </c>
      <c r="R605" s="292">
        <v>3546.38</v>
      </c>
      <c r="S605" s="292">
        <v>3578.06</v>
      </c>
      <c r="T605" s="292">
        <v>3566.07</v>
      </c>
      <c r="U605" s="292">
        <v>3575.26</v>
      </c>
      <c r="V605" s="292">
        <v>3489.26</v>
      </c>
      <c r="W605" s="292">
        <v>3482.59</v>
      </c>
      <c r="X605" s="292">
        <v>3353.84</v>
      </c>
      <c r="Y605" s="292">
        <v>3225.25</v>
      </c>
    </row>
    <row r="606" spans="1:25" s="532" customFormat="1" hidden="1" outlineLevel="1">
      <c r="A606" s="543">
        <v>22</v>
      </c>
      <c r="B606" s="292">
        <v>3131.7</v>
      </c>
      <c r="C606" s="292">
        <v>3078.9</v>
      </c>
      <c r="D606" s="292">
        <v>3018.42</v>
      </c>
      <c r="E606" s="292">
        <v>3011.69</v>
      </c>
      <c r="F606" s="292">
        <v>3010.03</v>
      </c>
      <c r="G606" s="292">
        <v>3115.58</v>
      </c>
      <c r="H606" s="292">
        <v>3193.95</v>
      </c>
      <c r="I606" s="292">
        <v>3287.3</v>
      </c>
      <c r="J606" s="292">
        <v>3339.09</v>
      </c>
      <c r="K606" s="292">
        <v>3374.56</v>
      </c>
      <c r="L606" s="292">
        <v>3389.42</v>
      </c>
      <c r="M606" s="292">
        <v>3354.64</v>
      </c>
      <c r="N606" s="292">
        <v>3565.7</v>
      </c>
      <c r="O606" s="292">
        <v>3474.1</v>
      </c>
      <c r="P606" s="292">
        <v>3329.8</v>
      </c>
      <c r="Q606" s="292">
        <v>3323.03</v>
      </c>
      <c r="R606" s="292">
        <v>3324.22</v>
      </c>
      <c r="S606" s="292">
        <v>3313.45</v>
      </c>
      <c r="T606" s="292">
        <v>3311.04</v>
      </c>
      <c r="U606" s="292">
        <v>3320.34</v>
      </c>
      <c r="V606" s="292">
        <v>3249.65</v>
      </c>
      <c r="W606" s="292">
        <v>3430.46</v>
      </c>
      <c r="X606" s="292">
        <v>3280.99</v>
      </c>
      <c r="Y606" s="292">
        <v>3220.14</v>
      </c>
    </row>
    <row r="607" spans="1:25" s="532" customFormat="1" hidden="1" outlineLevel="1">
      <c r="A607" s="543">
        <v>23</v>
      </c>
      <c r="B607" s="292">
        <v>3154</v>
      </c>
      <c r="C607" s="292">
        <v>3094.96</v>
      </c>
      <c r="D607" s="292">
        <v>3048.05</v>
      </c>
      <c r="E607" s="292">
        <v>3029.33</v>
      </c>
      <c r="F607" s="292">
        <v>3051.83</v>
      </c>
      <c r="G607" s="292">
        <v>3141.28</v>
      </c>
      <c r="H607" s="292">
        <v>3238.44</v>
      </c>
      <c r="I607" s="292">
        <v>3356.81</v>
      </c>
      <c r="J607" s="292">
        <v>3443.15</v>
      </c>
      <c r="K607" s="292">
        <v>3490.96</v>
      </c>
      <c r="L607" s="292">
        <v>3527.33</v>
      </c>
      <c r="M607" s="292">
        <v>3504.97</v>
      </c>
      <c r="N607" s="292">
        <v>3641.7</v>
      </c>
      <c r="O607" s="292">
        <v>3627.82</v>
      </c>
      <c r="P607" s="292">
        <v>3471.56</v>
      </c>
      <c r="Q607" s="292">
        <v>3466.85</v>
      </c>
      <c r="R607" s="292">
        <v>3510.27</v>
      </c>
      <c r="S607" s="292">
        <v>3510.83</v>
      </c>
      <c r="T607" s="292">
        <v>3491.55</v>
      </c>
      <c r="U607" s="292">
        <v>3514.18</v>
      </c>
      <c r="V607" s="292">
        <v>3456.15</v>
      </c>
      <c r="W607" s="292">
        <v>3535.78</v>
      </c>
      <c r="X607" s="292">
        <v>3312.04</v>
      </c>
      <c r="Y607" s="292">
        <v>3208.19</v>
      </c>
    </row>
    <row r="608" spans="1:25" s="532" customFormat="1" hidden="1" outlineLevel="1">
      <c r="A608" s="543">
        <v>24</v>
      </c>
      <c r="B608" s="292">
        <v>3352.09</v>
      </c>
      <c r="C608" s="292">
        <v>3252.5</v>
      </c>
      <c r="D608" s="292">
        <v>3063.76</v>
      </c>
      <c r="E608" s="292">
        <v>3060.29</v>
      </c>
      <c r="F608" s="292">
        <v>3097.42</v>
      </c>
      <c r="G608" s="292">
        <v>3131.61</v>
      </c>
      <c r="H608" s="292">
        <v>3240.26</v>
      </c>
      <c r="I608" s="292">
        <v>3357.3</v>
      </c>
      <c r="J608" s="292">
        <v>3422.55</v>
      </c>
      <c r="K608" s="292">
        <v>3491.24</v>
      </c>
      <c r="L608" s="292">
        <v>3508.21</v>
      </c>
      <c r="M608" s="292">
        <v>3485.93</v>
      </c>
      <c r="N608" s="292">
        <v>3570.16</v>
      </c>
      <c r="O608" s="292">
        <v>3576.4</v>
      </c>
      <c r="P608" s="292">
        <v>3438.12</v>
      </c>
      <c r="Q608" s="292">
        <v>3443.44</v>
      </c>
      <c r="R608" s="292">
        <v>3444.07</v>
      </c>
      <c r="S608" s="292">
        <v>3453.69</v>
      </c>
      <c r="T608" s="292">
        <v>3441.28</v>
      </c>
      <c r="U608" s="292">
        <v>3444.91</v>
      </c>
      <c r="V608" s="292">
        <v>3428.69</v>
      </c>
      <c r="W608" s="292">
        <v>3546.61</v>
      </c>
      <c r="X608" s="292">
        <v>3237.01</v>
      </c>
      <c r="Y608" s="292">
        <v>3162.71</v>
      </c>
    </row>
    <row r="609" spans="1:25" s="532" customFormat="1" hidden="1" outlineLevel="1">
      <c r="A609" s="543">
        <v>25</v>
      </c>
      <c r="B609" s="292">
        <v>3140.55</v>
      </c>
      <c r="C609" s="292">
        <v>3093.39</v>
      </c>
      <c r="D609" s="292">
        <v>3075.39</v>
      </c>
      <c r="E609" s="292">
        <v>3084.3</v>
      </c>
      <c r="F609" s="292">
        <v>3109.48</v>
      </c>
      <c r="G609" s="292">
        <v>3164.63</v>
      </c>
      <c r="H609" s="292">
        <v>3307.18</v>
      </c>
      <c r="I609" s="292">
        <v>3474.06</v>
      </c>
      <c r="J609" s="292">
        <v>3523.87</v>
      </c>
      <c r="K609" s="292">
        <v>3573.46</v>
      </c>
      <c r="L609" s="292">
        <v>3616.24</v>
      </c>
      <c r="M609" s="292">
        <v>3575.61</v>
      </c>
      <c r="N609" s="292">
        <v>3698.4</v>
      </c>
      <c r="O609" s="292">
        <v>3697.14</v>
      </c>
      <c r="P609" s="292">
        <v>3598.69</v>
      </c>
      <c r="Q609" s="292">
        <v>3608.77</v>
      </c>
      <c r="R609" s="292">
        <v>3601.58</v>
      </c>
      <c r="S609" s="292">
        <v>3611.45</v>
      </c>
      <c r="T609" s="292">
        <v>3607.42</v>
      </c>
      <c r="U609" s="292">
        <v>3586.9</v>
      </c>
      <c r="V609" s="292">
        <v>3576.22</v>
      </c>
      <c r="W609" s="292">
        <v>3676.66</v>
      </c>
      <c r="X609" s="292">
        <v>3553.07</v>
      </c>
      <c r="Y609" s="292">
        <v>3221.27</v>
      </c>
    </row>
    <row r="610" spans="1:25" s="532" customFormat="1" hidden="1" outlineLevel="1">
      <c r="A610" s="543">
        <v>26</v>
      </c>
      <c r="B610" s="292">
        <v>3271.95</v>
      </c>
      <c r="C610" s="292">
        <v>3184.07</v>
      </c>
      <c r="D610" s="292">
        <v>3150.57</v>
      </c>
      <c r="E610" s="292">
        <v>3137.78</v>
      </c>
      <c r="F610" s="292">
        <v>3142.6</v>
      </c>
      <c r="G610" s="292">
        <v>3148.5</v>
      </c>
      <c r="H610" s="292">
        <v>3217.23</v>
      </c>
      <c r="I610" s="292">
        <v>3286.38</v>
      </c>
      <c r="J610" s="292">
        <v>3439.66</v>
      </c>
      <c r="K610" s="292">
        <v>3540.09</v>
      </c>
      <c r="L610" s="292">
        <v>3650.57</v>
      </c>
      <c r="M610" s="292">
        <v>3641.65</v>
      </c>
      <c r="N610" s="292">
        <v>3608.43</v>
      </c>
      <c r="O610" s="292">
        <v>3611.61</v>
      </c>
      <c r="P610" s="292">
        <v>3595.49</v>
      </c>
      <c r="Q610" s="292">
        <v>3592.89</v>
      </c>
      <c r="R610" s="292">
        <v>3590.13</v>
      </c>
      <c r="S610" s="292">
        <v>3610.94</v>
      </c>
      <c r="T610" s="292">
        <v>3598.04</v>
      </c>
      <c r="U610" s="292">
        <v>3587.07</v>
      </c>
      <c r="V610" s="292">
        <v>3563.95</v>
      </c>
      <c r="W610" s="292">
        <v>3490.1</v>
      </c>
      <c r="X610" s="292">
        <v>3261.76</v>
      </c>
      <c r="Y610" s="292">
        <v>3182.53</v>
      </c>
    </row>
    <row r="611" spans="1:25" s="532" customFormat="1" hidden="1" outlineLevel="1">
      <c r="A611" s="543">
        <v>27</v>
      </c>
      <c r="B611" s="292">
        <v>3178.25</v>
      </c>
      <c r="C611" s="292">
        <v>3109.85</v>
      </c>
      <c r="D611" s="292">
        <v>3083.02</v>
      </c>
      <c r="E611" s="292">
        <v>3067.67</v>
      </c>
      <c r="F611" s="292">
        <v>3070.68</v>
      </c>
      <c r="G611" s="292">
        <v>3098.18</v>
      </c>
      <c r="H611" s="292">
        <v>3140.28</v>
      </c>
      <c r="I611" s="292">
        <v>3160.16</v>
      </c>
      <c r="J611" s="292">
        <v>3187.05</v>
      </c>
      <c r="K611" s="292">
        <v>3308.55</v>
      </c>
      <c r="L611" s="292">
        <v>3386.5</v>
      </c>
      <c r="M611" s="292">
        <v>3402.1</v>
      </c>
      <c r="N611" s="292">
        <v>3485.65</v>
      </c>
      <c r="O611" s="292">
        <v>3386.85</v>
      </c>
      <c r="P611" s="292">
        <v>3391.52</v>
      </c>
      <c r="Q611" s="292">
        <v>3390.95</v>
      </c>
      <c r="R611" s="292">
        <v>3447.67</v>
      </c>
      <c r="S611" s="292">
        <v>3563.92</v>
      </c>
      <c r="T611" s="292">
        <v>3595.25</v>
      </c>
      <c r="U611" s="292">
        <v>3572.01</v>
      </c>
      <c r="V611" s="292">
        <v>3580.72</v>
      </c>
      <c r="W611" s="292">
        <v>3408.65</v>
      </c>
      <c r="X611" s="292">
        <v>3233.3</v>
      </c>
      <c r="Y611" s="292">
        <v>3166.16</v>
      </c>
    </row>
    <row r="612" spans="1:25" s="532" customFormat="1" hidden="1" outlineLevel="1">
      <c r="A612" s="543">
        <v>28</v>
      </c>
      <c r="B612" s="292">
        <v>3122.19</v>
      </c>
      <c r="C612" s="292">
        <v>3081.82</v>
      </c>
      <c r="D612" s="292">
        <v>3050.48</v>
      </c>
      <c r="E612" s="292">
        <v>3034.74</v>
      </c>
      <c r="F612" s="292">
        <v>3070.88</v>
      </c>
      <c r="G612" s="292">
        <v>3118.46</v>
      </c>
      <c r="H612" s="292">
        <v>3215.86</v>
      </c>
      <c r="I612" s="292">
        <v>3387.08</v>
      </c>
      <c r="J612" s="292">
        <v>3448.58</v>
      </c>
      <c r="K612" s="292">
        <v>3505.55</v>
      </c>
      <c r="L612" s="292">
        <v>3518.62</v>
      </c>
      <c r="M612" s="292">
        <v>3515.2</v>
      </c>
      <c r="N612" s="292">
        <v>3643.04</v>
      </c>
      <c r="O612" s="292">
        <v>3646.94</v>
      </c>
      <c r="P612" s="292">
        <v>3478.6</v>
      </c>
      <c r="Q612" s="292">
        <v>3468.48</v>
      </c>
      <c r="R612" s="292">
        <v>3482.25</v>
      </c>
      <c r="S612" s="292">
        <v>3494.53</v>
      </c>
      <c r="T612" s="292">
        <v>3480.13</v>
      </c>
      <c r="U612" s="292">
        <v>3479.39</v>
      </c>
      <c r="V612" s="292">
        <v>3444.94</v>
      </c>
      <c r="W612" s="292">
        <v>3556.42</v>
      </c>
      <c r="X612" s="292">
        <v>3230.88</v>
      </c>
      <c r="Y612" s="292">
        <v>3152.95</v>
      </c>
    </row>
    <row r="613" spans="1:25" s="532" customFormat="1" hidden="1" outlineLevel="1">
      <c r="A613" s="543">
        <v>29</v>
      </c>
      <c r="B613" s="292">
        <v>3199.94</v>
      </c>
      <c r="C613" s="292">
        <v>3051.14</v>
      </c>
      <c r="D613" s="292">
        <v>3013.95</v>
      </c>
      <c r="E613" s="292">
        <v>2994.08</v>
      </c>
      <c r="F613" s="292">
        <v>3020.33</v>
      </c>
      <c r="G613" s="292">
        <v>3142.36</v>
      </c>
      <c r="H613" s="292">
        <v>3223.51</v>
      </c>
      <c r="I613" s="292">
        <v>3383.82</v>
      </c>
      <c r="J613" s="292">
        <v>3466.4</v>
      </c>
      <c r="K613" s="292">
        <v>3519.84</v>
      </c>
      <c r="L613" s="292">
        <v>3546.23</v>
      </c>
      <c r="M613" s="292">
        <v>3521.37</v>
      </c>
      <c r="N613" s="292">
        <v>3625.2</v>
      </c>
      <c r="O613" s="292">
        <v>3604.53</v>
      </c>
      <c r="P613" s="292">
        <v>3341.56</v>
      </c>
      <c r="Q613" s="292">
        <v>3479.55</v>
      </c>
      <c r="R613" s="292">
        <v>3515</v>
      </c>
      <c r="S613" s="292">
        <v>3522.21</v>
      </c>
      <c r="T613" s="292">
        <v>3492.25</v>
      </c>
      <c r="U613" s="292">
        <v>3510.48</v>
      </c>
      <c r="V613" s="292">
        <v>3339.64</v>
      </c>
      <c r="W613" s="292">
        <v>3580.43</v>
      </c>
      <c r="X613" s="292">
        <v>3499.45</v>
      </c>
      <c r="Y613" s="292">
        <v>3211.85</v>
      </c>
    </row>
    <row r="614" spans="1:25" s="532" customFormat="1" hidden="1" outlineLevel="1">
      <c r="A614" s="543">
        <v>30</v>
      </c>
      <c r="B614" s="292">
        <v>3435.51</v>
      </c>
      <c r="C614" s="292">
        <v>3134.97</v>
      </c>
      <c r="D614" s="292">
        <v>3121.04</v>
      </c>
      <c r="E614" s="292">
        <v>3115.83</v>
      </c>
      <c r="F614" s="292">
        <v>3118.59</v>
      </c>
      <c r="G614" s="292">
        <v>3165.82</v>
      </c>
      <c r="H614" s="292">
        <v>3231.02</v>
      </c>
      <c r="I614" s="292">
        <v>3354.39</v>
      </c>
      <c r="J614" s="292">
        <v>3461.35</v>
      </c>
      <c r="K614" s="292">
        <v>3520.18</v>
      </c>
      <c r="L614" s="292">
        <v>3555.57</v>
      </c>
      <c r="M614" s="292">
        <v>3536.71</v>
      </c>
      <c r="N614" s="292">
        <v>3626.84</v>
      </c>
      <c r="O614" s="292">
        <v>3618.46</v>
      </c>
      <c r="P614" s="292">
        <v>3507.35</v>
      </c>
      <c r="Q614" s="292">
        <v>3492.01</v>
      </c>
      <c r="R614" s="292">
        <v>3528.59</v>
      </c>
      <c r="S614" s="292">
        <v>3548.16</v>
      </c>
      <c r="T614" s="292">
        <v>3531.41</v>
      </c>
      <c r="U614" s="292">
        <v>3536.16</v>
      </c>
      <c r="V614" s="292">
        <v>3494.78</v>
      </c>
      <c r="W614" s="292">
        <v>3631.42</v>
      </c>
      <c r="X614" s="292">
        <v>3601.2</v>
      </c>
      <c r="Y614" s="292">
        <v>3470.86</v>
      </c>
    </row>
    <row r="615" spans="1:25" s="532" customFormat="1" hidden="1" outlineLevel="1">
      <c r="A615" s="543">
        <v>31</v>
      </c>
      <c r="B615" s="292">
        <v>3467.86</v>
      </c>
      <c r="C615" s="292">
        <v>3411.79</v>
      </c>
      <c r="D615" s="292">
        <v>3166.82</v>
      </c>
      <c r="E615" s="292">
        <v>3154.77</v>
      </c>
      <c r="F615" s="292">
        <v>3158.45</v>
      </c>
      <c r="G615" s="292">
        <v>3178.35</v>
      </c>
      <c r="H615" s="292">
        <v>3193.49</v>
      </c>
      <c r="I615" s="292">
        <v>3188.89</v>
      </c>
      <c r="J615" s="292">
        <v>3176.28</v>
      </c>
      <c r="K615" s="292">
        <v>3216.52</v>
      </c>
      <c r="L615" s="292">
        <v>3235.02</v>
      </c>
      <c r="M615" s="292">
        <v>3238.54</v>
      </c>
      <c r="N615" s="292">
        <v>3253.61</v>
      </c>
      <c r="O615" s="292">
        <v>3254.88</v>
      </c>
      <c r="P615" s="292">
        <v>3217.85</v>
      </c>
      <c r="Q615" s="292">
        <v>3221.18</v>
      </c>
      <c r="R615" s="292">
        <v>3240.89</v>
      </c>
      <c r="S615" s="292">
        <v>3250.19</v>
      </c>
      <c r="T615" s="292">
        <v>3260.32</v>
      </c>
      <c r="U615" s="292">
        <v>3263.44</v>
      </c>
      <c r="V615" s="292">
        <v>3240.1</v>
      </c>
      <c r="W615" s="292">
        <v>3276.87</v>
      </c>
      <c r="X615" s="292">
        <v>3483.44</v>
      </c>
      <c r="Y615" s="292">
        <v>3391.31</v>
      </c>
    </row>
    <row r="616" spans="1:25" s="532" customFormat="1" collapsed="1"/>
    <row r="617" spans="1:25" s="532" customFormat="1">
      <c r="A617" s="541" t="s">
        <v>209</v>
      </c>
      <c r="B617" s="390" t="s">
        <v>336</v>
      </c>
      <c r="C617" s="390"/>
      <c r="D617" s="390"/>
      <c r="E617" s="390"/>
      <c r="F617" s="390"/>
      <c r="G617" s="390"/>
      <c r="H617" s="390"/>
      <c r="I617" s="390"/>
      <c r="J617" s="390"/>
      <c r="K617" s="390"/>
      <c r="L617" s="390"/>
      <c r="M617" s="390"/>
      <c r="N617" s="390"/>
      <c r="O617" s="390"/>
      <c r="P617" s="390"/>
      <c r="Q617" s="390"/>
      <c r="R617" s="390"/>
      <c r="S617" s="390"/>
      <c r="T617" s="390"/>
      <c r="U617" s="390"/>
      <c r="V617" s="390"/>
      <c r="W617" s="390"/>
      <c r="X617" s="390"/>
      <c r="Y617" s="390"/>
    </row>
    <row r="618" spans="1:25" s="532" customFormat="1" ht="30" hidden="1" outlineLevel="1">
      <c r="A618" s="541"/>
      <c r="B618" s="542" t="s">
        <v>1</v>
      </c>
      <c r="C618" s="542" t="s">
        <v>2</v>
      </c>
      <c r="D618" s="542" t="s">
        <v>3</v>
      </c>
      <c r="E618" s="542" t="s">
        <v>4</v>
      </c>
      <c r="F618" s="542" t="s">
        <v>5</v>
      </c>
      <c r="G618" s="542" t="s">
        <v>6</v>
      </c>
      <c r="H618" s="542" t="s">
        <v>7</v>
      </c>
      <c r="I618" s="542" t="s">
        <v>8</v>
      </c>
      <c r="J618" s="542" t="s">
        <v>9</v>
      </c>
      <c r="K618" s="542" t="s">
        <v>10</v>
      </c>
      <c r="L618" s="542" t="s">
        <v>11</v>
      </c>
      <c r="M618" s="542" t="s">
        <v>12</v>
      </c>
      <c r="N618" s="542" t="s">
        <v>13</v>
      </c>
      <c r="O618" s="542" t="s">
        <v>14</v>
      </c>
      <c r="P618" s="542" t="s">
        <v>15</v>
      </c>
      <c r="Q618" s="542" t="s">
        <v>16</v>
      </c>
      <c r="R618" s="542" t="s">
        <v>17</v>
      </c>
      <c r="S618" s="542" t="s">
        <v>18</v>
      </c>
      <c r="T618" s="542" t="s">
        <v>19</v>
      </c>
      <c r="U618" s="542" t="s">
        <v>20</v>
      </c>
      <c r="V618" s="542" t="s">
        <v>21</v>
      </c>
      <c r="W618" s="542" t="s">
        <v>22</v>
      </c>
      <c r="X618" s="542" t="s">
        <v>23</v>
      </c>
      <c r="Y618" s="542" t="s">
        <v>24</v>
      </c>
    </row>
    <row r="619" spans="1:25" s="532" customFormat="1" hidden="1" outlineLevel="1">
      <c r="A619" s="543">
        <v>1</v>
      </c>
      <c r="B619" s="292">
        <v>3521</v>
      </c>
      <c r="C619" s="292">
        <v>3359.65</v>
      </c>
      <c r="D619" s="292">
        <v>3243.29</v>
      </c>
      <c r="E619" s="292">
        <v>3217.89</v>
      </c>
      <c r="F619" s="292">
        <v>3210.26</v>
      </c>
      <c r="G619" s="292">
        <v>3350.89</v>
      </c>
      <c r="H619" s="292">
        <v>3478.85</v>
      </c>
      <c r="I619" s="292">
        <v>3451.28</v>
      </c>
      <c r="J619" s="292">
        <v>3506.11</v>
      </c>
      <c r="K619" s="292">
        <v>3585.44</v>
      </c>
      <c r="L619" s="292">
        <v>3626.99</v>
      </c>
      <c r="M619" s="292">
        <v>3531.46</v>
      </c>
      <c r="N619" s="292">
        <v>3769.2</v>
      </c>
      <c r="O619" s="292">
        <v>3786.15</v>
      </c>
      <c r="P619" s="292">
        <v>3511.47</v>
      </c>
      <c r="Q619" s="292">
        <v>3482.11</v>
      </c>
      <c r="R619" s="292">
        <v>3590.89</v>
      </c>
      <c r="S619" s="292">
        <v>3587.5</v>
      </c>
      <c r="T619" s="292">
        <v>3548.29</v>
      </c>
      <c r="U619" s="292">
        <v>3680.04</v>
      </c>
      <c r="V619" s="292">
        <v>3475.28</v>
      </c>
      <c r="W619" s="292">
        <v>3745.45</v>
      </c>
      <c r="X619" s="292">
        <v>3875.6</v>
      </c>
      <c r="Y619" s="292">
        <v>3644.54</v>
      </c>
    </row>
    <row r="620" spans="1:25" s="532" customFormat="1" hidden="1" outlineLevel="1">
      <c r="A620" s="543">
        <v>2</v>
      </c>
      <c r="B620" s="292">
        <v>3517.86</v>
      </c>
      <c r="C620" s="292">
        <v>3451.69</v>
      </c>
      <c r="D620" s="292">
        <v>3183.59</v>
      </c>
      <c r="E620" s="292">
        <v>3214.45</v>
      </c>
      <c r="F620" s="292">
        <v>3310.44</v>
      </c>
      <c r="G620" s="292">
        <v>3409.51</v>
      </c>
      <c r="H620" s="292">
        <v>3434.82</v>
      </c>
      <c r="I620" s="292">
        <v>3498.62</v>
      </c>
      <c r="J620" s="292">
        <v>3549.74</v>
      </c>
      <c r="K620" s="292">
        <v>3626.25</v>
      </c>
      <c r="L620" s="292">
        <v>3659.87</v>
      </c>
      <c r="M620" s="292">
        <v>3624.58</v>
      </c>
      <c r="N620" s="292">
        <v>3715.51</v>
      </c>
      <c r="O620" s="292">
        <v>3648.1</v>
      </c>
      <c r="P620" s="292">
        <v>3598.95</v>
      </c>
      <c r="Q620" s="292">
        <v>3571.15</v>
      </c>
      <c r="R620" s="292">
        <v>3623.31</v>
      </c>
      <c r="S620" s="292">
        <v>3622.18</v>
      </c>
      <c r="T620" s="292">
        <v>3630.83</v>
      </c>
      <c r="U620" s="292">
        <v>3619.71</v>
      </c>
      <c r="V620" s="292">
        <v>3517.41</v>
      </c>
      <c r="W620" s="292">
        <v>3475.66</v>
      </c>
      <c r="X620" s="292">
        <v>3513.89</v>
      </c>
      <c r="Y620" s="292">
        <v>3367</v>
      </c>
    </row>
    <row r="621" spans="1:25" s="532" customFormat="1" hidden="1" outlineLevel="1">
      <c r="A621" s="543">
        <v>3</v>
      </c>
      <c r="B621" s="292">
        <v>3479.31</v>
      </c>
      <c r="C621" s="292">
        <v>3446.47</v>
      </c>
      <c r="D621" s="292">
        <v>3138.86</v>
      </c>
      <c r="E621" s="292">
        <v>3184.53</v>
      </c>
      <c r="F621" s="292">
        <v>3279.58</v>
      </c>
      <c r="G621" s="292">
        <v>3346.35</v>
      </c>
      <c r="H621" s="292">
        <v>3438.5</v>
      </c>
      <c r="I621" s="292">
        <v>3538.09</v>
      </c>
      <c r="J621" s="292">
        <v>3581.88</v>
      </c>
      <c r="K621" s="292">
        <v>3624.64</v>
      </c>
      <c r="L621" s="292">
        <v>3659.05</v>
      </c>
      <c r="M621" s="292">
        <v>3620.31</v>
      </c>
      <c r="N621" s="292">
        <v>3691.44</v>
      </c>
      <c r="O621" s="292">
        <v>3672.5</v>
      </c>
      <c r="P621" s="292">
        <v>3613.24</v>
      </c>
      <c r="Q621" s="292">
        <v>3599.58</v>
      </c>
      <c r="R621" s="292">
        <v>3634.18</v>
      </c>
      <c r="S621" s="292">
        <v>3628.66</v>
      </c>
      <c r="T621" s="292">
        <v>3628.41</v>
      </c>
      <c r="U621" s="292">
        <v>3649.82</v>
      </c>
      <c r="V621" s="292">
        <v>3620.9</v>
      </c>
      <c r="W621" s="292">
        <v>4467.6000000000004</v>
      </c>
      <c r="X621" s="292">
        <v>3577.32</v>
      </c>
      <c r="Y621" s="292">
        <v>3549.33</v>
      </c>
    </row>
    <row r="622" spans="1:25" s="532" customFormat="1" hidden="1" outlineLevel="1">
      <c r="A622" s="543">
        <v>4</v>
      </c>
      <c r="B622" s="292">
        <v>3428.35</v>
      </c>
      <c r="C622" s="292">
        <v>3299.83</v>
      </c>
      <c r="D622" s="292">
        <v>3278.21</v>
      </c>
      <c r="E622" s="292">
        <v>3292.15</v>
      </c>
      <c r="F622" s="292">
        <v>3296.81</v>
      </c>
      <c r="G622" s="292">
        <v>3380.77</v>
      </c>
      <c r="H622" s="292">
        <v>3470.92</v>
      </c>
      <c r="I622" s="292">
        <v>3532.36</v>
      </c>
      <c r="J622" s="292">
        <v>3553.69</v>
      </c>
      <c r="K622" s="292">
        <v>3667.13</v>
      </c>
      <c r="L622" s="292">
        <v>3683.96</v>
      </c>
      <c r="M622" s="292">
        <v>3681.68</v>
      </c>
      <c r="N622" s="292">
        <v>3762.33</v>
      </c>
      <c r="O622" s="292">
        <v>3713.75</v>
      </c>
      <c r="P622" s="292">
        <v>3623.92</v>
      </c>
      <c r="Q622" s="292">
        <v>3617.15</v>
      </c>
      <c r="R622" s="292">
        <v>3633.24</v>
      </c>
      <c r="S622" s="292">
        <v>3640.99</v>
      </c>
      <c r="T622" s="292">
        <v>3601.28</v>
      </c>
      <c r="U622" s="292">
        <v>3606.78</v>
      </c>
      <c r="V622" s="292">
        <v>3550.67</v>
      </c>
      <c r="W622" s="292">
        <v>3669.55</v>
      </c>
      <c r="X622" s="292">
        <v>3481.68</v>
      </c>
      <c r="Y622" s="292">
        <v>3425.72</v>
      </c>
    </row>
    <row r="623" spans="1:25" s="532" customFormat="1" hidden="1" outlineLevel="1">
      <c r="A623" s="543">
        <v>5</v>
      </c>
      <c r="B623" s="292">
        <v>3537.91</v>
      </c>
      <c r="C623" s="292">
        <v>3471.17</v>
      </c>
      <c r="D623" s="292">
        <v>3390.92</v>
      </c>
      <c r="E623" s="292">
        <v>3369.31</v>
      </c>
      <c r="F623" s="292">
        <v>3369.17</v>
      </c>
      <c r="G623" s="292">
        <v>3424.61</v>
      </c>
      <c r="H623" s="292">
        <v>3466.6</v>
      </c>
      <c r="I623" s="292">
        <v>3483.95</v>
      </c>
      <c r="J623" s="292">
        <v>3529.42</v>
      </c>
      <c r="K623" s="292">
        <v>3634.86</v>
      </c>
      <c r="L623" s="292">
        <v>3678.17</v>
      </c>
      <c r="M623" s="292">
        <v>3700.65</v>
      </c>
      <c r="N623" s="292">
        <v>3704.03</v>
      </c>
      <c r="O623" s="292">
        <v>3716.89</v>
      </c>
      <c r="P623" s="292">
        <v>3706.18</v>
      </c>
      <c r="Q623" s="292">
        <v>3713.2</v>
      </c>
      <c r="R623" s="292">
        <v>3731.1</v>
      </c>
      <c r="S623" s="292">
        <v>3846.27</v>
      </c>
      <c r="T623" s="292">
        <v>3821.79</v>
      </c>
      <c r="U623" s="292">
        <v>3859.53</v>
      </c>
      <c r="V623" s="292">
        <v>3699.26</v>
      </c>
      <c r="W623" s="292">
        <v>3657.55</v>
      </c>
      <c r="X623" s="292">
        <v>3477.49</v>
      </c>
      <c r="Y623" s="292">
        <v>3413.01</v>
      </c>
    </row>
    <row r="624" spans="1:25" s="532" customFormat="1" hidden="1" outlineLevel="1">
      <c r="A624" s="543">
        <v>6</v>
      </c>
      <c r="B624" s="292">
        <v>3378.13</v>
      </c>
      <c r="C624" s="292">
        <v>3324.12</v>
      </c>
      <c r="D624" s="292">
        <v>3270.48</v>
      </c>
      <c r="E624" s="292">
        <v>3227.08</v>
      </c>
      <c r="F624" s="292">
        <v>3260.37</v>
      </c>
      <c r="G624" s="292">
        <v>3287.67</v>
      </c>
      <c r="H624" s="292">
        <v>3322.32</v>
      </c>
      <c r="I624" s="292">
        <v>3353.33</v>
      </c>
      <c r="J624" s="292">
        <v>3374.66</v>
      </c>
      <c r="K624" s="292">
        <v>3415.52</v>
      </c>
      <c r="L624" s="292">
        <v>3439.63</v>
      </c>
      <c r="M624" s="292">
        <v>3455.45</v>
      </c>
      <c r="N624" s="292">
        <v>3465.94</v>
      </c>
      <c r="O624" s="292">
        <v>3482.29</v>
      </c>
      <c r="P624" s="292">
        <v>3492.91</v>
      </c>
      <c r="Q624" s="292">
        <v>3504.85</v>
      </c>
      <c r="R624" s="292">
        <v>3582.8</v>
      </c>
      <c r="S624" s="292">
        <v>3703.98</v>
      </c>
      <c r="T624" s="292">
        <v>3721.52</v>
      </c>
      <c r="U624" s="292">
        <v>3719.22</v>
      </c>
      <c r="V624" s="292">
        <v>3681.54</v>
      </c>
      <c r="W624" s="292">
        <v>3494.91</v>
      </c>
      <c r="X624" s="292">
        <v>3437.65</v>
      </c>
      <c r="Y624" s="292">
        <v>3369.65</v>
      </c>
    </row>
    <row r="625" spans="1:25" s="532" customFormat="1" hidden="1" outlineLevel="1">
      <c r="A625" s="543">
        <v>7</v>
      </c>
      <c r="B625" s="292">
        <v>3373.19</v>
      </c>
      <c r="C625" s="292">
        <v>3323.55</v>
      </c>
      <c r="D625" s="292">
        <v>3278.31</v>
      </c>
      <c r="E625" s="292">
        <v>3268.45</v>
      </c>
      <c r="F625" s="292">
        <v>3303.71</v>
      </c>
      <c r="G625" s="292">
        <v>3377.02</v>
      </c>
      <c r="H625" s="292">
        <v>3455.27</v>
      </c>
      <c r="I625" s="292">
        <v>3479.86</v>
      </c>
      <c r="J625" s="292">
        <v>3522.65</v>
      </c>
      <c r="K625" s="292">
        <v>3572.2</v>
      </c>
      <c r="L625" s="292">
        <v>3600.14</v>
      </c>
      <c r="M625" s="292">
        <v>3579.5</v>
      </c>
      <c r="N625" s="292">
        <v>3614.99</v>
      </c>
      <c r="O625" s="292">
        <v>3625.15</v>
      </c>
      <c r="P625" s="292">
        <v>3533.68</v>
      </c>
      <c r="Q625" s="292">
        <v>3524.82</v>
      </c>
      <c r="R625" s="292">
        <v>3579.47</v>
      </c>
      <c r="S625" s="292">
        <v>3552.26</v>
      </c>
      <c r="T625" s="292">
        <v>3531.62</v>
      </c>
      <c r="U625" s="292">
        <v>3567.61</v>
      </c>
      <c r="V625" s="292">
        <v>3533.74</v>
      </c>
      <c r="W625" s="292">
        <v>3576.83</v>
      </c>
      <c r="X625" s="292">
        <v>3485.01</v>
      </c>
      <c r="Y625" s="292">
        <v>3413.48</v>
      </c>
    </row>
    <row r="626" spans="1:25" s="532" customFormat="1" hidden="1" outlineLevel="1">
      <c r="A626" s="543">
        <v>8</v>
      </c>
      <c r="B626" s="292">
        <v>3406.05</v>
      </c>
      <c r="C626" s="292">
        <v>3299.66</v>
      </c>
      <c r="D626" s="292">
        <v>3277.07</v>
      </c>
      <c r="E626" s="292">
        <v>3262.51</v>
      </c>
      <c r="F626" s="292">
        <v>3276.74</v>
      </c>
      <c r="G626" s="292">
        <v>3385.12</v>
      </c>
      <c r="H626" s="292">
        <v>3433.38</v>
      </c>
      <c r="I626" s="292">
        <v>3498.02</v>
      </c>
      <c r="J626" s="292">
        <v>3539.1</v>
      </c>
      <c r="K626" s="292">
        <v>3582.05</v>
      </c>
      <c r="L626" s="292">
        <v>3611.57</v>
      </c>
      <c r="M626" s="292">
        <v>3579.71</v>
      </c>
      <c r="N626" s="292">
        <v>3634.76</v>
      </c>
      <c r="O626" s="292">
        <v>3675.79</v>
      </c>
      <c r="P626" s="292">
        <v>3554.69</v>
      </c>
      <c r="Q626" s="292">
        <v>3563.9</v>
      </c>
      <c r="R626" s="292">
        <v>3574.19</v>
      </c>
      <c r="S626" s="292">
        <v>3572.7</v>
      </c>
      <c r="T626" s="292">
        <v>3561.29</v>
      </c>
      <c r="U626" s="292">
        <v>3566.04</v>
      </c>
      <c r="V626" s="292">
        <v>3545.4</v>
      </c>
      <c r="W626" s="292">
        <v>3605.24</v>
      </c>
      <c r="X626" s="292">
        <v>3478.17</v>
      </c>
      <c r="Y626" s="292">
        <v>3398.5</v>
      </c>
    </row>
    <row r="627" spans="1:25" s="532" customFormat="1" hidden="1" outlineLevel="1">
      <c r="A627" s="543">
        <v>9</v>
      </c>
      <c r="B627" s="292">
        <v>3476.43</v>
      </c>
      <c r="C627" s="292">
        <v>3406.42</v>
      </c>
      <c r="D627" s="292">
        <v>3372.87</v>
      </c>
      <c r="E627" s="292">
        <v>3367.35</v>
      </c>
      <c r="F627" s="292">
        <v>3392.34</v>
      </c>
      <c r="G627" s="292">
        <v>3498.21</v>
      </c>
      <c r="H627" s="292">
        <v>3580.67</v>
      </c>
      <c r="I627" s="292">
        <v>3670.14</v>
      </c>
      <c r="J627" s="292">
        <v>3714.17</v>
      </c>
      <c r="K627" s="292">
        <v>3788.35</v>
      </c>
      <c r="L627" s="292">
        <v>3795.57</v>
      </c>
      <c r="M627" s="292">
        <v>3762.44</v>
      </c>
      <c r="N627" s="292">
        <v>3792.48</v>
      </c>
      <c r="O627" s="292">
        <v>3850.05</v>
      </c>
      <c r="P627" s="292">
        <v>3760.98</v>
      </c>
      <c r="Q627" s="292">
        <v>3757.17</v>
      </c>
      <c r="R627" s="292">
        <v>3776.79</v>
      </c>
      <c r="S627" s="292">
        <v>3792.21</v>
      </c>
      <c r="T627" s="292">
        <v>3774.95</v>
      </c>
      <c r="U627" s="292">
        <v>3790.25</v>
      </c>
      <c r="V627" s="292">
        <v>3698.22</v>
      </c>
      <c r="W627" s="292">
        <v>3785.32</v>
      </c>
      <c r="X627" s="292">
        <v>3632.72</v>
      </c>
      <c r="Y627" s="292">
        <v>3510.25</v>
      </c>
    </row>
    <row r="628" spans="1:25" s="532" customFormat="1" hidden="1" outlineLevel="1">
      <c r="A628" s="543">
        <v>10</v>
      </c>
      <c r="B628" s="292">
        <v>3526.67</v>
      </c>
      <c r="C628" s="292">
        <v>3493.17</v>
      </c>
      <c r="D628" s="292">
        <v>3419.87</v>
      </c>
      <c r="E628" s="292">
        <v>3412.44</v>
      </c>
      <c r="F628" s="292">
        <v>3482.88</v>
      </c>
      <c r="G628" s="292">
        <v>3567.42</v>
      </c>
      <c r="H628" s="292">
        <v>3778.23</v>
      </c>
      <c r="I628" s="292">
        <v>3862.24</v>
      </c>
      <c r="J628" s="292">
        <v>3868.66</v>
      </c>
      <c r="K628" s="292">
        <v>3869.72</v>
      </c>
      <c r="L628" s="292">
        <v>3952.95</v>
      </c>
      <c r="M628" s="292">
        <v>3914.19</v>
      </c>
      <c r="N628" s="292">
        <v>3868.76</v>
      </c>
      <c r="O628" s="292">
        <v>3963.31</v>
      </c>
      <c r="P628" s="292">
        <v>3872.37</v>
      </c>
      <c r="Q628" s="292">
        <v>3919.13</v>
      </c>
      <c r="R628" s="292">
        <v>3871.09</v>
      </c>
      <c r="S628" s="292">
        <v>3869.78</v>
      </c>
      <c r="T628" s="292">
        <v>3869.38</v>
      </c>
      <c r="U628" s="292">
        <v>3870.84</v>
      </c>
      <c r="V628" s="292">
        <v>3859.53</v>
      </c>
      <c r="W628" s="292">
        <v>3836.98</v>
      </c>
      <c r="X628" s="292">
        <v>3712.89</v>
      </c>
      <c r="Y628" s="292">
        <v>3488.19</v>
      </c>
    </row>
    <row r="629" spans="1:25" s="532" customFormat="1" hidden="1" outlineLevel="1">
      <c r="A629" s="543">
        <v>11</v>
      </c>
      <c r="B629" s="292">
        <v>3458.53</v>
      </c>
      <c r="C629" s="292">
        <v>3396.3</v>
      </c>
      <c r="D629" s="292">
        <v>3378.18</v>
      </c>
      <c r="E629" s="292">
        <v>3353.1</v>
      </c>
      <c r="F629" s="292">
        <v>3401.43</v>
      </c>
      <c r="G629" s="292">
        <v>3462.58</v>
      </c>
      <c r="H629" s="292">
        <v>3563.46</v>
      </c>
      <c r="I629" s="292">
        <v>3727.27</v>
      </c>
      <c r="J629" s="292">
        <v>3790</v>
      </c>
      <c r="K629" s="292">
        <v>3843.71</v>
      </c>
      <c r="L629" s="292">
        <v>3893.4</v>
      </c>
      <c r="M629" s="292">
        <v>3882.93</v>
      </c>
      <c r="N629" s="292">
        <v>3886.98</v>
      </c>
      <c r="O629" s="292">
        <v>3894.3</v>
      </c>
      <c r="P629" s="292">
        <v>3848.68</v>
      </c>
      <c r="Q629" s="292">
        <v>3863.39</v>
      </c>
      <c r="R629" s="292">
        <v>3868.16</v>
      </c>
      <c r="S629" s="292">
        <v>3884.36</v>
      </c>
      <c r="T629" s="292">
        <v>3874.53</v>
      </c>
      <c r="U629" s="292">
        <v>3885.59</v>
      </c>
      <c r="V629" s="292">
        <v>3845.48</v>
      </c>
      <c r="W629" s="292">
        <v>3818.05</v>
      </c>
      <c r="X629" s="292">
        <v>3614.8</v>
      </c>
      <c r="Y629" s="292">
        <v>3478.87</v>
      </c>
    </row>
    <row r="630" spans="1:25" s="532" customFormat="1" hidden="1" outlineLevel="1">
      <c r="A630" s="543">
        <v>12</v>
      </c>
      <c r="B630" s="292">
        <v>3579.48</v>
      </c>
      <c r="C630" s="292">
        <v>3552.17</v>
      </c>
      <c r="D630" s="292">
        <v>3521.75</v>
      </c>
      <c r="E630" s="292">
        <v>3505.06</v>
      </c>
      <c r="F630" s="292">
        <v>3506.23</v>
      </c>
      <c r="G630" s="292">
        <v>3530.11</v>
      </c>
      <c r="H630" s="292">
        <v>3567.69</v>
      </c>
      <c r="I630" s="292">
        <v>3631.23</v>
      </c>
      <c r="J630" s="292">
        <v>3543.9</v>
      </c>
      <c r="K630" s="292">
        <v>3852.12</v>
      </c>
      <c r="L630" s="292">
        <v>3864.44</v>
      </c>
      <c r="M630" s="292">
        <v>3852.06</v>
      </c>
      <c r="N630" s="292">
        <v>3852.68</v>
      </c>
      <c r="O630" s="292">
        <v>3876.63</v>
      </c>
      <c r="P630" s="292">
        <v>3887.58</v>
      </c>
      <c r="Q630" s="292">
        <v>3904.09</v>
      </c>
      <c r="R630" s="292">
        <v>3898.19</v>
      </c>
      <c r="S630" s="292">
        <v>3915.62</v>
      </c>
      <c r="T630" s="292">
        <v>3945.07</v>
      </c>
      <c r="U630" s="292">
        <v>3896.49</v>
      </c>
      <c r="V630" s="292">
        <v>3915.71</v>
      </c>
      <c r="W630" s="292">
        <v>3786.35</v>
      </c>
      <c r="X630" s="292">
        <v>3607.16</v>
      </c>
      <c r="Y630" s="292">
        <v>3524.33</v>
      </c>
    </row>
    <row r="631" spans="1:25" s="532" customFormat="1" hidden="1" outlineLevel="1">
      <c r="A631" s="543">
        <v>13</v>
      </c>
      <c r="B631" s="292">
        <v>3575.92</v>
      </c>
      <c r="C631" s="292">
        <v>3526.84</v>
      </c>
      <c r="D631" s="292">
        <v>3511.93</v>
      </c>
      <c r="E631" s="292">
        <v>3497.43</v>
      </c>
      <c r="F631" s="292">
        <v>3487.8</v>
      </c>
      <c r="G631" s="292">
        <v>3525.08</v>
      </c>
      <c r="H631" s="292">
        <v>3560.36</v>
      </c>
      <c r="I631" s="292">
        <v>3572.82</v>
      </c>
      <c r="J631" s="292">
        <v>3664.28</v>
      </c>
      <c r="K631" s="292">
        <v>3765.11</v>
      </c>
      <c r="L631" s="292">
        <v>3804.49</v>
      </c>
      <c r="M631" s="292">
        <v>3830.1</v>
      </c>
      <c r="N631" s="292">
        <v>3853.29</v>
      </c>
      <c r="O631" s="292">
        <v>3851.17</v>
      </c>
      <c r="P631" s="292">
        <v>3856.51</v>
      </c>
      <c r="Q631" s="292">
        <v>3829.34</v>
      </c>
      <c r="R631" s="292">
        <v>3903.38</v>
      </c>
      <c r="S631" s="292">
        <v>3920.24</v>
      </c>
      <c r="T631" s="292">
        <v>3930.55</v>
      </c>
      <c r="U631" s="292">
        <v>3908.41</v>
      </c>
      <c r="V631" s="292">
        <v>3915.4</v>
      </c>
      <c r="W631" s="292">
        <v>3863.5</v>
      </c>
      <c r="X631" s="292">
        <v>3636.28</v>
      </c>
      <c r="Y631" s="292">
        <v>3540.24</v>
      </c>
    </row>
    <row r="632" spans="1:25" s="532" customFormat="1" hidden="1" outlineLevel="1">
      <c r="A632" s="543">
        <v>14</v>
      </c>
      <c r="B632" s="292">
        <v>3522.22</v>
      </c>
      <c r="C632" s="292">
        <v>3508.01</v>
      </c>
      <c r="D632" s="292">
        <v>3477.44</v>
      </c>
      <c r="E632" s="292">
        <v>3477.06</v>
      </c>
      <c r="F632" s="292">
        <v>3505.59</v>
      </c>
      <c r="G632" s="292">
        <v>3559.72</v>
      </c>
      <c r="H632" s="292">
        <v>3695.84</v>
      </c>
      <c r="I632" s="292">
        <v>3754.93</v>
      </c>
      <c r="J632" s="292">
        <v>3792.23</v>
      </c>
      <c r="K632" s="292">
        <v>3858.56</v>
      </c>
      <c r="L632" s="292">
        <v>3900.24</v>
      </c>
      <c r="M632" s="292">
        <v>3884.85</v>
      </c>
      <c r="N632" s="292">
        <v>3904.83</v>
      </c>
      <c r="O632" s="292">
        <v>3936.91</v>
      </c>
      <c r="P632" s="292">
        <v>3808.99</v>
      </c>
      <c r="Q632" s="292">
        <v>3805.68</v>
      </c>
      <c r="R632" s="292">
        <v>3847.29</v>
      </c>
      <c r="S632" s="292">
        <v>3861.05</v>
      </c>
      <c r="T632" s="292">
        <v>3797.33</v>
      </c>
      <c r="U632" s="292">
        <v>3853.55</v>
      </c>
      <c r="V632" s="292">
        <v>3740.25</v>
      </c>
      <c r="W632" s="292">
        <v>3684.08</v>
      </c>
      <c r="X632" s="292">
        <v>3522.64</v>
      </c>
      <c r="Y632" s="292">
        <v>3435.11</v>
      </c>
    </row>
    <row r="633" spans="1:25" s="532" customFormat="1" hidden="1" outlineLevel="1">
      <c r="A633" s="543">
        <v>15</v>
      </c>
      <c r="B633" s="292">
        <v>3455.42</v>
      </c>
      <c r="C633" s="292">
        <v>3409.03</v>
      </c>
      <c r="D633" s="292">
        <v>3406.77</v>
      </c>
      <c r="E633" s="292">
        <v>3398.62</v>
      </c>
      <c r="F633" s="292">
        <v>3419.48</v>
      </c>
      <c r="G633" s="292">
        <v>3458.37</v>
      </c>
      <c r="H633" s="292">
        <v>3580.5</v>
      </c>
      <c r="I633" s="292">
        <v>3785.58</v>
      </c>
      <c r="J633" s="292">
        <v>3860.24</v>
      </c>
      <c r="K633" s="292">
        <v>3912.66</v>
      </c>
      <c r="L633" s="292">
        <v>3944.65</v>
      </c>
      <c r="M633" s="292">
        <v>3909.84</v>
      </c>
      <c r="N633" s="292">
        <v>3941.32</v>
      </c>
      <c r="O633" s="292">
        <v>3994.44</v>
      </c>
      <c r="P633" s="292">
        <v>3884.65</v>
      </c>
      <c r="Q633" s="292">
        <v>3903.29</v>
      </c>
      <c r="R633" s="292">
        <v>3911.75</v>
      </c>
      <c r="S633" s="292">
        <v>3933.44</v>
      </c>
      <c r="T633" s="292">
        <v>3927.32</v>
      </c>
      <c r="U633" s="292">
        <v>3913.25</v>
      </c>
      <c r="V633" s="292">
        <v>3884.67</v>
      </c>
      <c r="W633" s="292">
        <v>3817.84</v>
      </c>
      <c r="X633" s="292">
        <v>3608.52</v>
      </c>
      <c r="Y633" s="292">
        <v>3475.96</v>
      </c>
    </row>
    <row r="634" spans="1:25" s="532" customFormat="1" hidden="1" outlineLevel="1">
      <c r="A634" s="543">
        <v>16</v>
      </c>
      <c r="B634" s="292">
        <v>3415.32</v>
      </c>
      <c r="C634" s="292">
        <v>3360.17</v>
      </c>
      <c r="D634" s="292">
        <v>3365.57</v>
      </c>
      <c r="E634" s="292">
        <v>3349.71</v>
      </c>
      <c r="F634" s="292">
        <v>3370.16</v>
      </c>
      <c r="G634" s="292">
        <v>3438.01</v>
      </c>
      <c r="H634" s="292">
        <v>3527.01</v>
      </c>
      <c r="I634" s="292">
        <v>3695.36</v>
      </c>
      <c r="J634" s="292">
        <v>3751.08</v>
      </c>
      <c r="K634" s="292">
        <v>3825.94</v>
      </c>
      <c r="L634" s="292">
        <v>3866.71</v>
      </c>
      <c r="M634" s="292">
        <v>3820.75</v>
      </c>
      <c r="N634" s="292">
        <v>3846.01</v>
      </c>
      <c r="O634" s="292">
        <v>3875.33</v>
      </c>
      <c r="P634" s="292">
        <v>3804.71</v>
      </c>
      <c r="Q634" s="292">
        <v>3778.96</v>
      </c>
      <c r="R634" s="292">
        <v>3820.15</v>
      </c>
      <c r="S634" s="292">
        <v>3815.36</v>
      </c>
      <c r="T634" s="292">
        <v>3813.12</v>
      </c>
      <c r="U634" s="292">
        <v>3819.59</v>
      </c>
      <c r="V634" s="292">
        <v>3758.38</v>
      </c>
      <c r="W634" s="292">
        <v>3723.29</v>
      </c>
      <c r="X634" s="292">
        <v>3542.82</v>
      </c>
      <c r="Y634" s="292">
        <v>3456.86</v>
      </c>
    </row>
    <row r="635" spans="1:25" s="532" customFormat="1" hidden="1" outlineLevel="1">
      <c r="A635" s="543">
        <v>17</v>
      </c>
      <c r="B635" s="292">
        <v>3445.27</v>
      </c>
      <c r="C635" s="292">
        <v>3390.58</v>
      </c>
      <c r="D635" s="292">
        <v>3377.38</v>
      </c>
      <c r="E635" s="292">
        <v>3370.69</v>
      </c>
      <c r="F635" s="292">
        <v>3409.41</v>
      </c>
      <c r="G635" s="292">
        <v>3460.18</v>
      </c>
      <c r="H635" s="292">
        <v>3607.4</v>
      </c>
      <c r="I635" s="292">
        <v>3758.73</v>
      </c>
      <c r="J635" s="292">
        <v>3817.39</v>
      </c>
      <c r="K635" s="292">
        <v>3880.04</v>
      </c>
      <c r="L635" s="292">
        <v>3926.4</v>
      </c>
      <c r="M635" s="292">
        <v>3861.55</v>
      </c>
      <c r="N635" s="292">
        <v>3891.11</v>
      </c>
      <c r="O635" s="292">
        <v>3897.25</v>
      </c>
      <c r="P635" s="292">
        <v>3839.56</v>
      </c>
      <c r="Q635" s="292">
        <v>3843</v>
      </c>
      <c r="R635" s="292">
        <v>3842.45</v>
      </c>
      <c r="S635" s="292">
        <v>3859.63</v>
      </c>
      <c r="T635" s="292">
        <v>3843.77</v>
      </c>
      <c r="U635" s="292">
        <v>3856.28</v>
      </c>
      <c r="V635" s="292">
        <v>3820.48</v>
      </c>
      <c r="W635" s="292">
        <v>3785.7</v>
      </c>
      <c r="X635" s="292">
        <v>3534.02</v>
      </c>
      <c r="Y635" s="292">
        <v>3477.8</v>
      </c>
    </row>
    <row r="636" spans="1:25" s="532" customFormat="1" hidden="1" outlineLevel="1">
      <c r="A636" s="543">
        <v>18</v>
      </c>
      <c r="B636" s="292">
        <v>3431.45</v>
      </c>
      <c r="C636" s="292">
        <v>3387.51</v>
      </c>
      <c r="D636" s="292">
        <v>3365.67</v>
      </c>
      <c r="E636" s="292">
        <v>3353.04</v>
      </c>
      <c r="F636" s="292">
        <v>3382.52</v>
      </c>
      <c r="G636" s="292">
        <v>3453.9</v>
      </c>
      <c r="H636" s="292">
        <v>3552.82</v>
      </c>
      <c r="I636" s="292">
        <v>3676.08</v>
      </c>
      <c r="J636" s="292">
        <v>3783.57</v>
      </c>
      <c r="K636" s="292">
        <v>3835.8</v>
      </c>
      <c r="L636" s="292">
        <v>3880.84</v>
      </c>
      <c r="M636" s="292">
        <v>3873.72</v>
      </c>
      <c r="N636" s="292">
        <v>3882.86</v>
      </c>
      <c r="O636" s="292">
        <v>3900.87</v>
      </c>
      <c r="P636" s="292">
        <v>3869.53</v>
      </c>
      <c r="Q636" s="292">
        <v>3875.98</v>
      </c>
      <c r="R636" s="292">
        <v>3878.47</v>
      </c>
      <c r="S636" s="292">
        <v>3866.88</v>
      </c>
      <c r="T636" s="292">
        <v>3861.97</v>
      </c>
      <c r="U636" s="292">
        <v>3875.1</v>
      </c>
      <c r="V636" s="292">
        <v>3825.57</v>
      </c>
      <c r="W636" s="292">
        <v>3777.62</v>
      </c>
      <c r="X636" s="292">
        <v>3781.22</v>
      </c>
      <c r="Y636" s="292">
        <v>3631.52</v>
      </c>
    </row>
    <row r="637" spans="1:25" s="532" customFormat="1" hidden="1" outlineLevel="1">
      <c r="A637" s="543">
        <v>19</v>
      </c>
      <c r="B637" s="292">
        <v>3609.72</v>
      </c>
      <c r="C637" s="292">
        <v>3461.5</v>
      </c>
      <c r="D637" s="292">
        <v>3417.54</v>
      </c>
      <c r="E637" s="292">
        <v>3379.72</v>
      </c>
      <c r="F637" s="292">
        <v>3385.17</v>
      </c>
      <c r="G637" s="292">
        <v>3426.62</v>
      </c>
      <c r="H637" s="292">
        <v>3446.06</v>
      </c>
      <c r="I637" s="292">
        <v>3538.57</v>
      </c>
      <c r="J637" s="292">
        <v>2726.54</v>
      </c>
      <c r="K637" s="292">
        <v>3740.68</v>
      </c>
      <c r="L637" s="292">
        <v>3848.09</v>
      </c>
      <c r="M637" s="292">
        <v>3842.57</v>
      </c>
      <c r="N637" s="292">
        <v>3855.56</v>
      </c>
      <c r="O637" s="292">
        <v>3869.54</v>
      </c>
      <c r="P637" s="292">
        <v>3866.82</v>
      </c>
      <c r="Q637" s="292">
        <v>3811.02</v>
      </c>
      <c r="R637" s="292">
        <v>3824.84</v>
      </c>
      <c r="S637" s="292">
        <v>3954.34</v>
      </c>
      <c r="T637" s="292">
        <v>3860.24</v>
      </c>
      <c r="U637" s="292">
        <v>3887.23</v>
      </c>
      <c r="V637" s="292">
        <v>3870.07</v>
      </c>
      <c r="W637" s="292">
        <v>3763.38</v>
      </c>
      <c r="X637" s="292">
        <v>3709.74</v>
      </c>
      <c r="Y637" s="292">
        <v>3503.34</v>
      </c>
    </row>
    <row r="638" spans="1:25" s="532" customFormat="1" hidden="1" outlineLevel="1">
      <c r="A638" s="543">
        <v>20</v>
      </c>
      <c r="B638" s="292">
        <v>3450.13</v>
      </c>
      <c r="C638" s="292">
        <v>3396.81</v>
      </c>
      <c r="D638" s="292">
        <v>3359.77</v>
      </c>
      <c r="E638" s="292">
        <v>3347.66</v>
      </c>
      <c r="F638" s="292">
        <v>3350.25</v>
      </c>
      <c r="G638" s="292">
        <v>3362.78</v>
      </c>
      <c r="H638" s="292">
        <v>3410.34</v>
      </c>
      <c r="I638" s="292">
        <v>3455.87</v>
      </c>
      <c r="J638" s="292">
        <v>3471.84</v>
      </c>
      <c r="K638" s="292">
        <v>3630.3</v>
      </c>
      <c r="L638" s="292">
        <v>3689.77</v>
      </c>
      <c r="M638" s="292">
        <v>3690.01</v>
      </c>
      <c r="N638" s="292">
        <v>3714.57</v>
      </c>
      <c r="O638" s="292">
        <v>3701.25</v>
      </c>
      <c r="P638" s="292">
        <v>3719.4</v>
      </c>
      <c r="Q638" s="292">
        <v>3727.11</v>
      </c>
      <c r="R638" s="292">
        <v>3740.09</v>
      </c>
      <c r="S638" s="292">
        <v>3801.82</v>
      </c>
      <c r="T638" s="292">
        <v>3867.46</v>
      </c>
      <c r="U638" s="292">
        <v>3832.97</v>
      </c>
      <c r="V638" s="292">
        <v>3851.29</v>
      </c>
      <c r="W638" s="292">
        <v>3847.83</v>
      </c>
      <c r="X638" s="292">
        <v>3737.44</v>
      </c>
      <c r="Y638" s="292">
        <v>3484.07</v>
      </c>
    </row>
    <row r="639" spans="1:25" s="532" customFormat="1" hidden="1" outlineLevel="1">
      <c r="A639" s="543">
        <v>21</v>
      </c>
      <c r="B639" s="292">
        <v>3447.42</v>
      </c>
      <c r="C639" s="292">
        <v>3406.16</v>
      </c>
      <c r="D639" s="292">
        <v>3376.28</v>
      </c>
      <c r="E639" s="292">
        <v>3387.22</v>
      </c>
      <c r="F639" s="292">
        <v>3391.61</v>
      </c>
      <c r="G639" s="292">
        <v>3439.35</v>
      </c>
      <c r="H639" s="292">
        <v>3567.09</v>
      </c>
      <c r="I639" s="292">
        <v>3691.99</v>
      </c>
      <c r="J639" s="292">
        <v>3796.87</v>
      </c>
      <c r="K639" s="292">
        <v>3873.18</v>
      </c>
      <c r="L639" s="292">
        <v>3874.04</v>
      </c>
      <c r="M639" s="292">
        <v>3865.44</v>
      </c>
      <c r="N639" s="292">
        <v>3947.81</v>
      </c>
      <c r="O639" s="292">
        <v>3956.12</v>
      </c>
      <c r="P639" s="292">
        <v>3838.89</v>
      </c>
      <c r="Q639" s="292">
        <v>3837.06</v>
      </c>
      <c r="R639" s="292">
        <v>3812.76</v>
      </c>
      <c r="S639" s="292">
        <v>3844.44</v>
      </c>
      <c r="T639" s="292">
        <v>3832.45</v>
      </c>
      <c r="U639" s="292">
        <v>3841.64</v>
      </c>
      <c r="V639" s="292">
        <v>3755.64</v>
      </c>
      <c r="W639" s="292">
        <v>3748.97</v>
      </c>
      <c r="X639" s="292">
        <v>3620.22</v>
      </c>
      <c r="Y639" s="292">
        <v>3491.63</v>
      </c>
    </row>
    <row r="640" spans="1:25" s="532" customFormat="1" hidden="1" outlineLevel="1">
      <c r="A640" s="543">
        <v>22</v>
      </c>
      <c r="B640" s="292">
        <v>3398.08</v>
      </c>
      <c r="C640" s="292">
        <v>3345.28</v>
      </c>
      <c r="D640" s="292">
        <v>3284.8</v>
      </c>
      <c r="E640" s="292">
        <v>3278.07</v>
      </c>
      <c r="F640" s="292">
        <v>3276.41</v>
      </c>
      <c r="G640" s="292">
        <v>3381.96</v>
      </c>
      <c r="H640" s="292">
        <v>3460.33</v>
      </c>
      <c r="I640" s="292">
        <v>3553.68</v>
      </c>
      <c r="J640" s="292">
        <v>3605.47</v>
      </c>
      <c r="K640" s="292">
        <v>3640.94</v>
      </c>
      <c r="L640" s="292">
        <v>3655.8</v>
      </c>
      <c r="M640" s="292">
        <v>3621.02</v>
      </c>
      <c r="N640" s="292">
        <v>3832.08</v>
      </c>
      <c r="O640" s="292">
        <v>3740.48</v>
      </c>
      <c r="P640" s="292">
        <v>3596.18</v>
      </c>
      <c r="Q640" s="292">
        <v>3589.41</v>
      </c>
      <c r="R640" s="292">
        <v>3590.6</v>
      </c>
      <c r="S640" s="292">
        <v>3579.83</v>
      </c>
      <c r="T640" s="292">
        <v>3577.42</v>
      </c>
      <c r="U640" s="292">
        <v>3586.72</v>
      </c>
      <c r="V640" s="292">
        <v>3516.03</v>
      </c>
      <c r="W640" s="292">
        <v>3696.84</v>
      </c>
      <c r="X640" s="292">
        <v>3547.37</v>
      </c>
      <c r="Y640" s="292">
        <v>3486.52</v>
      </c>
    </row>
    <row r="641" spans="1:25" s="532" customFormat="1" hidden="1" outlineLevel="1">
      <c r="A641" s="543">
        <v>23</v>
      </c>
      <c r="B641" s="292">
        <v>3420.38</v>
      </c>
      <c r="C641" s="292">
        <v>3361.34</v>
      </c>
      <c r="D641" s="292">
        <v>3314.43</v>
      </c>
      <c r="E641" s="292">
        <v>3295.71</v>
      </c>
      <c r="F641" s="292">
        <v>3318.21</v>
      </c>
      <c r="G641" s="292">
        <v>3407.66</v>
      </c>
      <c r="H641" s="292">
        <v>3504.82</v>
      </c>
      <c r="I641" s="292">
        <v>3623.19</v>
      </c>
      <c r="J641" s="292">
        <v>3709.53</v>
      </c>
      <c r="K641" s="292">
        <v>3757.34</v>
      </c>
      <c r="L641" s="292">
        <v>3793.71</v>
      </c>
      <c r="M641" s="292">
        <v>3771.35</v>
      </c>
      <c r="N641" s="292">
        <v>3908.08</v>
      </c>
      <c r="O641" s="292">
        <v>3894.2</v>
      </c>
      <c r="P641" s="292">
        <v>3737.94</v>
      </c>
      <c r="Q641" s="292">
        <v>3733.23</v>
      </c>
      <c r="R641" s="292">
        <v>3776.65</v>
      </c>
      <c r="S641" s="292">
        <v>3777.21</v>
      </c>
      <c r="T641" s="292">
        <v>3757.93</v>
      </c>
      <c r="U641" s="292">
        <v>3780.56</v>
      </c>
      <c r="V641" s="292">
        <v>3722.53</v>
      </c>
      <c r="W641" s="292">
        <v>3802.16</v>
      </c>
      <c r="X641" s="292">
        <v>3578.42</v>
      </c>
      <c r="Y641" s="292">
        <v>3474.57</v>
      </c>
    </row>
    <row r="642" spans="1:25" s="532" customFormat="1" hidden="1" outlineLevel="1">
      <c r="A642" s="543">
        <v>24</v>
      </c>
      <c r="B642" s="292">
        <v>3618.47</v>
      </c>
      <c r="C642" s="292">
        <v>3518.88</v>
      </c>
      <c r="D642" s="292">
        <v>3330.14</v>
      </c>
      <c r="E642" s="292">
        <v>3326.67</v>
      </c>
      <c r="F642" s="292">
        <v>3363.8</v>
      </c>
      <c r="G642" s="292">
        <v>3397.99</v>
      </c>
      <c r="H642" s="292">
        <v>3506.64</v>
      </c>
      <c r="I642" s="292">
        <v>3623.68</v>
      </c>
      <c r="J642" s="292">
        <v>3688.93</v>
      </c>
      <c r="K642" s="292">
        <v>3757.62</v>
      </c>
      <c r="L642" s="292">
        <v>3774.59</v>
      </c>
      <c r="M642" s="292">
        <v>3752.31</v>
      </c>
      <c r="N642" s="292">
        <v>3836.54</v>
      </c>
      <c r="O642" s="292">
        <v>3842.78</v>
      </c>
      <c r="P642" s="292">
        <v>3704.5</v>
      </c>
      <c r="Q642" s="292">
        <v>3709.82</v>
      </c>
      <c r="R642" s="292">
        <v>3710.45</v>
      </c>
      <c r="S642" s="292">
        <v>3720.07</v>
      </c>
      <c r="T642" s="292">
        <v>3707.66</v>
      </c>
      <c r="U642" s="292">
        <v>3711.29</v>
      </c>
      <c r="V642" s="292">
        <v>3695.07</v>
      </c>
      <c r="W642" s="292">
        <v>3812.99</v>
      </c>
      <c r="X642" s="292">
        <v>3503.39</v>
      </c>
      <c r="Y642" s="292">
        <v>3429.09</v>
      </c>
    </row>
    <row r="643" spans="1:25" s="532" customFormat="1" hidden="1" outlineLevel="1">
      <c r="A643" s="543">
        <v>25</v>
      </c>
      <c r="B643" s="292">
        <v>3406.93</v>
      </c>
      <c r="C643" s="292">
        <v>3359.77</v>
      </c>
      <c r="D643" s="292">
        <v>3341.77</v>
      </c>
      <c r="E643" s="292">
        <v>3350.68</v>
      </c>
      <c r="F643" s="292">
        <v>3375.86</v>
      </c>
      <c r="G643" s="292">
        <v>3431.01</v>
      </c>
      <c r="H643" s="292">
        <v>3573.56</v>
      </c>
      <c r="I643" s="292">
        <v>3740.44</v>
      </c>
      <c r="J643" s="292">
        <v>3790.25</v>
      </c>
      <c r="K643" s="292">
        <v>3839.84</v>
      </c>
      <c r="L643" s="292">
        <v>3882.62</v>
      </c>
      <c r="M643" s="292">
        <v>3841.99</v>
      </c>
      <c r="N643" s="292">
        <v>3964.78</v>
      </c>
      <c r="O643" s="292">
        <v>3963.52</v>
      </c>
      <c r="P643" s="292">
        <v>3865.07</v>
      </c>
      <c r="Q643" s="292">
        <v>3875.15</v>
      </c>
      <c r="R643" s="292">
        <v>3867.96</v>
      </c>
      <c r="S643" s="292">
        <v>3877.83</v>
      </c>
      <c r="T643" s="292">
        <v>3873.8</v>
      </c>
      <c r="U643" s="292">
        <v>3853.28</v>
      </c>
      <c r="V643" s="292">
        <v>3842.6</v>
      </c>
      <c r="W643" s="292">
        <v>3943.04</v>
      </c>
      <c r="X643" s="292">
        <v>3819.45</v>
      </c>
      <c r="Y643" s="292">
        <v>3487.65</v>
      </c>
    </row>
    <row r="644" spans="1:25" s="532" customFormat="1" hidden="1" outlineLevel="1">
      <c r="A644" s="543">
        <v>26</v>
      </c>
      <c r="B644" s="292">
        <v>3538.33</v>
      </c>
      <c r="C644" s="292">
        <v>3450.45</v>
      </c>
      <c r="D644" s="292">
        <v>3416.95</v>
      </c>
      <c r="E644" s="292">
        <v>3404.16</v>
      </c>
      <c r="F644" s="292">
        <v>3408.98</v>
      </c>
      <c r="G644" s="292">
        <v>3414.88</v>
      </c>
      <c r="H644" s="292">
        <v>3483.61</v>
      </c>
      <c r="I644" s="292">
        <v>3552.76</v>
      </c>
      <c r="J644" s="292">
        <v>3706.04</v>
      </c>
      <c r="K644" s="292">
        <v>3806.47</v>
      </c>
      <c r="L644" s="292">
        <v>3916.95</v>
      </c>
      <c r="M644" s="292">
        <v>3908.03</v>
      </c>
      <c r="N644" s="292">
        <v>3874.81</v>
      </c>
      <c r="O644" s="292">
        <v>3877.99</v>
      </c>
      <c r="P644" s="292">
        <v>3861.87</v>
      </c>
      <c r="Q644" s="292">
        <v>3859.27</v>
      </c>
      <c r="R644" s="292">
        <v>3856.51</v>
      </c>
      <c r="S644" s="292">
        <v>3877.32</v>
      </c>
      <c r="T644" s="292">
        <v>3864.42</v>
      </c>
      <c r="U644" s="292">
        <v>3853.45</v>
      </c>
      <c r="V644" s="292">
        <v>3830.33</v>
      </c>
      <c r="W644" s="292">
        <v>3756.48</v>
      </c>
      <c r="X644" s="292">
        <v>3528.14</v>
      </c>
      <c r="Y644" s="292">
        <v>3448.91</v>
      </c>
    </row>
    <row r="645" spans="1:25" s="532" customFormat="1" hidden="1" outlineLevel="1">
      <c r="A645" s="543">
        <v>27</v>
      </c>
      <c r="B645" s="292">
        <v>3444.63</v>
      </c>
      <c r="C645" s="292">
        <v>3376.23</v>
      </c>
      <c r="D645" s="292">
        <v>3349.4</v>
      </c>
      <c r="E645" s="292">
        <v>3334.05</v>
      </c>
      <c r="F645" s="292">
        <v>3337.06</v>
      </c>
      <c r="G645" s="292">
        <v>3364.56</v>
      </c>
      <c r="H645" s="292">
        <v>3406.66</v>
      </c>
      <c r="I645" s="292">
        <v>3426.54</v>
      </c>
      <c r="J645" s="292">
        <v>3453.43</v>
      </c>
      <c r="K645" s="292">
        <v>3574.93</v>
      </c>
      <c r="L645" s="292">
        <v>3652.88</v>
      </c>
      <c r="M645" s="292">
        <v>3668.48</v>
      </c>
      <c r="N645" s="292">
        <v>3752.03</v>
      </c>
      <c r="O645" s="292">
        <v>3653.23</v>
      </c>
      <c r="P645" s="292">
        <v>3657.9</v>
      </c>
      <c r="Q645" s="292">
        <v>3657.33</v>
      </c>
      <c r="R645" s="292">
        <v>3714.05</v>
      </c>
      <c r="S645" s="292">
        <v>3830.3</v>
      </c>
      <c r="T645" s="292">
        <v>3861.63</v>
      </c>
      <c r="U645" s="292">
        <v>3838.39</v>
      </c>
      <c r="V645" s="292">
        <v>3847.1</v>
      </c>
      <c r="W645" s="292">
        <v>3675.03</v>
      </c>
      <c r="X645" s="292">
        <v>3499.68</v>
      </c>
      <c r="Y645" s="292">
        <v>3432.54</v>
      </c>
    </row>
    <row r="646" spans="1:25" s="532" customFormat="1" hidden="1" outlineLevel="1">
      <c r="A646" s="543">
        <v>28</v>
      </c>
      <c r="B646" s="292">
        <v>3388.57</v>
      </c>
      <c r="C646" s="292">
        <v>3348.2</v>
      </c>
      <c r="D646" s="292">
        <v>3316.86</v>
      </c>
      <c r="E646" s="292">
        <v>3301.12</v>
      </c>
      <c r="F646" s="292">
        <v>3337.26</v>
      </c>
      <c r="G646" s="292">
        <v>3384.84</v>
      </c>
      <c r="H646" s="292">
        <v>3482.24</v>
      </c>
      <c r="I646" s="292">
        <v>3653.46</v>
      </c>
      <c r="J646" s="292">
        <v>3714.96</v>
      </c>
      <c r="K646" s="292">
        <v>3771.93</v>
      </c>
      <c r="L646" s="292">
        <v>3785</v>
      </c>
      <c r="M646" s="292">
        <v>3781.58</v>
      </c>
      <c r="N646" s="292">
        <v>3909.42</v>
      </c>
      <c r="O646" s="292">
        <v>3913.32</v>
      </c>
      <c r="P646" s="292">
        <v>3744.98</v>
      </c>
      <c r="Q646" s="292">
        <v>3734.86</v>
      </c>
      <c r="R646" s="292">
        <v>3748.63</v>
      </c>
      <c r="S646" s="292">
        <v>3760.91</v>
      </c>
      <c r="T646" s="292">
        <v>3746.51</v>
      </c>
      <c r="U646" s="292">
        <v>3745.77</v>
      </c>
      <c r="V646" s="292">
        <v>3711.32</v>
      </c>
      <c r="W646" s="292">
        <v>3822.8</v>
      </c>
      <c r="X646" s="292">
        <v>3497.26</v>
      </c>
      <c r="Y646" s="292">
        <v>3419.33</v>
      </c>
    </row>
    <row r="647" spans="1:25" s="532" customFormat="1" hidden="1" outlineLevel="1">
      <c r="A647" s="543">
        <v>29</v>
      </c>
      <c r="B647" s="292">
        <v>3466.32</v>
      </c>
      <c r="C647" s="292">
        <v>3317.52</v>
      </c>
      <c r="D647" s="292">
        <v>3280.33</v>
      </c>
      <c r="E647" s="292">
        <v>3260.46</v>
      </c>
      <c r="F647" s="292">
        <v>3286.71</v>
      </c>
      <c r="G647" s="292">
        <v>3408.74</v>
      </c>
      <c r="H647" s="292">
        <v>3489.89</v>
      </c>
      <c r="I647" s="292">
        <v>3650.2</v>
      </c>
      <c r="J647" s="292">
        <v>3732.78</v>
      </c>
      <c r="K647" s="292">
        <v>3786.22</v>
      </c>
      <c r="L647" s="292">
        <v>3812.61</v>
      </c>
      <c r="M647" s="292">
        <v>3787.75</v>
      </c>
      <c r="N647" s="292">
        <v>3891.58</v>
      </c>
      <c r="O647" s="292">
        <v>3870.91</v>
      </c>
      <c r="P647" s="292">
        <v>3607.94</v>
      </c>
      <c r="Q647" s="292">
        <v>3745.93</v>
      </c>
      <c r="R647" s="292">
        <v>3781.38</v>
      </c>
      <c r="S647" s="292">
        <v>3788.59</v>
      </c>
      <c r="T647" s="292">
        <v>3758.63</v>
      </c>
      <c r="U647" s="292">
        <v>3776.86</v>
      </c>
      <c r="V647" s="292">
        <v>3606.02</v>
      </c>
      <c r="W647" s="292">
        <v>3846.81</v>
      </c>
      <c r="X647" s="292">
        <v>3765.83</v>
      </c>
      <c r="Y647" s="292">
        <v>3478.23</v>
      </c>
    </row>
    <row r="648" spans="1:25" s="532" customFormat="1" hidden="1" outlineLevel="1">
      <c r="A648" s="543">
        <v>30</v>
      </c>
      <c r="B648" s="292">
        <v>3701.89</v>
      </c>
      <c r="C648" s="292">
        <v>3401.35</v>
      </c>
      <c r="D648" s="292">
        <v>3387.42</v>
      </c>
      <c r="E648" s="292">
        <v>3382.21</v>
      </c>
      <c r="F648" s="292">
        <v>3384.97</v>
      </c>
      <c r="G648" s="292">
        <v>3432.2</v>
      </c>
      <c r="H648" s="292">
        <v>3497.4</v>
      </c>
      <c r="I648" s="292">
        <v>3620.77</v>
      </c>
      <c r="J648" s="292">
        <v>3727.73</v>
      </c>
      <c r="K648" s="292">
        <v>3786.56</v>
      </c>
      <c r="L648" s="292">
        <v>3821.95</v>
      </c>
      <c r="M648" s="292">
        <v>3803.09</v>
      </c>
      <c r="N648" s="292">
        <v>3893.22</v>
      </c>
      <c r="O648" s="292">
        <v>3884.84</v>
      </c>
      <c r="P648" s="292">
        <v>3773.73</v>
      </c>
      <c r="Q648" s="292">
        <v>3758.39</v>
      </c>
      <c r="R648" s="292">
        <v>3794.97</v>
      </c>
      <c r="S648" s="292">
        <v>3814.54</v>
      </c>
      <c r="T648" s="292">
        <v>3797.79</v>
      </c>
      <c r="U648" s="292">
        <v>3802.54</v>
      </c>
      <c r="V648" s="292">
        <v>3761.16</v>
      </c>
      <c r="W648" s="292">
        <v>3897.8</v>
      </c>
      <c r="X648" s="292">
        <v>3867.58</v>
      </c>
      <c r="Y648" s="292">
        <v>3737.24</v>
      </c>
    </row>
    <row r="649" spans="1:25" s="532" customFormat="1" hidden="1" outlineLevel="1">
      <c r="A649" s="543">
        <v>31</v>
      </c>
      <c r="B649" s="292">
        <v>3734.24</v>
      </c>
      <c r="C649" s="292">
        <v>3678.17</v>
      </c>
      <c r="D649" s="292">
        <v>3433.2</v>
      </c>
      <c r="E649" s="292">
        <v>3421.15</v>
      </c>
      <c r="F649" s="292">
        <v>3424.83</v>
      </c>
      <c r="G649" s="292">
        <v>3444.73</v>
      </c>
      <c r="H649" s="292">
        <v>3459.87</v>
      </c>
      <c r="I649" s="292">
        <v>3455.27</v>
      </c>
      <c r="J649" s="292">
        <v>3442.66</v>
      </c>
      <c r="K649" s="292">
        <v>3482.9</v>
      </c>
      <c r="L649" s="292">
        <v>3501.4</v>
      </c>
      <c r="M649" s="292">
        <v>3504.92</v>
      </c>
      <c r="N649" s="292">
        <v>3519.99</v>
      </c>
      <c r="O649" s="292">
        <v>3521.26</v>
      </c>
      <c r="P649" s="292">
        <v>3484.23</v>
      </c>
      <c r="Q649" s="292">
        <v>3487.56</v>
      </c>
      <c r="R649" s="292">
        <v>3507.27</v>
      </c>
      <c r="S649" s="292">
        <v>3516.57</v>
      </c>
      <c r="T649" s="292">
        <v>3526.7</v>
      </c>
      <c r="U649" s="292">
        <v>3529.82</v>
      </c>
      <c r="V649" s="292">
        <v>3506.48</v>
      </c>
      <c r="W649" s="292">
        <v>3543.25</v>
      </c>
      <c r="X649" s="292">
        <v>3749.82</v>
      </c>
      <c r="Y649" s="292">
        <v>3657.69</v>
      </c>
    </row>
    <row r="650" spans="1:25" s="532" customFormat="1" collapsed="1"/>
    <row r="651" spans="1:25" s="532" customFormat="1">
      <c r="A651" s="541" t="s">
        <v>209</v>
      </c>
      <c r="B651" s="390" t="s">
        <v>220</v>
      </c>
      <c r="C651" s="390"/>
      <c r="D651" s="390"/>
      <c r="E651" s="390"/>
      <c r="F651" s="390"/>
      <c r="G651" s="390"/>
      <c r="H651" s="390"/>
      <c r="I651" s="390"/>
      <c r="J651" s="390"/>
      <c r="K651" s="390"/>
      <c r="L651" s="390"/>
      <c r="M651" s="390"/>
      <c r="N651" s="390"/>
      <c r="O651" s="390"/>
      <c r="P651" s="390"/>
      <c r="Q651" s="390"/>
      <c r="R651" s="390"/>
      <c r="S651" s="390"/>
      <c r="T651" s="390"/>
      <c r="U651" s="390"/>
      <c r="V651" s="390"/>
      <c r="W651" s="390"/>
      <c r="X651" s="390"/>
      <c r="Y651" s="390"/>
    </row>
    <row r="652" spans="1:25" s="532" customFormat="1" ht="30" hidden="1" outlineLevel="1">
      <c r="A652" s="541"/>
      <c r="B652" s="542" t="s">
        <v>1</v>
      </c>
      <c r="C652" s="542" t="s">
        <v>2</v>
      </c>
      <c r="D652" s="542" t="s">
        <v>3</v>
      </c>
      <c r="E652" s="542" t="s">
        <v>4</v>
      </c>
      <c r="F652" s="542" t="s">
        <v>5</v>
      </c>
      <c r="G652" s="542" t="s">
        <v>6</v>
      </c>
      <c r="H652" s="542" t="s">
        <v>7</v>
      </c>
      <c r="I652" s="542" t="s">
        <v>8</v>
      </c>
      <c r="J652" s="542" t="s">
        <v>9</v>
      </c>
      <c r="K652" s="542" t="s">
        <v>10</v>
      </c>
      <c r="L652" s="542" t="s">
        <v>11</v>
      </c>
      <c r="M652" s="542" t="s">
        <v>12</v>
      </c>
      <c r="N652" s="542" t="s">
        <v>13</v>
      </c>
      <c r="O652" s="542" t="s">
        <v>14</v>
      </c>
      <c r="P652" s="542" t="s">
        <v>15</v>
      </c>
      <c r="Q652" s="542" t="s">
        <v>16</v>
      </c>
      <c r="R652" s="542" t="s">
        <v>17</v>
      </c>
      <c r="S652" s="542" t="s">
        <v>18</v>
      </c>
      <c r="T652" s="542" t="s">
        <v>19</v>
      </c>
      <c r="U652" s="542" t="s">
        <v>20</v>
      </c>
      <c r="V652" s="542" t="s">
        <v>21</v>
      </c>
      <c r="W652" s="542" t="s">
        <v>22</v>
      </c>
      <c r="X652" s="542" t="s">
        <v>23</v>
      </c>
      <c r="Y652" s="542" t="s">
        <v>24</v>
      </c>
    </row>
    <row r="653" spans="1:25" s="532" customFormat="1" hidden="1" outlineLevel="1">
      <c r="A653" s="543">
        <v>1</v>
      </c>
      <c r="B653" s="292">
        <v>0</v>
      </c>
      <c r="C653" s="292">
        <v>0</v>
      </c>
      <c r="D653" s="292">
        <v>0</v>
      </c>
      <c r="E653" s="292">
        <v>22.74</v>
      </c>
      <c r="F653" s="292">
        <v>63.53</v>
      </c>
      <c r="G653" s="292">
        <v>171.2</v>
      </c>
      <c r="H653" s="292">
        <v>23.74</v>
      </c>
      <c r="I653" s="292">
        <v>119.61</v>
      </c>
      <c r="J653" s="292">
        <v>75.67</v>
      </c>
      <c r="K653" s="292">
        <v>12.15</v>
      </c>
      <c r="L653" s="292">
        <v>0</v>
      </c>
      <c r="M653" s="292">
        <v>0</v>
      </c>
      <c r="N653" s="292">
        <v>0</v>
      </c>
      <c r="O653" s="292">
        <v>0</v>
      </c>
      <c r="P653" s="292">
        <v>0</v>
      </c>
      <c r="Q653" s="292">
        <v>1.0900000000000001</v>
      </c>
      <c r="R653" s="292">
        <v>0</v>
      </c>
      <c r="S653" s="292">
        <v>0</v>
      </c>
      <c r="T653" s="292">
        <v>0</v>
      </c>
      <c r="U653" s="292">
        <v>0</v>
      </c>
      <c r="V653" s="292">
        <v>0</v>
      </c>
      <c r="W653" s="292">
        <v>0</v>
      </c>
      <c r="X653" s="292">
        <v>0</v>
      </c>
      <c r="Y653" s="292">
        <v>0</v>
      </c>
    </row>
    <row r="654" spans="1:25" s="532" customFormat="1" hidden="1" outlineLevel="1">
      <c r="A654" s="543">
        <v>2</v>
      </c>
      <c r="B654" s="292">
        <v>0</v>
      </c>
      <c r="C654" s="292">
        <v>0</v>
      </c>
      <c r="D654" s="292">
        <v>101.74</v>
      </c>
      <c r="E654" s="292">
        <v>0</v>
      </c>
      <c r="F654" s="292">
        <v>31.36</v>
      </c>
      <c r="G654" s="292">
        <v>0</v>
      </c>
      <c r="H654" s="292">
        <v>0</v>
      </c>
      <c r="I654" s="292">
        <v>0</v>
      </c>
      <c r="J654" s="292">
        <v>0</v>
      </c>
      <c r="K654" s="292">
        <v>0</v>
      </c>
      <c r="L654" s="292">
        <v>0</v>
      </c>
      <c r="M654" s="292">
        <v>0</v>
      </c>
      <c r="N654" s="292">
        <v>0</v>
      </c>
      <c r="O654" s="292">
        <v>0</v>
      </c>
      <c r="P654" s="292">
        <v>0</v>
      </c>
      <c r="Q654" s="292">
        <v>14.57</v>
      </c>
      <c r="R654" s="292">
        <v>0</v>
      </c>
      <c r="S654" s="292">
        <v>0</v>
      </c>
      <c r="T654" s="292">
        <v>0</v>
      </c>
      <c r="U654" s="292">
        <v>0</v>
      </c>
      <c r="V654" s="292">
        <v>0</v>
      </c>
      <c r="W654" s="292">
        <v>0.45</v>
      </c>
      <c r="X654" s="292">
        <v>0</v>
      </c>
      <c r="Y654" s="292">
        <v>80.680000000000007</v>
      </c>
    </row>
    <row r="655" spans="1:25" s="532" customFormat="1" hidden="1" outlineLevel="1">
      <c r="A655" s="543">
        <v>3</v>
      </c>
      <c r="B655" s="292">
        <v>0</v>
      </c>
      <c r="C655" s="292">
        <v>0</v>
      </c>
      <c r="D655" s="292">
        <v>71.72</v>
      </c>
      <c r="E655" s="292">
        <v>0</v>
      </c>
      <c r="F655" s="292">
        <v>19.46</v>
      </c>
      <c r="G655" s="292">
        <v>82.54</v>
      </c>
      <c r="H655" s="292">
        <v>107.61</v>
      </c>
      <c r="I655" s="292">
        <v>53.11</v>
      </c>
      <c r="J655" s="292">
        <v>108.8</v>
      </c>
      <c r="K655" s="292">
        <v>65.400000000000006</v>
      </c>
      <c r="L655" s="292">
        <v>5</v>
      </c>
      <c r="M655" s="292">
        <v>0</v>
      </c>
      <c r="N655" s="292">
        <v>0</v>
      </c>
      <c r="O655" s="292">
        <v>0</v>
      </c>
      <c r="P655" s="292">
        <v>19.170000000000002</v>
      </c>
      <c r="Q655" s="292">
        <v>0</v>
      </c>
      <c r="R655" s="292">
        <v>0</v>
      </c>
      <c r="S655" s="292">
        <v>0</v>
      </c>
      <c r="T655" s="292">
        <v>0</v>
      </c>
      <c r="U655" s="292">
        <v>0</v>
      </c>
      <c r="V655" s="292">
        <v>0</v>
      </c>
      <c r="W655" s="292">
        <v>0</v>
      </c>
      <c r="X655" s="292">
        <v>0</v>
      </c>
      <c r="Y655" s="292">
        <v>0</v>
      </c>
    </row>
    <row r="656" spans="1:25" s="532" customFormat="1" hidden="1" outlineLevel="1">
      <c r="A656" s="543">
        <v>4</v>
      </c>
      <c r="B656" s="292">
        <v>18.190000000000001</v>
      </c>
      <c r="C656" s="292">
        <v>0</v>
      </c>
      <c r="D656" s="292">
        <v>0</v>
      </c>
      <c r="E656" s="292">
        <v>5.1100000000000003</v>
      </c>
      <c r="F656" s="292">
        <v>69.040000000000006</v>
      </c>
      <c r="G656" s="292">
        <v>55.66</v>
      </c>
      <c r="H656" s="292">
        <v>0</v>
      </c>
      <c r="I656" s="292">
        <v>0</v>
      </c>
      <c r="J656" s="292">
        <v>0</v>
      </c>
      <c r="K656" s="292">
        <v>0</v>
      </c>
      <c r="L656" s="292">
        <v>0</v>
      </c>
      <c r="M656" s="292">
        <v>0</v>
      </c>
      <c r="N656" s="292">
        <v>0</v>
      </c>
      <c r="O656" s="292">
        <v>0</v>
      </c>
      <c r="P656" s="292">
        <v>0</v>
      </c>
      <c r="Q656" s="292">
        <v>0</v>
      </c>
      <c r="R656" s="292">
        <v>0</v>
      </c>
      <c r="S656" s="292">
        <v>0</v>
      </c>
      <c r="T656" s="292">
        <v>79.77</v>
      </c>
      <c r="U656" s="292">
        <v>20.52</v>
      </c>
      <c r="V656" s="292">
        <v>25.35</v>
      </c>
      <c r="W656" s="292">
        <v>0</v>
      </c>
      <c r="X656" s="292">
        <v>0</v>
      </c>
      <c r="Y656" s="292">
        <v>0</v>
      </c>
    </row>
    <row r="657" spans="1:25" s="532" customFormat="1" hidden="1" outlineLevel="1">
      <c r="A657" s="543">
        <v>5</v>
      </c>
      <c r="B657" s="292">
        <v>0</v>
      </c>
      <c r="C657" s="292">
        <v>0</v>
      </c>
      <c r="D657" s="292">
        <v>0</v>
      </c>
      <c r="E657" s="292">
        <v>0</v>
      </c>
      <c r="F657" s="292">
        <v>0</v>
      </c>
      <c r="G657" s="292">
        <v>2.2200000000000002</v>
      </c>
      <c r="H657" s="292">
        <v>40.25</v>
      </c>
      <c r="I657" s="292">
        <v>41.6</v>
      </c>
      <c r="J657" s="292">
        <v>74.510000000000005</v>
      </c>
      <c r="K657" s="292">
        <v>0</v>
      </c>
      <c r="L657" s="292">
        <v>0</v>
      </c>
      <c r="M657" s="292">
        <v>0</v>
      </c>
      <c r="N657" s="292">
        <v>0</v>
      </c>
      <c r="O657" s="292">
        <v>0</v>
      </c>
      <c r="P657" s="292">
        <v>0</v>
      </c>
      <c r="Q657" s="292">
        <v>0</v>
      </c>
      <c r="R657" s="292">
        <v>0</v>
      </c>
      <c r="S657" s="292">
        <v>0</v>
      </c>
      <c r="T657" s="292">
        <v>0</v>
      </c>
      <c r="U657" s="292">
        <v>0</v>
      </c>
      <c r="V657" s="292">
        <v>0</v>
      </c>
      <c r="W657" s="292">
        <v>0</v>
      </c>
      <c r="X657" s="292">
        <v>0</v>
      </c>
      <c r="Y657" s="292">
        <v>0</v>
      </c>
    </row>
    <row r="658" spans="1:25" s="532" customFormat="1" hidden="1" outlineLevel="1">
      <c r="A658" s="543">
        <v>6</v>
      </c>
      <c r="B658" s="292">
        <v>0</v>
      </c>
      <c r="C658" s="292">
        <v>0</v>
      </c>
      <c r="D658" s="292">
        <v>0</v>
      </c>
      <c r="E658" s="292">
        <v>0</v>
      </c>
      <c r="F658" s="292">
        <v>0</v>
      </c>
      <c r="G658" s="292">
        <v>104.69</v>
      </c>
      <c r="H658" s="292">
        <v>113.25</v>
      </c>
      <c r="I658" s="292">
        <v>0</v>
      </c>
      <c r="J658" s="292">
        <v>0</v>
      </c>
      <c r="K658" s="292">
        <v>0</v>
      </c>
      <c r="L658" s="292">
        <v>0</v>
      </c>
      <c r="M658" s="292">
        <v>0</v>
      </c>
      <c r="N658" s="292">
        <v>0</v>
      </c>
      <c r="O658" s="292">
        <v>0</v>
      </c>
      <c r="P658" s="292">
        <v>0</v>
      </c>
      <c r="Q658" s="292">
        <v>0</v>
      </c>
      <c r="R658" s="292">
        <v>0</v>
      </c>
      <c r="S658" s="292">
        <v>0</v>
      </c>
      <c r="T658" s="292">
        <v>0</v>
      </c>
      <c r="U658" s="292">
        <v>0</v>
      </c>
      <c r="V658" s="292">
        <v>0</v>
      </c>
      <c r="W658" s="292">
        <v>0</v>
      </c>
      <c r="X658" s="292">
        <v>0</v>
      </c>
      <c r="Y658" s="292">
        <v>0</v>
      </c>
    </row>
    <row r="659" spans="1:25" s="532" customFormat="1" hidden="1" outlineLevel="1">
      <c r="A659" s="543">
        <v>7</v>
      </c>
      <c r="B659" s="292">
        <v>5.86</v>
      </c>
      <c r="C659" s="292">
        <v>0</v>
      </c>
      <c r="D659" s="292">
        <v>0</v>
      </c>
      <c r="E659" s="292">
        <v>0</v>
      </c>
      <c r="F659" s="292">
        <v>12.1</v>
      </c>
      <c r="G659" s="292">
        <v>101.29</v>
      </c>
      <c r="H659" s="292">
        <v>129.75</v>
      </c>
      <c r="I659" s="292">
        <v>131.85</v>
      </c>
      <c r="J659" s="292">
        <v>127.13</v>
      </c>
      <c r="K659" s="292">
        <v>105.12</v>
      </c>
      <c r="L659" s="292">
        <v>23.17</v>
      </c>
      <c r="M659" s="292">
        <v>0</v>
      </c>
      <c r="N659" s="292">
        <v>57.69</v>
      </c>
      <c r="O659" s="292">
        <v>0</v>
      </c>
      <c r="P659" s="292">
        <v>23.07</v>
      </c>
      <c r="Q659" s="292">
        <v>0.06</v>
      </c>
      <c r="R659" s="292">
        <v>0</v>
      </c>
      <c r="S659" s="292">
        <v>0</v>
      </c>
      <c r="T659" s="292">
        <v>0</v>
      </c>
      <c r="U659" s="292">
        <v>0</v>
      </c>
      <c r="V659" s="292">
        <v>0</v>
      </c>
      <c r="W659" s="292">
        <v>0</v>
      </c>
      <c r="X659" s="292">
        <v>0</v>
      </c>
      <c r="Y659" s="292">
        <v>0</v>
      </c>
    </row>
    <row r="660" spans="1:25" s="532" customFormat="1" hidden="1" outlineLevel="1">
      <c r="A660" s="543">
        <v>8</v>
      </c>
      <c r="B660" s="292">
        <v>3.59</v>
      </c>
      <c r="C660" s="292">
        <v>0</v>
      </c>
      <c r="D660" s="292">
        <v>0</v>
      </c>
      <c r="E660" s="292">
        <v>0</v>
      </c>
      <c r="F660" s="292">
        <v>0</v>
      </c>
      <c r="G660" s="292">
        <v>0</v>
      </c>
      <c r="H660" s="292">
        <v>0</v>
      </c>
      <c r="I660" s="292">
        <v>0</v>
      </c>
      <c r="J660" s="292">
        <v>0</v>
      </c>
      <c r="K660" s="292">
        <v>0</v>
      </c>
      <c r="L660" s="292">
        <v>0</v>
      </c>
      <c r="M660" s="292">
        <v>0</v>
      </c>
      <c r="N660" s="292">
        <v>0</v>
      </c>
      <c r="O660" s="292">
        <v>0</v>
      </c>
      <c r="P660" s="292">
        <v>0</v>
      </c>
      <c r="Q660" s="292">
        <v>0</v>
      </c>
      <c r="R660" s="292">
        <v>0</v>
      </c>
      <c r="S660" s="292">
        <v>0</v>
      </c>
      <c r="T660" s="292">
        <v>0</v>
      </c>
      <c r="U660" s="292">
        <v>0</v>
      </c>
      <c r="V660" s="292">
        <v>0</v>
      </c>
      <c r="W660" s="292">
        <v>0</v>
      </c>
      <c r="X660" s="292">
        <v>0</v>
      </c>
      <c r="Y660" s="292">
        <v>0</v>
      </c>
    </row>
    <row r="661" spans="1:25" s="532" customFormat="1" hidden="1" outlineLevel="1">
      <c r="A661" s="543">
        <v>9</v>
      </c>
      <c r="B661" s="292">
        <v>0</v>
      </c>
      <c r="C661" s="292">
        <v>0</v>
      </c>
      <c r="D661" s="292">
        <v>5</v>
      </c>
      <c r="E661" s="292">
        <v>9.27</v>
      </c>
      <c r="F661" s="292">
        <v>75.709999999999994</v>
      </c>
      <c r="G661" s="292">
        <v>91.56</v>
      </c>
      <c r="H661" s="292">
        <v>139.59</v>
      </c>
      <c r="I661" s="292">
        <v>102.91</v>
      </c>
      <c r="J661" s="292">
        <v>84.1</v>
      </c>
      <c r="K661" s="292">
        <v>5.86</v>
      </c>
      <c r="L661" s="292">
        <v>1.84</v>
      </c>
      <c r="M661" s="292">
        <v>0</v>
      </c>
      <c r="N661" s="292">
        <v>2.25</v>
      </c>
      <c r="O661" s="292">
        <v>0</v>
      </c>
      <c r="P661" s="292">
        <v>0</v>
      </c>
      <c r="Q661" s="292">
        <v>0</v>
      </c>
      <c r="R661" s="292">
        <v>0</v>
      </c>
      <c r="S661" s="292">
        <v>0</v>
      </c>
      <c r="T661" s="292">
        <v>0</v>
      </c>
      <c r="U661" s="292">
        <v>0</v>
      </c>
      <c r="V661" s="292">
        <v>0</v>
      </c>
      <c r="W661" s="292">
        <v>0</v>
      </c>
      <c r="X661" s="292">
        <v>0</v>
      </c>
      <c r="Y661" s="292">
        <v>0.21</v>
      </c>
    </row>
    <row r="662" spans="1:25" s="532" customFormat="1" hidden="1" outlineLevel="1">
      <c r="A662" s="543">
        <v>10</v>
      </c>
      <c r="B662" s="292">
        <v>0</v>
      </c>
      <c r="C662" s="292">
        <v>0</v>
      </c>
      <c r="D662" s="292">
        <v>0</v>
      </c>
      <c r="E662" s="292">
        <v>39.450000000000003</v>
      </c>
      <c r="F662" s="292">
        <v>49.54</v>
      </c>
      <c r="G662" s="292">
        <v>62.95</v>
      </c>
      <c r="H662" s="292">
        <v>101.77</v>
      </c>
      <c r="I662" s="292">
        <v>10.029999999999999</v>
      </c>
      <c r="J662" s="292">
        <v>0.14000000000000001</v>
      </c>
      <c r="K662" s="292">
        <v>0.16</v>
      </c>
      <c r="L662" s="292">
        <v>7.0000000000000007E-2</v>
      </c>
      <c r="M662" s="292">
        <v>0.06</v>
      </c>
      <c r="N662" s="292">
        <v>0.1</v>
      </c>
      <c r="O662" s="292">
        <v>0.11</v>
      </c>
      <c r="P662" s="292">
        <v>0.01</v>
      </c>
      <c r="Q662" s="292">
        <v>0.01</v>
      </c>
      <c r="R662" s="292">
        <v>0.01</v>
      </c>
      <c r="S662" s="292">
        <v>0</v>
      </c>
      <c r="T662" s="292">
        <v>0</v>
      </c>
      <c r="U662" s="292">
        <v>0</v>
      </c>
      <c r="V662" s="292">
        <v>0</v>
      </c>
      <c r="W662" s="292">
        <v>0</v>
      </c>
      <c r="X662" s="292">
        <v>0</v>
      </c>
      <c r="Y662" s="292">
        <v>0</v>
      </c>
    </row>
    <row r="663" spans="1:25" s="532" customFormat="1" hidden="1" outlineLevel="1">
      <c r="A663" s="543">
        <v>11</v>
      </c>
      <c r="B663" s="292">
        <v>0</v>
      </c>
      <c r="C663" s="292">
        <v>0</v>
      </c>
      <c r="D663" s="292">
        <v>0</v>
      </c>
      <c r="E663" s="292">
        <v>0</v>
      </c>
      <c r="F663" s="292">
        <v>34.76</v>
      </c>
      <c r="G663" s="292">
        <v>0</v>
      </c>
      <c r="H663" s="292">
        <v>0</v>
      </c>
      <c r="I663" s="292">
        <v>0</v>
      </c>
      <c r="J663" s="292">
        <v>107.73</v>
      </c>
      <c r="K663" s="292">
        <v>93.67</v>
      </c>
      <c r="L663" s="292">
        <v>25.13</v>
      </c>
      <c r="M663" s="292">
        <v>0</v>
      </c>
      <c r="N663" s="292">
        <v>57.07</v>
      </c>
      <c r="O663" s="292">
        <v>58.5</v>
      </c>
      <c r="P663" s="292">
        <v>0</v>
      </c>
      <c r="Q663" s="292">
        <v>131.82</v>
      </c>
      <c r="R663" s="292">
        <v>0</v>
      </c>
      <c r="S663" s="292">
        <v>140.77000000000001</v>
      </c>
      <c r="T663" s="292">
        <v>84.98</v>
      </c>
      <c r="U663" s="292">
        <v>0</v>
      </c>
      <c r="V663" s="292">
        <v>4.4400000000000004</v>
      </c>
      <c r="W663" s="292">
        <v>0</v>
      </c>
      <c r="X663" s="292">
        <v>0</v>
      </c>
      <c r="Y663" s="292">
        <v>0</v>
      </c>
    </row>
    <row r="664" spans="1:25" s="532" customFormat="1" hidden="1" outlineLevel="1">
      <c r="A664" s="543">
        <v>12</v>
      </c>
      <c r="B664" s="292">
        <v>0</v>
      </c>
      <c r="C664" s="292">
        <v>0</v>
      </c>
      <c r="D664" s="292">
        <v>0</v>
      </c>
      <c r="E664" s="292">
        <v>0</v>
      </c>
      <c r="F664" s="292">
        <v>0</v>
      </c>
      <c r="G664" s="292">
        <v>6.81</v>
      </c>
      <c r="H664" s="292">
        <v>0.09</v>
      </c>
      <c r="I664" s="292">
        <v>0.1</v>
      </c>
      <c r="J664" s="292">
        <v>0.65</v>
      </c>
      <c r="K664" s="292">
        <v>0</v>
      </c>
      <c r="L664" s="292">
        <v>0</v>
      </c>
      <c r="M664" s="292">
        <v>0</v>
      </c>
      <c r="N664" s="292">
        <v>0</v>
      </c>
      <c r="O664" s="292">
        <v>0</v>
      </c>
      <c r="P664" s="292">
        <v>0</v>
      </c>
      <c r="Q664" s="292">
        <v>0</v>
      </c>
      <c r="R664" s="292">
        <v>0</v>
      </c>
      <c r="S664" s="292">
        <v>0</v>
      </c>
      <c r="T664" s="292">
        <v>0</v>
      </c>
      <c r="U664" s="292">
        <v>0</v>
      </c>
      <c r="V664" s="292">
        <v>0</v>
      </c>
      <c r="W664" s="292">
        <v>0</v>
      </c>
      <c r="X664" s="292">
        <v>0</v>
      </c>
      <c r="Y664" s="292">
        <v>0</v>
      </c>
    </row>
    <row r="665" spans="1:25" s="532" customFormat="1" hidden="1" outlineLevel="1">
      <c r="A665" s="543">
        <v>13</v>
      </c>
      <c r="B665" s="292">
        <v>0</v>
      </c>
      <c r="C665" s="292">
        <v>0</v>
      </c>
      <c r="D665" s="292">
        <v>0</v>
      </c>
      <c r="E665" s="292">
        <v>0</v>
      </c>
      <c r="F665" s="292">
        <v>0</v>
      </c>
      <c r="G665" s="292">
        <v>0</v>
      </c>
      <c r="H665" s="292">
        <v>0</v>
      </c>
      <c r="I665" s="292">
        <v>0</v>
      </c>
      <c r="J665" s="292">
        <v>42.98</v>
      </c>
      <c r="K665" s="292">
        <v>0</v>
      </c>
      <c r="L665" s="292">
        <v>0</v>
      </c>
      <c r="M665" s="292">
        <v>0</v>
      </c>
      <c r="N665" s="292">
        <v>0</v>
      </c>
      <c r="O665" s="292">
        <v>0</v>
      </c>
      <c r="P665" s="292">
        <v>0</v>
      </c>
      <c r="Q665" s="292">
        <v>4.57</v>
      </c>
      <c r="R665" s="292">
        <v>50.42</v>
      </c>
      <c r="S665" s="292">
        <v>19.57</v>
      </c>
      <c r="T665" s="292">
        <v>0</v>
      </c>
      <c r="U665" s="292">
        <v>0</v>
      </c>
      <c r="V665" s="292">
        <v>0</v>
      </c>
      <c r="W665" s="292">
        <v>0</v>
      </c>
      <c r="X665" s="292">
        <v>0</v>
      </c>
      <c r="Y665" s="292">
        <v>0</v>
      </c>
    </row>
    <row r="666" spans="1:25" s="532" customFormat="1" hidden="1" outlineLevel="1">
      <c r="A666" s="543">
        <v>14</v>
      </c>
      <c r="B666" s="292">
        <v>0</v>
      </c>
      <c r="C666" s="292">
        <v>0.13</v>
      </c>
      <c r="D666" s="292">
        <v>0</v>
      </c>
      <c r="E666" s="292">
        <v>0</v>
      </c>
      <c r="F666" s="292">
        <v>8.15</v>
      </c>
      <c r="G666" s="292">
        <v>38.74</v>
      </c>
      <c r="H666" s="292">
        <v>0.08</v>
      </c>
      <c r="I666" s="292">
        <v>0.05</v>
      </c>
      <c r="J666" s="292">
        <v>0</v>
      </c>
      <c r="K666" s="292">
        <v>0</v>
      </c>
      <c r="L666" s="292">
        <v>0</v>
      </c>
      <c r="M666" s="292">
        <v>0</v>
      </c>
      <c r="N666" s="292">
        <v>56.03</v>
      </c>
      <c r="O666" s="292">
        <v>43.61</v>
      </c>
      <c r="P666" s="292">
        <v>0</v>
      </c>
      <c r="Q666" s="292">
        <v>0</v>
      </c>
      <c r="R666" s="292">
        <v>0</v>
      </c>
      <c r="S666" s="292">
        <v>26.05</v>
      </c>
      <c r="T666" s="292">
        <v>0.01</v>
      </c>
      <c r="U666" s="292">
        <v>0</v>
      </c>
      <c r="V666" s="292">
        <v>0</v>
      </c>
      <c r="W666" s="292">
        <v>0</v>
      </c>
      <c r="X666" s="292">
        <v>0</v>
      </c>
      <c r="Y666" s="292">
        <v>0</v>
      </c>
    </row>
    <row r="667" spans="1:25" s="532" customFormat="1" hidden="1" outlineLevel="1">
      <c r="A667" s="543">
        <v>15</v>
      </c>
      <c r="B667" s="292">
        <v>0</v>
      </c>
      <c r="C667" s="292">
        <v>0</v>
      </c>
      <c r="D667" s="292">
        <v>0</v>
      </c>
      <c r="E667" s="292">
        <v>0</v>
      </c>
      <c r="F667" s="292">
        <v>0</v>
      </c>
      <c r="G667" s="292">
        <v>0</v>
      </c>
      <c r="H667" s="292">
        <v>110.83</v>
      </c>
      <c r="I667" s="292">
        <v>3.49</v>
      </c>
      <c r="J667" s="292">
        <v>0</v>
      </c>
      <c r="K667" s="292">
        <v>0</v>
      </c>
      <c r="L667" s="292">
        <v>0</v>
      </c>
      <c r="M667" s="292">
        <v>0</v>
      </c>
      <c r="N667" s="292">
        <v>0</v>
      </c>
      <c r="O667" s="292">
        <v>0</v>
      </c>
      <c r="P667" s="292">
        <v>0</v>
      </c>
      <c r="Q667" s="292">
        <v>0</v>
      </c>
      <c r="R667" s="292">
        <v>0</v>
      </c>
      <c r="S667" s="292">
        <v>0</v>
      </c>
      <c r="T667" s="292">
        <v>0</v>
      </c>
      <c r="U667" s="292">
        <v>0</v>
      </c>
      <c r="V667" s="292">
        <v>0</v>
      </c>
      <c r="W667" s="292">
        <v>0</v>
      </c>
      <c r="X667" s="292">
        <v>0</v>
      </c>
      <c r="Y667" s="292">
        <v>0</v>
      </c>
    </row>
    <row r="668" spans="1:25" s="532" customFormat="1" hidden="1" outlineLevel="1">
      <c r="A668" s="543">
        <v>16</v>
      </c>
      <c r="B668" s="292">
        <v>0</v>
      </c>
      <c r="C668" s="292">
        <v>0</v>
      </c>
      <c r="D668" s="292">
        <v>0</v>
      </c>
      <c r="E668" s="292">
        <v>0</v>
      </c>
      <c r="F668" s="292">
        <v>0</v>
      </c>
      <c r="G668" s="292">
        <v>6.22</v>
      </c>
      <c r="H668" s="292">
        <v>0</v>
      </c>
      <c r="I668" s="292">
        <v>0</v>
      </c>
      <c r="J668" s="292">
        <v>38.020000000000003</v>
      </c>
      <c r="K668" s="292">
        <v>0</v>
      </c>
      <c r="L668" s="292">
        <v>0</v>
      </c>
      <c r="M668" s="292">
        <v>0</v>
      </c>
      <c r="N668" s="292">
        <v>0</v>
      </c>
      <c r="O668" s="292">
        <v>0</v>
      </c>
      <c r="P668" s="292">
        <v>0</v>
      </c>
      <c r="Q668" s="292">
        <v>0</v>
      </c>
      <c r="R668" s="292">
        <v>0</v>
      </c>
      <c r="S668" s="292">
        <v>0</v>
      </c>
      <c r="T668" s="292">
        <v>0</v>
      </c>
      <c r="U668" s="292">
        <v>0</v>
      </c>
      <c r="V668" s="292">
        <v>0</v>
      </c>
      <c r="W668" s="292">
        <v>0</v>
      </c>
      <c r="X668" s="292">
        <v>0</v>
      </c>
      <c r="Y668" s="292">
        <v>0</v>
      </c>
    </row>
    <row r="669" spans="1:25" s="532" customFormat="1" hidden="1" outlineLevel="1">
      <c r="A669" s="543">
        <v>17</v>
      </c>
      <c r="B669" s="292">
        <v>0</v>
      </c>
      <c r="C669" s="292">
        <v>0</v>
      </c>
      <c r="D669" s="292">
        <v>0</v>
      </c>
      <c r="E669" s="292">
        <v>0</v>
      </c>
      <c r="F669" s="292">
        <v>0.35</v>
      </c>
      <c r="G669" s="292">
        <v>0.35</v>
      </c>
      <c r="H669" s="292">
        <v>86.7</v>
      </c>
      <c r="I669" s="292">
        <v>0.3</v>
      </c>
      <c r="J669" s="292">
        <v>20.94</v>
      </c>
      <c r="K669" s="292">
        <v>0</v>
      </c>
      <c r="L669" s="292">
        <v>0</v>
      </c>
      <c r="M669" s="292">
        <v>0</v>
      </c>
      <c r="N669" s="292">
        <v>0</v>
      </c>
      <c r="O669" s="292">
        <v>0</v>
      </c>
      <c r="P669" s="292">
        <v>0</v>
      </c>
      <c r="Q669" s="292">
        <v>0</v>
      </c>
      <c r="R669" s="292">
        <v>0</v>
      </c>
      <c r="S669" s="292">
        <v>0</v>
      </c>
      <c r="T669" s="292">
        <v>0</v>
      </c>
      <c r="U669" s="292">
        <v>0</v>
      </c>
      <c r="V669" s="292">
        <v>0</v>
      </c>
      <c r="W669" s="292">
        <v>0</v>
      </c>
      <c r="X669" s="292">
        <v>0</v>
      </c>
      <c r="Y669" s="292">
        <v>0</v>
      </c>
    </row>
    <row r="670" spans="1:25" s="532" customFormat="1" hidden="1" outlineLevel="1">
      <c r="A670" s="543">
        <v>18</v>
      </c>
      <c r="B670" s="292">
        <v>0</v>
      </c>
      <c r="C670" s="292">
        <v>0</v>
      </c>
      <c r="D670" s="292">
        <v>0</v>
      </c>
      <c r="E670" s="292">
        <v>0</v>
      </c>
      <c r="F670" s="292">
        <v>22.61</v>
      </c>
      <c r="G670" s="292">
        <v>21.4</v>
      </c>
      <c r="H670" s="292">
        <v>128.35</v>
      </c>
      <c r="I670" s="292">
        <v>0</v>
      </c>
      <c r="J670" s="292">
        <v>0</v>
      </c>
      <c r="K670" s="292">
        <v>0</v>
      </c>
      <c r="L670" s="292">
        <v>0</v>
      </c>
      <c r="M670" s="292">
        <v>0</v>
      </c>
      <c r="N670" s="292">
        <v>0</v>
      </c>
      <c r="O670" s="292">
        <v>0</v>
      </c>
      <c r="P670" s="292">
        <v>0</v>
      </c>
      <c r="Q670" s="292">
        <v>0</v>
      </c>
      <c r="R670" s="292">
        <v>0</v>
      </c>
      <c r="S670" s="292">
        <v>0</v>
      </c>
      <c r="T670" s="292">
        <v>0</v>
      </c>
      <c r="U670" s="292">
        <v>0</v>
      </c>
      <c r="V670" s="292">
        <v>0</v>
      </c>
      <c r="W670" s="292">
        <v>0</v>
      </c>
      <c r="X670" s="292">
        <v>0</v>
      </c>
      <c r="Y670" s="292">
        <v>0</v>
      </c>
    </row>
    <row r="671" spans="1:25" s="532" customFormat="1" hidden="1" outlineLevel="1">
      <c r="A671" s="543">
        <v>19</v>
      </c>
      <c r="B671" s="292">
        <v>0</v>
      </c>
      <c r="C671" s="292">
        <v>0</v>
      </c>
      <c r="D671" s="292">
        <v>0</v>
      </c>
      <c r="E671" s="292">
        <v>0</v>
      </c>
      <c r="F671" s="292">
        <v>0</v>
      </c>
      <c r="G671" s="292">
        <v>0</v>
      </c>
      <c r="H671" s="292">
        <v>0</v>
      </c>
      <c r="I671" s="292">
        <v>0</v>
      </c>
      <c r="J671" s="292">
        <v>0.03</v>
      </c>
      <c r="K671" s="292">
        <v>0</v>
      </c>
      <c r="L671" s="292">
        <v>0</v>
      </c>
      <c r="M671" s="292">
        <v>0</v>
      </c>
      <c r="N671" s="292">
        <v>0</v>
      </c>
      <c r="O671" s="292">
        <v>0</v>
      </c>
      <c r="P671" s="292">
        <v>0</v>
      </c>
      <c r="Q671" s="292">
        <v>127.46</v>
      </c>
      <c r="R671" s="292">
        <v>143.83000000000001</v>
      </c>
      <c r="S671" s="292">
        <v>0</v>
      </c>
      <c r="T671" s="292">
        <v>86.73</v>
      </c>
      <c r="U671" s="292">
        <v>4.29</v>
      </c>
      <c r="V671" s="292">
        <v>51.31</v>
      </c>
      <c r="W671" s="292">
        <v>0</v>
      </c>
      <c r="X671" s="292">
        <v>0</v>
      </c>
      <c r="Y671" s="292">
        <v>0</v>
      </c>
    </row>
    <row r="672" spans="1:25" s="532" customFormat="1" hidden="1" outlineLevel="1">
      <c r="A672" s="543">
        <v>20</v>
      </c>
      <c r="B672" s="292">
        <v>0</v>
      </c>
      <c r="C672" s="292">
        <v>0</v>
      </c>
      <c r="D672" s="292">
        <v>0</v>
      </c>
      <c r="E672" s="292">
        <v>0</v>
      </c>
      <c r="F672" s="292">
        <v>0</v>
      </c>
      <c r="G672" s="292">
        <v>0</v>
      </c>
      <c r="H672" s="292">
        <v>0</v>
      </c>
      <c r="I672" s="292">
        <v>0</v>
      </c>
      <c r="J672" s="292">
        <v>0</v>
      </c>
      <c r="K672" s="292">
        <v>0</v>
      </c>
      <c r="L672" s="292">
        <v>0</v>
      </c>
      <c r="M672" s="292">
        <v>0</v>
      </c>
      <c r="N672" s="292">
        <v>0</v>
      </c>
      <c r="O672" s="292">
        <v>0</v>
      </c>
      <c r="P672" s="292">
        <v>0</v>
      </c>
      <c r="Q672" s="292">
        <v>0</v>
      </c>
      <c r="R672" s="292">
        <v>33.14</v>
      </c>
      <c r="S672" s="292">
        <v>0</v>
      </c>
      <c r="T672" s="292">
        <v>0</v>
      </c>
      <c r="U672" s="292">
        <v>0</v>
      </c>
      <c r="V672" s="292">
        <v>0</v>
      </c>
      <c r="W672" s="292">
        <v>0</v>
      </c>
      <c r="X672" s="292">
        <v>0</v>
      </c>
      <c r="Y672" s="292">
        <v>0</v>
      </c>
    </row>
    <row r="673" spans="1:25" s="532" customFormat="1" hidden="1" outlineLevel="1">
      <c r="A673" s="543">
        <v>21</v>
      </c>
      <c r="B673" s="292">
        <v>0</v>
      </c>
      <c r="C673" s="292">
        <v>0</v>
      </c>
      <c r="D673" s="292">
        <v>0</v>
      </c>
      <c r="E673" s="292">
        <v>0</v>
      </c>
      <c r="F673" s="292">
        <v>0</v>
      </c>
      <c r="G673" s="292">
        <v>0</v>
      </c>
      <c r="H673" s="292">
        <v>0</v>
      </c>
      <c r="I673" s="292">
        <v>0</v>
      </c>
      <c r="J673" s="292">
        <v>0</v>
      </c>
      <c r="K673" s="292">
        <v>0</v>
      </c>
      <c r="L673" s="292">
        <v>0</v>
      </c>
      <c r="M673" s="292">
        <v>0</v>
      </c>
      <c r="N673" s="292">
        <v>0</v>
      </c>
      <c r="O673" s="292">
        <v>0</v>
      </c>
      <c r="P673" s="292">
        <v>0</v>
      </c>
      <c r="Q673" s="292">
        <v>0</v>
      </c>
      <c r="R673" s="292">
        <v>0</v>
      </c>
      <c r="S673" s="292">
        <v>0</v>
      </c>
      <c r="T673" s="292">
        <v>0</v>
      </c>
      <c r="U673" s="292">
        <v>0</v>
      </c>
      <c r="V673" s="292">
        <v>0</v>
      </c>
      <c r="W673" s="292">
        <v>0</v>
      </c>
      <c r="X673" s="292">
        <v>0</v>
      </c>
      <c r="Y673" s="292">
        <v>0</v>
      </c>
    </row>
    <row r="674" spans="1:25" s="532" customFormat="1" hidden="1" outlineLevel="1">
      <c r="A674" s="543">
        <v>22</v>
      </c>
      <c r="B674" s="292">
        <v>0</v>
      </c>
      <c r="C674" s="292">
        <v>0</v>
      </c>
      <c r="D674" s="292">
        <v>0</v>
      </c>
      <c r="E674" s="292">
        <v>0</v>
      </c>
      <c r="F674" s="292">
        <v>0</v>
      </c>
      <c r="G674" s="292">
        <v>0</v>
      </c>
      <c r="H674" s="292">
        <v>2.2000000000000002</v>
      </c>
      <c r="I674" s="292">
        <v>0</v>
      </c>
      <c r="J674" s="292">
        <v>0</v>
      </c>
      <c r="K674" s="292">
        <v>0</v>
      </c>
      <c r="L674" s="292">
        <v>0</v>
      </c>
      <c r="M674" s="292">
        <v>0</v>
      </c>
      <c r="N674" s="292">
        <v>0</v>
      </c>
      <c r="O674" s="292">
        <v>0</v>
      </c>
      <c r="P674" s="292">
        <v>0</v>
      </c>
      <c r="Q674" s="292">
        <v>0</v>
      </c>
      <c r="R674" s="292">
        <v>0</v>
      </c>
      <c r="S674" s="292">
        <v>0</v>
      </c>
      <c r="T674" s="292">
        <v>0</v>
      </c>
      <c r="U674" s="292">
        <v>0</v>
      </c>
      <c r="V674" s="292">
        <v>0</v>
      </c>
      <c r="W674" s="292">
        <v>0</v>
      </c>
      <c r="X674" s="292">
        <v>0</v>
      </c>
      <c r="Y674" s="292">
        <v>0</v>
      </c>
    </row>
    <row r="675" spans="1:25" s="532" customFormat="1" hidden="1" outlineLevel="1">
      <c r="A675" s="543">
        <v>23</v>
      </c>
      <c r="B675" s="292">
        <v>0</v>
      </c>
      <c r="C675" s="292">
        <v>0</v>
      </c>
      <c r="D675" s="292">
        <v>0</v>
      </c>
      <c r="E675" s="292">
        <v>0</v>
      </c>
      <c r="F675" s="292">
        <v>0</v>
      </c>
      <c r="G675" s="292">
        <v>0</v>
      </c>
      <c r="H675" s="292">
        <v>34.549999999999997</v>
      </c>
      <c r="I675" s="292">
        <v>0</v>
      </c>
      <c r="J675" s="292">
        <v>0</v>
      </c>
      <c r="K675" s="292">
        <v>0</v>
      </c>
      <c r="L675" s="292">
        <v>0</v>
      </c>
      <c r="M675" s="292">
        <v>0</v>
      </c>
      <c r="N675" s="292">
        <v>0</v>
      </c>
      <c r="O675" s="292">
        <v>0</v>
      </c>
      <c r="P675" s="292">
        <v>0</v>
      </c>
      <c r="Q675" s="292">
        <v>0</v>
      </c>
      <c r="R675" s="292">
        <v>0</v>
      </c>
      <c r="S675" s="292">
        <v>0</v>
      </c>
      <c r="T675" s="292">
        <v>0</v>
      </c>
      <c r="U675" s="292">
        <v>0</v>
      </c>
      <c r="V675" s="292">
        <v>0</v>
      </c>
      <c r="W675" s="292">
        <v>0</v>
      </c>
      <c r="X675" s="292">
        <v>0</v>
      </c>
      <c r="Y675" s="292">
        <v>0</v>
      </c>
    </row>
    <row r="676" spans="1:25" s="532" customFormat="1" hidden="1" outlineLevel="1">
      <c r="A676" s="543">
        <v>24</v>
      </c>
      <c r="B676" s="292">
        <v>0</v>
      </c>
      <c r="C676" s="292">
        <v>0</v>
      </c>
      <c r="D676" s="292">
        <v>0</v>
      </c>
      <c r="E676" s="292">
        <v>0</v>
      </c>
      <c r="F676" s="292">
        <v>0</v>
      </c>
      <c r="G676" s="292">
        <v>0</v>
      </c>
      <c r="H676" s="292">
        <v>0</v>
      </c>
      <c r="I676" s="292">
        <v>0</v>
      </c>
      <c r="J676" s="292">
        <v>19.07</v>
      </c>
      <c r="K676" s="292">
        <v>0</v>
      </c>
      <c r="L676" s="292">
        <v>0</v>
      </c>
      <c r="M676" s="292">
        <v>0</v>
      </c>
      <c r="N676" s="292">
        <v>0</v>
      </c>
      <c r="O676" s="292">
        <v>0</v>
      </c>
      <c r="P676" s="292">
        <v>0</v>
      </c>
      <c r="Q676" s="292">
        <v>0</v>
      </c>
      <c r="R676" s="292">
        <v>0</v>
      </c>
      <c r="S676" s="292">
        <v>0</v>
      </c>
      <c r="T676" s="292">
        <v>0</v>
      </c>
      <c r="U676" s="292">
        <v>0</v>
      </c>
      <c r="V676" s="292">
        <v>0</v>
      </c>
      <c r="W676" s="292">
        <v>0</v>
      </c>
      <c r="X676" s="292">
        <v>0</v>
      </c>
      <c r="Y676" s="292">
        <v>0</v>
      </c>
    </row>
    <row r="677" spans="1:25" s="532" customFormat="1" hidden="1" outlineLevel="1">
      <c r="A677" s="543">
        <v>25</v>
      </c>
      <c r="B677" s="292">
        <v>0</v>
      </c>
      <c r="C677" s="292">
        <v>0</v>
      </c>
      <c r="D677" s="292">
        <v>0</v>
      </c>
      <c r="E677" s="292">
        <v>0</v>
      </c>
      <c r="F677" s="292">
        <v>0</v>
      </c>
      <c r="G677" s="292">
        <v>22.75</v>
      </c>
      <c r="H677" s="292">
        <v>1.56</v>
      </c>
      <c r="I677" s="292">
        <v>25.26</v>
      </c>
      <c r="J677" s="292">
        <v>24.31</v>
      </c>
      <c r="K677" s="292">
        <v>0</v>
      </c>
      <c r="L677" s="292">
        <v>0</v>
      </c>
      <c r="M677" s="292">
        <v>0</v>
      </c>
      <c r="N677" s="292">
        <v>0.03</v>
      </c>
      <c r="O677" s="292">
        <v>0</v>
      </c>
      <c r="P677" s="292">
        <v>16.329999999999998</v>
      </c>
      <c r="Q677" s="292">
        <v>1.82</v>
      </c>
      <c r="R677" s="292">
        <v>0</v>
      </c>
      <c r="S677" s="292">
        <v>0</v>
      </c>
      <c r="T677" s="292">
        <v>0</v>
      </c>
      <c r="U677" s="292">
        <v>0</v>
      </c>
      <c r="V677" s="292">
        <v>0</v>
      </c>
      <c r="W677" s="292">
        <v>0</v>
      </c>
      <c r="X677" s="292">
        <v>0</v>
      </c>
      <c r="Y677" s="292">
        <v>0</v>
      </c>
    </row>
    <row r="678" spans="1:25" s="532" customFormat="1" hidden="1" outlineLevel="1">
      <c r="A678" s="543">
        <v>26</v>
      </c>
      <c r="B678" s="292">
        <v>0</v>
      </c>
      <c r="C678" s="292">
        <v>0</v>
      </c>
      <c r="D678" s="292">
        <v>0</v>
      </c>
      <c r="E678" s="292">
        <v>0</v>
      </c>
      <c r="F678" s="292">
        <v>0</v>
      </c>
      <c r="G678" s="292">
        <v>20.95</v>
      </c>
      <c r="H678" s="292">
        <v>58.86</v>
      </c>
      <c r="I678" s="292">
        <v>116.23</v>
      </c>
      <c r="J678" s="292">
        <v>85.41</v>
      </c>
      <c r="K678" s="292">
        <v>36.380000000000003</v>
      </c>
      <c r="L678" s="292">
        <v>0</v>
      </c>
      <c r="M678" s="292">
        <v>0</v>
      </c>
      <c r="N678" s="292">
        <v>0</v>
      </c>
      <c r="O678" s="292">
        <v>0</v>
      </c>
      <c r="P678" s="292">
        <v>4.47</v>
      </c>
      <c r="Q678" s="292">
        <v>0</v>
      </c>
      <c r="R678" s="292">
        <v>0</v>
      </c>
      <c r="S678" s="292">
        <v>0</v>
      </c>
      <c r="T678" s="292">
        <v>0</v>
      </c>
      <c r="U678" s="292">
        <v>0</v>
      </c>
      <c r="V678" s="292">
        <v>0</v>
      </c>
      <c r="W678" s="292">
        <v>0</v>
      </c>
      <c r="X678" s="292">
        <v>0</v>
      </c>
      <c r="Y678" s="292">
        <v>0</v>
      </c>
    </row>
    <row r="679" spans="1:25" s="532" customFormat="1" hidden="1" outlineLevel="1">
      <c r="A679" s="543">
        <v>27</v>
      </c>
      <c r="B679" s="292">
        <v>0</v>
      </c>
      <c r="C679" s="292">
        <v>0</v>
      </c>
      <c r="D679" s="292">
        <v>0</v>
      </c>
      <c r="E679" s="292">
        <v>0</v>
      </c>
      <c r="F679" s="292">
        <v>0</v>
      </c>
      <c r="G679" s="292">
        <v>0</v>
      </c>
      <c r="H679" s="292">
        <v>0</v>
      </c>
      <c r="I679" s="292">
        <v>0</v>
      </c>
      <c r="J679" s="292">
        <v>8.52</v>
      </c>
      <c r="K679" s="292">
        <v>22.79</v>
      </c>
      <c r="L679" s="292">
        <v>0</v>
      </c>
      <c r="M679" s="292">
        <v>0</v>
      </c>
      <c r="N679" s="292">
        <v>0</v>
      </c>
      <c r="O679" s="292">
        <v>0</v>
      </c>
      <c r="P679" s="292">
        <v>0</v>
      </c>
      <c r="Q679" s="292">
        <v>0</v>
      </c>
      <c r="R679" s="292">
        <v>0</v>
      </c>
      <c r="S679" s="292">
        <v>0</v>
      </c>
      <c r="T679" s="292">
        <v>0</v>
      </c>
      <c r="U679" s="292">
        <v>0</v>
      </c>
      <c r="V679" s="292">
        <v>0</v>
      </c>
      <c r="W679" s="292">
        <v>0</v>
      </c>
      <c r="X679" s="292">
        <v>0</v>
      </c>
      <c r="Y679" s="292">
        <v>0</v>
      </c>
    </row>
    <row r="680" spans="1:25" s="532" customFormat="1" hidden="1" outlineLevel="1">
      <c r="A680" s="543">
        <v>28</v>
      </c>
      <c r="B680" s="292">
        <v>0</v>
      </c>
      <c r="C680" s="292">
        <v>0</v>
      </c>
      <c r="D680" s="292">
        <v>0</v>
      </c>
      <c r="E680" s="292">
        <v>0</v>
      </c>
      <c r="F680" s="292">
        <v>0</v>
      </c>
      <c r="G680" s="292">
        <v>13.92</v>
      </c>
      <c r="H680" s="292">
        <v>195.73</v>
      </c>
      <c r="I680" s="292">
        <v>36.94</v>
      </c>
      <c r="J680" s="292">
        <v>69.2</v>
      </c>
      <c r="K680" s="292">
        <v>0</v>
      </c>
      <c r="L680" s="292">
        <v>0</v>
      </c>
      <c r="M680" s="292">
        <v>0</v>
      </c>
      <c r="N680" s="292">
        <v>0</v>
      </c>
      <c r="O680" s="292">
        <v>0</v>
      </c>
      <c r="P680" s="292">
        <v>0</v>
      </c>
      <c r="Q680" s="292">
        <v>0</v>
      </c>
      <c r="R680" s="292">
        <v>0</v>
      </c>
      <c r="S680" s="292">
        <v>0</v>
      </c>
      <c r="T680" s="292">
        <v>0</v>
      </c>
      <c r="U680" s="292">
        <v>0</v>
      </c>
      <c r="V680" s="292">
        <v>0</v>
      </c>
      <c r="W680" s="292">
        <v>0</v>
      </c>
      <c r="X680" s="292">
        <v>0</v>
      </c>
      <c r="Y680" s="292">
        <v>0</v>
      </c>
    </row>
    <row r="681" spans="1:25" s="532" customFormat="1" hidden="1" outlineLevel="1">
      <c r="A681" s="543">
        <v>29</v>
      </c>
      <c r="B681" s="292">
        <v>0</v>
      </c>
      <c r="C681" s="292">
        <v>0</v>
      </c>
      <c r="D681" s="292">
        <v>0</v>
      </c>
      <c r="E681" s="292">
        <v>0</v>
      </c>
      <c r="F681" s="292">
        <v>10.7</v>
      </c>
      <c r="G681" s="292">
        <v>0</v>
      </c>
      <c r="H681" s="292">
        <v>46.8</v>
      </c>
      <c r="I681" s="292">
        <v>0</v>
      </c>
      <c r="J681" s="292">
        <v>0</v>
      </c>
      <c r="K681" s="292">
        <v>0</v>
      </c>
      <c r="L681" s="292">
        <v>0</v>
      </c>
      <c r="M681" s="292">
        <v>0</v>
      </c>
      <c r="N681" s="292">
        <v>0</v>
      </c>
      <c r="O681" s="292">
        <v>0</v>
      </c>
      <c r="P681" s="292">
        <v>1.28</v>
      </c>
      <c r="Q681" s="292">
        <v>0</v>
      </c>
      <c r="R681" s="292">
        <v>0</v>
      </c>
      <c r="S681" s="292">
        <v>0</v>
      </c>
      <c r="T681" s="292">
        <v>0</v>
      </c>
      <c r="U681" s="292">
        <v>0</v>
      </c>
      <c r="V681" s="292">
        <v>1.76</v>
      </c>
      <c r="W681" s="292">
        <v>0</v>
      </c>
      <c r="X681" s="292">
        <v>0</v>
      </c>
      <c r="Y681" s="292">
        <v>28.29</v>
      </c>
    </row>
    <row r="682" spans="1:25" s="532" customFormat="1" hidden="1" outlineLevel="1">
      <c r="A682" s="543">
        <v>30</v>
      </c>
      <c r="B682" s="292">
        <v>0</v>
      </c>
      <c r="C682" s="292">
        <v>0</v>
      </c>
      <c r="D682" s="292">
        <v>0.01</v>
      </c>
      <c r="E682" s="292">
        <v>0</v>
      </c>
      <c r="F682" s="292">
        <v>13.68</v>
      </c>
      <c r="G682" s="292">
        <v>86.68</v>
      </c>
      <c r="H682" s="292">
        <v>223.73</v>
      </c>
      <c r="I682" s="292">
        <v>150.74</v>
      </c>
      <c r="J682" s="292">
        <v>0</v>
      </c>
      <c r="K682" s="292">
        <v>46.66</v>
      </c>
      <c r="L682" s="292">
        <v>1.63</v>
      </c>
      <c r="M682" s="292">
        <v>41.11</v>
      </c>
      <c r="N682" s="292">
        <v>0</v>
      </c>
      <c r="O682" s="292">
        <v>2.36</v>
      </c>
      <c r="P682" s="292">
        <v>0</v>
      </c>
      <c r="Q682" s="292">
        <v>0</v>
      </c>
      <c r="R682" s="292">
        <v>63.13</v>
      </c>
      <c r="S682" s="292">
        <v>50.78</v>
      </c>
      <c r="T682" s="292">
        <v>45.36</v>
      </c>
      <c r="U682" s="292">
        <v>32.590000000000003</v>
      </c>
      <c r="V682" s="292">
        <v>0</v>
      </c>
      <c r="W682" s="292">
        <v>0</v>
      </c>
      <c r="X682" s="292">
        <v>0</v>
      </c>
      <c r="Y682" s="292">
        <v>0</v>
      </c>
    </row>
    <row r="683" spans="1:25" s="532" customFormat="1" hidden="1" outlineLevel="1">
      <c r="A683" s="543">
        <v>31</v>
      </c>
      <c r="B683" s="292">
        <v>0</v>
      </c>
      <c r="C683" s="292">
        <v>0</v>
      </c>
      <c r="D683" s="292">
        <v>0</v>
      </c>
      <c r="E683" s="292">
        <v>0</v>
      </c>
      <c r="F683" s="292">
        <v>0</v>
      </c>
      <c r="G683" s="292">
        <v>0</v>
      </c>
      <c r="H683" s="292">
        <v>0</v>
      </c>
      <c r="I683" s="292">
        <v>0</v>
      </c>
      <c r="J683" s="292">
        <v>0</v>
      </c>
      <c r="K683" s="292">
        <v>0</v>
      </c>
      <c r="L683" s="292">
        <v>0</v>
      </c>
      <c r="M683" s="292">
        <v>0</v>
      </c>
      <c r="N683" s="292">
        <v>0</v>
      </c>
      <c r="O683" s="292">
        <v>0</v>
      </c>
      <c r="P683" s="292">
        <v>0</v>
      </c>
      <c r="Q683" s="292">
        <v>0</v>
      </c>
      <c r="R683" s="292">
        <v>0</v>
      </c>
      <c r="S683" s="292">
        <v>0</v>
      </c>
      <c r="T683" s="292">
        <v>0</v>
      </c>
      <c r="U683" s="292">
        <v>0</v>
      </c>
      <c r="V683" s="292">
        <v>0</v>
      </c>
      <c r="W683" s="292">
        <v>0</v>
      </c>
      <c r="X683" s="292">
        <v>0</v>
      </c>
      <c r="Y683" s="292">
        <v>0</v>
      </c>
    </row>
    <row r="684" spans="1:25" s="532" customFormat="1" collapsed="1"/>
    <row r="685" spans="1:25" s="532" customFormat="1">
      <c r="A685" s="389" t="s">
        <v>209</v>
      </c>
      <c r="B685" s="390" t="s">
        <v>311</v>
      </c>
      <c r="C685" s="390"/>
      <c r="D685" s="390"/>
      <c r="E685" s="390"/>
      <c r="F685" s="390"/>
      <c r="G685" s="390"/>
      <c r="H685" s="390"/>
      <c r="I685" s="390"/>
      <c r="J685" s="390"/>
      <c r="K685" s="390"/>
      <c r="L685" s="390"/>
      <c r="M685" s="390"/>
      <c r="N685" s="390"/>
      <c r="O685" s="390"/>
      <c r="P685" s="390"/>
      <c r="Q685" s="390"/>
      <c r="R685" s="390"/>
      <c r="S685" s="390"/>
      <c r="T685" s="390"/>
      <c r="U685" s="390"/>
      <c r="V685" s="390"/>
      <c r="W685" s="390"/>
      <c r="X685" s="390"/>
      <c r="Y685" s="390"/>
    </row>
    <row r="686" spans="1:25" ht="30" hidden="1" outlineLevel="1">
      <c r="A686" s="389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125.7</v>
      </c>
      <c r="C687" s="279">
        <v>333.67</v>
      </c>
      <c r="D687" s="279">
        <v>212.77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136.18</v>
      </c>
      <c r="M687" s="279">
        <v>45.24</v>
      </c>
      <c r="N687" s="279">
        <v>1087.28</v>
      </c>
      <c r="O687" s="279">
        <v>143.13999999999999</v>
      </c>
      <c r="P687" s="279">
        <v>32.46</v>
      </c>
      <c r="Q687" s="279">
        <v>0.52</v>
      </c>
      <c r="R687" s="279">
        <v>900.46</v>
      </c>
      <c r="S687" s="279">
        <v>150.08000000000001</v>
      </c>
      <c r="T687" s="279">
        <v>125.09</v>
      </c>
      <c r="U687" s="279">
        <v>252.47</v>
      </c>
      <c r="V687" s="279">
        <v>781.05</v>
      </c>
      <c r="W687" s="279">
        <v>1062.6099999999999</v>
      </c>
      <c r="X687" s="279">
        <v>1198.43</v>
      </c>
      <c r="Y687" s="279">
        <v>624.16999999999996</v>
      </c>
    </row>
    <row r="688" spans="1:25" hidden="1" outlineLevel="1">
      <c r="A688" s="254">
        <v>2</v>
      </c>
      <c r="B688" s="279">
        <v>499.32</v>
      </c>
      <c r="C688" s="279">
        <v>15.32</v>
      </c>
      <c r="D688" s="279">
        <v>0</v>
      </c>
      <c r="E688" s="279">
        <v>182.93</v>
      </c>
      <c r="F688" s="279">
        <v>0</v>
      </c>
      <c r="G688" s="279">
        <v>386.75</v>
      </c>
      <c r="H688" s="279">
        <v>413.06</v>
      </c>
      <c r="I688" s="279">
        <v>478.63</v>
      </c>
      <c r="J688" s="279">
        <v>533.04</v>
      </c>
      <c r="K688" s="279">
        <v>11.49</v>
      </c>
      <c r="L688" s="279">
        <v>28.53</v>
      </c>
      <c r="M688" s="279">
        <v>937.6</v>
      </c>
      <c r="N688" s="279">
        <v>1032.51</v>
      </c>
      <c r="O688" s="279">
        <v>961.95</v>
      </c>
      <c r="P688" s="279">
        <v>910.53</v>
      </c>
      <c r="Q688" s="279">
        <v>0</v>
      </c>
      <c r="R688" s="279">
        <v>936.2</v>
      </c>
      <c r="S688" s="279">
        <v>934.75</v>
      </c>
      <c r="T688" s="279">
        <v>944.67</v>
      </c>
      <c r="U688" s="279">
        <v>933.15</v>
      </c>
      <c r="V688" s="279">
        <v>826.54</v>
      </c>
      <c r="W688" s="279">
        <v>0.71</v>
      </c>
      <c r="X688" s="279">
        <v>67.989999999999995</v>
      </c>
      <c r="Y688" s="279">
        <v>0</v>
      </c>
    </row>
    <row r="689" spans="1:25" hidden="1" outlineLevel="1">
      <c r="A689" s="254">
        <v>3</v>
      </c>
      <c r="B689" s="279">
        <v>63.97</v>
      </c>
      <c r="C689" s="279">
        <v>90.12</v>
      </c>
      <c r="D689" s="279">
        <v>0</v>
      </c>
      <c r="E689" s="279">
        <v>342.33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0.17</v>
      </c>
      <c r="M689" s="279">
        <v>191.91</v>
      </c>
      <c r="N689" s="279">
        <v>4.37</v>
      </c>
      <c r="O689" s="279">
        <v>244.72</v>
      </c>
      <c r="P689" s="279">
        <v>0</v>
      </c>
      <c r="Q689" s="279">
        <v>169.85</v>
      </c>
      <c r="R689" s="279">
        <v>948.84</v>
      </c>
      <c r="S689" s="279">
        <v>200.57</v>
      </c>
      <c r="T689" s="279">
        <v>154.22999999999999</v>
      </c>
      <c r="U689" s="279">
        <v>116.82</v>
      </c>
      <c r="V689" s="279">
        <v>104.42</v>
      </c>
      <c r="W689" s="279">
        <v>877.07</v>
      </c>
      <c r="X689" s="279">
        <v>143.44999999999999</v>
      </c>
      <c r="Y689" s="279">
        <v>170.56</v>
      </c>
    </row>
    <row r="690" spans="1:25" hidden="1" outlineLevel="1">
      <c r="A690" s="254">
        <v>4</v>
      </c>
      <c r="B690" s="279">
        <v>0</v>
      </c>
      <c r="C690" s="279">
        <v>44.01</v>
      </c>
      <c r="D690" s="279">
        <v>31.36</v>
      </c>
      <c r="E690" s="279">
        <v>0.02</v>
      </c>
      <c r="F690" s="279">
        <v>0</v>
      </c>
      <c r="G690" s="279">
        <v>0</v>
      </c>
      <c r="H690" s="279">
        <v>451.23</v>
      </c>
      <c r="I690" s="279">
        <v>514.5</v>
      </c>
      <c r="J690" s="279">
        <v>537.25</v>
      </c>
      <c r="K690" s="279">
        <v>654.91</v>
      </c>
      <c r="L690" s="279">
        <v>1000.15</v>
      </c>
      <c r="M690" s="279">
        <v>997.84</v>
      </c>
      <c r="N690" s="279">
        <v>1081.96</v>
      </c>
      <c r="O690" s="279">
        <v>1032.19</v>
      </c>
      <c r="P690" s="279">
        <v>609.87</v>
      </c>
      <c r="Q690" s="279">
        <v>932.23</v>
      </c>
      <c r="R690" s="279">
        <v>623.41999999999996</v>
      </c>
      <c r="S690" s="279">
        <v>219.1</v>
      </c>
      <c r="T690" s="279">
        <v>0</v>
      </c>
      <c r="U690" s="279">
        <v>0</v>
      </c>
      <c r="V690" s="279">
        <v>0</v>
      </c>
      <c r="W690" s="279">
        <v>986.83</v>
      </c>
      <c r="X690" s="279">
        <v>464.15</v>
      </c>
      <c r="Y690" s="279">
        <v>405.02</v>
      </c>
    </row>
    <row r="691" spans="1:25" hidden="1" outlineLevel="1">
      <c r="A691" s="254">
        <v>5</v>
      </c>
      <c r="B691" s="279">
        <v>95.83</v>
      </c>
      <c r="C691" s="279">
        <v>97.06</v>
      </c>
      <c r="D691" s="279">
        <v>61.87</v>
      </c>
      <c r="E691" s="279">
        <v>48.33</v>
      </c>
      <c r="F691" s="279">
        <v>6.53</v>
      </c>
      <c r="G691" s="279">
        <v>0.17</v>
      </c>
      <c r="H691" s="279">
        <v>0</v>
      </c>
      <c r="I691" s="279">
        <v>0</v>
      </c>
      <c r="J691" s="279">
        <v>0</v>
      </c>
      <c r="K691" s="279">
        <v>948.56</v>
      </c>
      <c r="L691" s="279">
        <v>31.32</v>
      </c>
      <c r="M691" s="279">
        <v>692.03</v>
      </c>
      <c r="N691" s="279">
        <v>33.74</v>
      </c>
      <c r="O691" s="279">
        <v>708.09</v>
      </c>
      <c r="P691" s="279">
        <v>99.15</v>
      </c>
      <c r="Q691" s="279">
        <v>47.73</v>
      </c>
      <c r="R691" s="279">
        <v>1050.27</v>
      </c>
      <c r="S691" s="279">
        <v>844.89</v>
      </c>
      <c r="T691" s="279">
        <v>104.14</v>
      </c>
      <c r="U691" s="279">
        <v>143.74</v>
      </c>
      <c r="V691" s="279">
        <v>41.32</v>
      </c>
      <c r="W691" s="279">
        <v>974.1</v>
      </c>
      <c r="X691" s="279">
        <v>785.45</v>
      </c>
      <c r="Y691" s="279">
        <v>718.27</v>
      </c>
    </row>
    <row r="692" spans="1:25" hidden="1" outlineLevel="1">
      <c r="A692" s="254">
        <v>6</v>
      </c>
      <c r="B692" s="279">
        <v>681.01</v>
      </c>
      <c r="C692" s="279">
        <v>624.97</v>
      </c>
      <c r="D692" s="279">
        <v>568.88</v>
      </c>
      <c r="E692" s="279">
        <v>523.83000000000004</v>
      </c>
      <c r="F692" s="279">
        <v>558.64</v>
      </c>
      <c r="G692" s="279">
        <v>0</v>
      </c>
      <c r="H692" s="279">
        <v>0</v>
      </c>
      <c r="I692" s="279">
        <v>331.51</v>
      </c>
      <c r="J692" s="279">
        <v>353.99</v>
      </c>
      <c r="K692" s="279">
        <v>396.37</v>
      </c>
      <c r="L692" s="279">
        <v>745.65</v>
      </c>
      <c r="M692" s="279">
        <v>762.26</v>
      </c>
      <c r="N692" s="279">
        <v>773.56</v>
      </c>
      <c r="O692" s="279">
        <v>790.36</v>
      </c>
      <c r="P692" s="279">
        <v>801.28</v>
      </c>
      <c r="Q692" s="279">
        <v>813.37</v>
      </c>
      <c r="R692" s="279">
        <v>895.37</v>
      </c>
      <c r="S692" s="279">
        <v>258.66000000000003</v>
      </c>
      <c r="T692" s="279">
        <v>30.59</v>
      </c>
      <c r="U692" s="279">
        <v>1037.1300000000001</v>
      </c>
      <c r="V692" s="279">
        <v>997.94</v>
      </c>
      <c r="W692" s="279">
        <v>801.84</v>
      </c>
      <c r="X692" s="279">
        <v>415.28</v>
      </c>
      <c r="Y692" s="279">
        <v>344.01</v>
      </c>
    </row>
    <row r="693" spans="1:25" hidden="1" outlineLevel="1">
      <c r="A693" s="254">
        <v>7</v>
      </c>
      <c r="B693" s="279">
        <v>0.03</v>
      </c>
      <c r="C693" s="279">
        <v>252.6</v>
      </c>
      <c r="D693" s="279">
        <v>53.3</v>
      </c>
      <c r="E693" s="279">
        <v>238.15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1.98</v>
      </c>
      <c r="M693" s="279">
        <v>891.82</v>
      </c>
      <c r="N693" s="279">
        <v>0.05</v>
      </c>
      <c r="O693" s="279">
        <v>614.63</v>
      </c>
      <c r="P693" s="279">
        <v>1.72</v>
      </c>
      <c r="Q693" s="279">
        <v>14.52</v>
      </c>
      <c r="R693" s="279">
        <v>890.82</v>
      </c>
      <c r="S693" s="279">
        <v>538.29</v>
      </c>
      <c r="T693" s="279">
        <v>840.87</v>
      </c>
      <c r="U693" s="279">
        <v>878.95</v>
      </c>
      <c r="V693" s="279">
        <v>843.54</v>
      </c>
      <c r="W693" s="279">
        <v>888.17</v>
      </c>
      <c r="X693" s="279">
        <v>29.2</v>
      </c>
      <c r="Y693" s="279">
        <v>716.97</v>
      </c>
    </row>
    <row r="694" spans="1:25" hidden="1" outlineLevel="1">
      <c r="A694" s="254">
        <v>8</v>
      </c>
      <c r="B694" s="279">
        <v>0</v>
      </c>
      <c r="C694" s="279">
        <v>273.45</v>
      </c>
      <c r="D694" s="279">
        <v>249.47</v>
      </c>
      <c r="E694" s="279">
        <v>234.44</v>
      </c>
      <c r="F694" s="279">
        <v>249.33</v>
      </c>
      <c r="G694" s="279">
        <v>362.42</v>
      </c>
      <c r="H694" s="279">
        <v>413.55</v>
      </c>
      <c r="I694" s="279">
        <v>480.22</v>
      </c>
      <c r="J694" s="279">
        <v>523.67999999999995</v>
      </c>
      <c r="K694" s="279">
        <v>569.13</v>
      </c>
      <c r="L694" s="279">
        <v>599.53</v>
      </c>
      <c r="M694" s="279">
        <v>566.4</v>
      </c>
      <c r="N694" s="279">
        <v>623.63</v>
      </c>
      <c r="O694" s="279">
        <v>665.24</v>
      </c>
      <c r="P694" s="279">
        <v>539.02</v>
      </c>
      <c r="Q694" s="279">
        <v>75.52</v>
      </c>
      <c r="R694" s="279">
        <v>85.81</v>
      </c>
      <c r="S694" s="279">
        <v>96.39</v>
      </c>
      <c r="T694" s="279">
        <v>543.92999999999995</v>
      </c>
      <c r="U694" s="279">
        <v>548.91999999999996</v>
      </c>
      <c r="V694" s="279">
        <v>527.6</v>
      </c>
      <c r="W694" s="279">
        <v>589.42999999999995</v>
      </c>
      <c r="X694" s="279">
        <v>782.01</v>
      </c>
      <c r="Y694" s="279">
        <v>693.07</v>
      </c>
    </row>
    <row r="695" spans="1:25" hidden="1" outlineLevel="1">
      <c r="A695" s="254">
        <v>9</v>
      </c>
      <c r="B695" s="279">
        <v>98.2</v>
      </c>
      <c r="C695" s="279">
        <v>48.95</v>
      </c>
      <c r="D695" s="279">
        <v>0.06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0.34</v>
      </c>
      <c r="L695" s="279">
        <v>4.49</v>
      </c>
      <c r="M695" s="279">
        <v>40.729999999999997</v>
      </c>
      <c r="N695" s="279">
        <v>3.36</v>
      </c>
      <c r="O695" s="279">
        <v>56.28</v>
      </c>
      <c r="P695" s="279">
        <v>102.55</v>
      </c>
      <c r="Q695" s="279">
        <v>92.89</v>
      </c>
      <c r="R695" s="279">
        <v>18.98</v>
      </c>
      <c r="S695" s="279">
        <v>131.84</v>
      </c>
      <c r="T695" s="279">
        <v>181.88</v>
      </c>
      <c r="U695" s="279">
        <v>198.68</v>
      </c>
      <c r="V695" s="279">
        <v>1011.55</v>
      </c>
      <c r="W695" s="279">
        <v>1102.8599999999999</v>
      </c>
      <c r="X695" s="279">
        <v>942.69</v>
      </c>
      <c r="Y695" s="279">
        <v>814.94</v>
      </c>
    </row>
    <row r="696" spans="1:25" hidden="1" outlineLevel="1">
      <c r="A696" s="254">
        <v>10</v>
      </c>
      <c r="B696" s="279">
        <v>49.27</v>
      </c>
      <c r="C696" s="279">
        <v>44.21</v>
      </c>
      <c r="D696" s="279">
        <v>7.99</v>
      </c>
      <c r="E696" s="279">
        <v>0</v>
      </c>
      <c r="F696" s="279">
        <v>0</v>
      </c>
      <c r="G696" s="279">
        <v>0</v>
      </c>
      <c r="H696" s="279">
        <v>0</v>
      </c>
      <c r="I696" s="279">
        <v>0.01</v>
      </c>
      <c r="J696" s="279">
        <v>2.79</v>
      </c>
      <c r="K696" s="279">
        <v>4.92</v>
      </c>
      <c r="L696" s="279">
        <v>89.99</v>
      </c>
      <c r="M696" s="279">
        <v>1236.18</v>
      </c>
      <c r="N696" s="279">
        <v>344.66</v>
      </c>
      <c r="O696" s="279">
        <v>100.41</v>
      </c>
      <c r="P696" s="279">
        <v>4.0199999999999996</v>
      </c>
      <c r="Q696" s="279">
        <v>53.06</v>
      </c>
      <c r="R696" s="279">
        <v>4.5599999999999996</v>
      </c>
      <c r="S696" s="279">
        <v>2.4300000000000002</v>
      </c>
      <c r="T696" s="279">
        <v>107.44</v>
      </c>
      <c r="U696" s="279">
        <v>330.74</v>
      </c>
      <c r="V696" s="279">
        <v>1182.25</v>
      </c>
      <c r="W696" s="279">
        <v>1157.68</v>
      </c>
      <c r="X696" s="279">
        <v>1027.5999999999999</v>
      </c>
      <c r="Y696" s="279">
        <v>792.91</v>
      </c>
    </row>
    <row r="697" spans="1:25" hidden="1" outlineLevel="1">
      <c r="A697" s="254">
        <v>11</v>
      </c>
      <c r="B697" s="279">
        <v>48.65</v>
      </c>
      <c r="C697" s="279">
        <v>21.92</v>
      </c>
      <c r="D697" s="279">
        <v>39.19</v>
      </c>
      <c r="E697" s="279">
        <v>327.58</v>
      </c>
      <c r="F697" s="279">
        <v>0</v>
      </c>
      <c r="G697" s="279">
        <v>442.85</v>
      </c>
      <c r="H697" s="279">
        <v>548.04999999999995</v>
      </c>
      <c r="I697" s="279">
        <v>718.96</v>
      </c>
      <c r="J697" s="279">
        <v>0</v>
      </c>
      <c r="K697" s="279">
        <v>0</v>
      </c>
      <c r="L697" s="279">
        <v>0</v>
      </c>
      <c r="M697" s="279">
        <v>1206.77</v>
      </c>
      <c r="N697" s="279">
        <v>0</v>
      </c>
      <c r="O697" s="279">
        <v>0</v>
      </c>
      <c r="P697" s="279">
        <v>1169.07</v>
      </c>
      <c r="Q697" s="279">
        <v>0</v>
      </c>
      <c r="R697" s="279">
        <v>1191.03</v>
      </c>
      <c r="S697" s="279">
        <v>0</v>
      </c>
      <c r="T697" s="279">
        <v>0</v>
      </c>
      <c r="U697" s="279">
        <v>362.81</v>
      </c>
      <c r="V697" s="279">
        <v>0.68</v>
      </c>
      <c r="W697" s="279">
        <v>223.7</v>
      </c>
      <c r="X697" s="279">
        <v>102.17</v>
      </c>
      <c r="Y697" s="279">
        <v>47.92</v>
      </c>
    </row>
    <row r="698" spans="1:25" hidden="1" outlineLevel="1">
      <c r="A698" s="254">
        <v>12</v>
      </c>
      <c r="B698" s="279">
        <v>52.16</v>
      </c>
      <c r="C698" s="279">
        <v>45.92</v>
      </c>
      <c r="D698" s="279">
        <v>64.03</v>
      </c>
      <c r="E698" s="279">
        <v>809.7</v>
      </c>
      <c r="F698" s="279">
        <v>810.68</v>
      </c>
      <c r="G698" s="279">
        <v>0</v>
      </c>
      <c r="H698" s="279">
        <v>20.41</v>
      </c>
      <c r="I698" s="279">
        <v>86.94</v>
      </c>
      <c r="J698" s="279">
        <v>0.84</v>
      </c>
      <c r="K698" s="279">
        <v>323.63</v>
      </c>
      <c r="L698" s="279">
        <v>336.11</v>
      </c>
      <c r="M698" s="279">
        <v>346.37</v>
      </c>
      <c r="N698" s="279">
        <v>346.34</v>
      </c>
      <c r="O698" s="279">
        <v>369.66</v>
      </c>
      <c r="P698" s="279">
        <v>356.88</v>
      </c>
      <c r="Q698" s="279">
        <v>373.86</v>
      </c>
      <c r="R698" s="279">
        <v>1223.29</v>
      </c>
      <c r="S698" s="279">
        <v>389.28</v>
      </c>
      <c r="T698" s="279">
        <v>421.05</v>
      </c>
      <c r="U698" s="279">
        <v>366.73</v>
      </c>
      <c r="V698" s="279">
        <v>388.98</v>
      </c>
      <c r="W698" s="279">
        <v>253.64</v>
      </c>
      <c r="X698" s="279">
        <v>916.86</v>
      </c>
      <c r="Y698" s="279">
        <v>830.24</v>
      </c>
    </row>
    <row r="699" spans="1:25" hidden="1" outlineLevel="1">
      <c r="A699" s="254">
        <v>13</v>
      </c>
      <c r="B699" s="279">
        <v>84.19</v>
      </c>
      <c r="C699" s="279">
        <v>832.11</v>
      </c>
      <c r="D699" s="279">
        <v>63.77</v>
      </c>
      <c r="E699" s="279">
        <v>802.07</v>
      </c>
      <c r="F699" s="279">
        <v>792.1</v>
      </c>
      <c r="G699" s="279">
        <v>7.44</v>
      </c>
      <c r="H699" s="279">
        <v>24.72</v>
      </c>
      <c r="I699" s="279">
        <v>12.85</v>
      </c>
      <c r="J699" s="279">
        <v>0</v>
      </c>
      <c r="K699" s="279">
        <v>38.79</v>
      </c>
      <c r="L699" s="279">
        <v>268.52</v>
      </c>
      <c r="M699" s="279">
        <v>294.54000000000002</v>
      </c>
      <c r="N699" s="279">
        <v>99.27</v>
      </c>
      <c r="O699" s="279">
        <v>1170.73</v>
      </c>
      <c r="P699" s="279">
        <v>49.07</v>
      </c>
      <c r="Q699" s="279">
        <v>0.02</v>
      </c>
      <c r="R699" s="279">
        <v>0</v>
      </c>
      <c r="S699" s="279">
        <v>0</v>
      </c>
      <c r="T699" s="279">
        <v>158.61000000000001</v>
      </c>
      <c r="U699" s="279">
        <v>408.81</v>
      </c>
      <c r="V699" s="279">
        <v>324.56</v>
      </c>
      <c r="W699" s="279">
        <v>200.89</v>
      </c>
      <c r="X699" s="279">
        <v>188.97</v>
      </c>
      <c r="Y699" s="279">
        <v>73.819999999999993</v>
      </c>
    </row>
    <row r="700" spans="1:25" hidden="1" outlineLevel="1">
      <c r="A700" s="254">
        <v>14</v>
      </c>
      <c r="B700" s="279">
        <v>43.34</v>
      </c>
      <c r="C700" s="279">
        <v>811.97</v>
      </c>
      <c r="D700" s="279">
        <v>41.59</v>
      </c>
      <c r="E700" s="279">
        <v>53.36</v>
      </c>
      <c r="F700" s="279">
        <v>0</v>
      </c>
      <c r="G700" s="279">
        <v>0</v>
      </c>
      <c r="H700" s="279">
        <v>1009.97</v>
      </c>
      <c r="I700" s="279">
        <v>1071.19</v>
      </c>
      <c r="J700" s="279">
        <v>1111.71</v>
      </c>
      <c r="K700" s="279">
        <v>340.57</v>
      </c>
      <c r="L700" s="279">
        <v>21.33</v>
      </c>
      <c r="M700" s="279">
        <v>47.93</v>
      </c>
      <c r="N700" s="279">
        <v>0</v>
      </c>
      <c r="O700" s="279">
        <v>0</v>
      </c>
      <c r="P700" s="279">
        <v>1128.8800000000001</v>
      </c>
      <c r="Q700" s="279">
        <v>1124.82</v>
      </c>
      <c r="R700" s="279">
        <v>313.36</v>
      </c>
      <c r="S700" s="279">
        <v>0</v>
      </c>
      <c r="T700" s="279">
        <v>1117.67</v>
      </c>
      <c r="U700" s="279">
        <v>89.22</v>
      </c>
      <c r="V700" s="279">
        <v>1059.31</v>
      </c>
      <c r="W700" s="279">
        <v>999.65</v>
      </c>
      <c r="X700" s="279">
        <v>828.43</v>
      </c>
      <c r="Y700" s="279">
        <v>58.15</v>
      </c>
    </row>
    <row r="701" spans="1:25" hidden="1" outlineLevel="1">
      <c r="A701" s="254">
        <v>15</v>
      </c>
      <c r="B701" s="279">
        <v>100.64</v>
      </c>
      <c r="C701" s="279">
        <v>705.17</v>
      </c>
      <c r="D701" s="279">
        <v>103.86</v>
      </c>
      <c r="E701" s="279">
        <v>90.63</v>
      </c>
      <c r="F701" s="279">
        <v>71.45</v>
      </c>
      <c r="G701" s="279">
        <v>12.69</v>
      </c>
      <c r="H701" s="279">
        <v>0</v>
      </c>
      <c r="I701" s="279">
        <v>0.22</v>
      </c>
      <c r="J701" s="279">
        <v>858.55</v>
      </c>
      <c r="K701" s="279">
        <v>395.46</v>
      </c>
      <c r="L701" s="279">
        <v>109.6</v>
      </c>
      <c r="M701" s="279">
        <v>24.59</v>
      </c>
      <c r="N701" s="279">
        <v>206.58</v>
      </c>
      <c r="O701" s="279">
        <v>260.33</v>
      </c>
      <c r="P701" s="279">
        <v>277.33999999999997</v>
      </c>
      <c r="Q701" s="279">
        <v>901.1</v>
      </c>
      <c r="R701" s="279">
        <v>910.86</v>
      </c>
      <c r="S701" s="279">
        <v>348.19</v>
      </c>
      <c r="T701" s="279">
        <v>421.83</v>
      </c>
      <c r="U701" s="279">
        <v>1238.1099999999999</v>
      </c>
      <c r="V701" s="279">
        <v>447.6</v>
      </c>
      <c r="W701" s="279">
        <v>430.29</v>
      </c>
      <c r="X701" s="279">
        <v>593.54999999999995</v>
      </c>
      <c r="Y701" s="279">
        <v>776.71</v>
      </c>
    </row>
    <row r="702" spans="1:25" hidden="1" outlineLevel="1">
      <c r="A702" s="254">
        <v>16</v>
      </c>
      <c r="B702" s="279">
        <v>391.63</v>
      </c>
      <c r="C702" s="279">
        <v>334.23</v>
      </c>
      <c r="D702" s="279">
        <v>339.44</v>
      </c>
      <c r="E702" s="279">
        <v>323.24</v>
      </c>
      <c r="F702" s="279">
        <v>344.73</v>
      </c>
      <c r="G702" s="279">
        <v>0.01</v>
      </c>
      <c r="H702" s="279">
        <v>508.9</v>
      </c>
      <c r="I702" s="279">
        <v>684.08</v>
      </c>
      <c r="J702" s="279">
        <v>0</v>
      </c>
      <c r="K702" s="279">
        <v>40.76</v>
      </c>
      <c r="L702" s="279">
        <v>132.93</v>
      </c>
      <c r="M702" s="279">
        <v>1142.22</v>
      </c>
      <c r="N702" s="279">
        <v>146.34</v>
      </c>
      <c r="O702" s="279">
        <v>1198.42</v>
      </c>
      <c r="P702" s="279">
        <v>179.75</v>
      </c>
      <c r="Q702" s="279">
        <v>147.22</v>
      </c>
      <c r="R702" s="279">
        <v>82.75</v>
      </c>
      <c r="S702" s="279">
        <v>133</v>
      </c>
      <c r="T702" s="279">
        <v>150.76</v>
      </c>
      <c r="U702" s="279">
        <v>205.32</v>
      </c>
      <c r="V702" s="279">
        <v>245.32</v>
      </c>
      <c r="W702" s="279">
        <v>1039.3800000000001</v>
      </c>
      <c r="X702" s="279">
        <v>849.56</v>
      </c>
      <c r="Y702" s="279">
        <v>107.78</v>
      </c>
    </row>
    <row r="703" spans="1:25" hidden="1" outlineLevel="1">
      <c r="A703" s="254">
        <v>17</v>
      </c>
      <c r="B703" s="279">
        <v>108.94</v>
      </c>
      <c r="C703" s="279">
        <v>101.25</v>
      </c>
      <c r="D703" s="279">
        <v>352.02</v>
      </c>
      <c r="E703" s="279">
        <v>14.11</v>
      </c>
      <c r="F703" s="279">
        <v>0.42</v>
      </c>
      <c r="G703" s="279">
        <v>0.45</v>
      </c>
      <c r="H703" s="279">
        <v>0</v>
      </c>
      <c r="I703" s="279">
        <v>0.72</v>
      </c>
      <c r="J703" s="279">
        <v>0</v>
      </c>
      <c r="K703" s="279">
        <v>26.7</v>
      </c>
      <c r="L703" s="279">
        <v>106.39</v>
      </c>
      <c r="M703" s="279">
        <v>75.959999999999994</v>
      </c>
      <c r="N703" s="279">
        <v>1214.0999999999999</v>
      </c>
      <c r="O703" s="279">
        <v>1220.58</v>
      </c>
      <c r="P703" s="279">
        <v>101.84</v>
      </c>
      <c r="Q703" s="279">
        <v>128.04</v>
      </c>
      <c r="R703" s="279">
        <v>105.84</v>
      </c>
      <c r="S703" s="279">
        <v>165.6</v>
      </c>
      <c r="T703" s="279">
        <v>221.16</v>
      </c>
      <c r="U703" s="279">
        <v>264.43</v>
      </c>
      <c r="V703" s="279">
        <v>382.85</v>
      </c>
      <c r="W703" s="279">
        <v>366.85</v>
      </c>
      <c r="X703" s="279">
        <v>210.82</v>
      </c>
      <c r="Y703" s="279">
        <v>192.24</v>
      </c>
    </row>
    <row r="704" spans="1:25" hidden="1" outlineLevel="1">
      <c r="A704" s="254">
        <v>18</v>
      </c>
      <c r="B704" s="279">
        <v>84.25</v>
      </c>
      <c r="C704" s="279">
        <v>71.28</v>
      </c>
      <c r="D704" s="279">
        <v>53.2</v>
      </c>
      <c r="E704" s="279">
        <v>31.13</v>
      </c>
      <c r="F704" s="279">
        <v>0</v>
      </c>
      <c r="G704" s="279">
        <v>0</v>
      </c>
      <c r="H704" s="279">
        <v>0</v>
      </c>
      <c r="I704" s="279">
        <v>38.369999999999997</v>
      </c>
      <c r="J704" s="279">
        <v>66.05</v>
      </c>
      <c r="K704" s="279">
        <v>190.67</v>
      </c>
      <c r="L704" s="279">
        <v>216.38</v>
      </c>
      <c r="M704" s="279">
        <v>205.6</v>
      </c>
      <c r="N704" s="279">
        <v>125.38</v>
      </c>
      <c r="O704" s="279">
        <v>158.44999999999999</v>
      </c>
      <c r="P704" s="279">
        <v>183.98</v>
      </c>
      <c r="Q704" s="279">
        <v>172.57</v>
      </c>
      <c r="R704" s="279">
        <v>143.06</v>
      </c>
      <c r="S704" s="279">
        <v>238.99</v>
      </c>
      <c r="T704" s="279">
        <v>253.19</v>
      </c>
      <c r="U704" s="279">
        <v>336.4</v>
      </c>
      <c r="V704" s="279">
        <v>323.61</v>
      </c>
      <c r="W704" s="279">
        <v>296.95</v>
      </c>
      <c r="X704" s="279">
        <v>136.83000000000001</v>
      </c>
      <c r="Y704" s="279">
        <v>200.34</v>
      </c>
    </row>
    <row r="705" spans="1:129" hidden="1" outlineLevel="1">
      <c r="A705" s="254">
        <v>19</v>
      </c>
      <c r="B705" s="279">
        <v>222.88</v>
      </c>
      <c r="C705" s="279">
        <v>129.85</v>
      </c>
      <c r="D705" s="279">
        <v>164.36</v>
      </c>
      <c r="E705" s="279">
        <v>640.84</v>
      </c>
      <c r="F705" s="279">
        <v>64.67</v>
      </c>
      <c r="G705" s="279">
        <v>79.84</v>
      </c>
      <c r="H705" s="279">
        <v>11.99</v>
      </c>
      <c r="I705" s="279">
        <v>846.04</v>
      </c>
      <c r="J705" s="279">
        <v>0</v>
      </c>
      <c r="K705" s="279">
        <v>1056.95</v>
      </c>
      <c r="L705" s="279">
        <v>1168.47</v>
      </c>
      <c r="M705" s="279">
        <v>1162.9000000000001</v>
      </c>
      <c r="N705" s="279">
        <v>43.66</v>
      </c>
      <c r="O705" s="279">
        <v>58.51</v>
      </c>
      <c r="P705" s="279">
        <v>113.59</v>
      </c>
      <c r="Q705" s="279">
        <v>0</v>
      </c>
      <c r="R705" s="279">
        <v>0</v>
      </c>
      <c r="S705" s="279">
        <v>14.5</v>
      </c>
      <c r="T705" s="279">
        <v>0</v>
      </c>
      <c r="U705" s="279">
        <v>0.92</v>
      </c>
      <c r="V705" s="279">
        <v>0</v>
      </c>
      <c r="W705" s="279">
        <v>151.99</v>
      </c>
      <c r="X705" s="279">
        <v>640.61</v>
      </c>
      <c r="Y705" s="279">
        <v>486.93</v>
      </c>
    </row>
    <row r="706" spans="1:129" hidden="1" outlineLevel="1">
      <c r="A706" s="254">
        <v>20</v>
      </c>
      <c r="B706" s="279">
        <v>180.42</v>
      </c>
      <c r="C706" s="279">
        <v>372.8</v>
      </c>
      <c r="D706" s="279">
        <v>140.44</v>
      </c>
      <c r="E706" s="279">
        <v>118.47</v>
      </c>
      <c r="F706" s="279">
        <v>459.75</v>
      </c>
      <c r="G706" s="279">
        <v>69.459999999999994</v>
      </c>
      <c r="H706" s="279">
        <v>86.45</v>
      </c>
      <c r="I706" s="279">
        <v>106.56</v>
      </c>
      <c r="J706" s="279">
        <v>23.2</v>
      </c>
      <c r="K706" s="279">
        <v>128.88</v>
      </c>
      <c r="L706" s="279">
        <v>161.85</v>
      </c>
      <c r="M706" s="279">
        <v>167.58</v>
      </c>
      <c r="N706" s="279">
        <v>176.04</v>
      </c>
      <c r="O706" s="279">
        <v>196.57</v>
      </c>
      <c r="P706" s="279">
        <v>191.07</v>
      </c>
      <c r="Q706" s="279">
        <v>162.47</v>
      </c>
      <c r="R706" s="279">
        <v>0</v>
      </c>
      <c r="S706" s="279">
        <v>36.18</v>
      </c>
      <c r="T706" s="279">
        <v>59.08</v>
      </c>
      <c r="U706" s="279">
        <v>403.57</v>
      </c>
      <c r="V706" s="279">
        <v>299.27999999999997</v>
      </c>
      <c r="W706" s="279">
        <v>452.56</v>
      </c>
      <c r="X706" s="279">
        <v>387.43</v>
      </c>
      <c r="Y706" s="279">
        <v>788.4</v>
      </c>
    </row>
    <row r="707" spans="1:129" hidden="1" outlineLevel="1">
      <c r="A707" s="254">
        <v>21</v>
      </c>
      <c r="B707" s="279">
        <v>363.44</v>
      </c>
      <c r="C707" s="279">
        <v>337.4</v>
      </c>
      <c r="D707" s="279">
        <v>110.16</v>
      </c>
      <c r="E707" s="279">
        <v>102.13</v>
      </c>
      <c r="F707" s="279">
        <v>366.42</v>
      </c>
      <c r="G707" s="279">
        <v>416.43</v>
      </c>
      <c r="H707" s="279">
        <v>549.79</v>
      </c>
      <c r="I707" s="279">
        <v>679.71</v>
      </c>
      <c r="J707" s="279">
        <v>788.77</v>
      </c>
      <c r="K707" s="279">
        <v>868.07</v>
      </c>
      <c r="L707" s="279">
        <v>333.69</v>
      </c>
      <c r="M707" s="279">
        <v>261.38</v>
      </c>
      <c r="N707" s="279">
        <v>1271.48</v>
      </c>
      <c r="O707" s="279">
        <v>1280.94</v>
      </c>
      <c r="P707" s="279">
        <v>294.98</v>
      </c>
      <c r="Q707" s="279">
        <v>1156.5</v>
      </c>
      <c r="R707" s="279">
        <v>268.83999999999997</v>
      </c>
      <c r="S707" s="279">
        <v>1165.18</v>
      </c>
      <c r="T707" s="279">
        <v>385.75</v>
      </c>
      <c r="U707" s="279">
        <v>1163.31</v>
      </c>
      <c r="V707" s="279">
        <v>1074.3399999999999</v>
      </c>
      <c r="W707" s="279">
        <v>1067.5899999999999</v>
      </c>
      <c r="X707" s="279">
        <v>931.88</v>
      </c>
      <c r="Y707" s="279">
        <v>284.04000000000002</v>
      </c>
    </row>
    <row r="708" spans="1:129" hidden="1" outlineLevel="1">
      <c r="A708" s="254">
        <v>22</v>
      </c>
      <c r="B708" s="279">
        <v>66.989999999999995</v>
      </c>
      <c r="C708" s="279">
        <v>644.09</v>
      </c>
      <c r="D708" s="279">
        <v>70.8</v>
      </c>
      <c r="E708" s="279">
        <v>62.82</v>
      </c>
      <c r="F708" s="279">
        <v>36.99</v>
      </c>
      <c r="G708" s="279">
        <v>21.98</v>
      </c>
      <c r="H708" s="279">
        <v>0.28000000000000003</v>
      </c>
      <c r="I708" s="279">
        <v>21.43</v>
      </c>
      <c r="J708" s="279">
        <v>15.97</v>
      </c>
      <c r="K708" s="279">
        <v>21.89</v>
      </c>
      <c r="L708" s="279">
        <v>68.48</v>
      </c>
      <c r="M708" s="279">
        <v>48.52</v>
      </c>
      <c r="N708" s="279">
        <v>72.819999999999993</v>
      </c>
      <c r="O708" s="279">
        <v>156.24</v>
      </c>
      <c r="P708" s="279">
        <v>105.98</v>
      </c>
      <c r="Q708" s="279">
        <v>131.99</v>
      </c>
      <c r="R708" s="279">
        <v>130.35</v>
      </c>
      <c r="S708" s="279">
        <v>133.97999999999999</v>
      </c>
      <c r="T708" s="279">
        <v>886.84</v>
      </c>
      <c r="U708" s="279">
        <v>195.84</v>
      </c>
      <c r="V708" s="279">
        <v>823.11</v>
      </c>
      <c r="W708" s="279">
        <v>275.8</v>
      </c>
      <c r="X708" s="279">
        <v>853.7</v>
      </c>
      <c r="Y708" s="279">
        <v>790.49</v>
      </c>
    </row>
    <row r="709" spans="1:129" hidden="1" outlineLevel="1">
      <c r="A709" s="254">
        <v>23</v>
      </c>
      <c r="B709" s="279">
        <v>396.67</v>
      </c>
      <c r="C709" s="279">
        <v>86.8</v>
      </c>
      <c r="D709" s="279">
        <v>78.489999999999995</v>
      </c>
      <c r="E709" s="279">
        <v>52.81</v>
      </c>
      <c r="F709" s="279">
        <v>3.63</v>
      </c>
      <c r="G709" s="279">
        <v>21.24</v>
      </c>
      <c r="H709" s="279">
        <v>0</v>
      </c>
      <c r="I709" s="279">
        <v>51.14</v>
      </c>
      <c r="J709" s="279">
        <v>57.75</v>
      </c>
      <c r="K709" s="279">
        <v>172.94</v>
      </c>
      <c r="L709" s="279">
        <v>1112.26</v>
      </c>
      <c r="M709" s="279">
        <v>188.16</v>
      </c>
      <c r="N709" s="279">
        <v>332.15</v>
      </c>
      <c r="O709" s="279">
        <v>1216.92</v>
      </c>
      <c r="P709" s="279">
        <v>1054.42</v>
      </c>
      <c r="Q709" s="279">
        <v>1049.1300000000001</v>
      </c>
      <c r="R709" s="279">
        <v>1094.95</v>
      </c>
      <c r="S709" s="279">
        <v>1095.96</v>
      </c>
      <c r="T709" s="279">
        <v>332.9</v>
      </c>
      <c r="U709" s="279">
        <v>359.09</v>
      </c>
      <c r="V709" s="279">
        <v>298.33999999999997</v>
      </c>
      <c r="W709" s="279">
        <v>249.28</v>
      </c>
      <c r="X709" s="279">
        <v>91.36</v>
      </c>
      <c r="Y709" s="279">
        <v>75</v>
      </c>
    </row>
    <row r="710" spans="1:129" hidden="1" outlineLevel="1">
      <c r="A710" s="254">
        <v>24</v>
      </c>
      <c r="B710" s="279">
        <v>171.1</v>
      </c>
      <c r="C710" s="279">
        <v>112.47</v>
      </c>
      <c r="D710" s="279">
        <v>98.45</v>
      </c>
      <c r="E710" s="279">
        <v>71.739999999999995</v>
      </c>
      <c r="F710" s="279">
        <v>14.65</v>
      </c>
      <c r="G710" s="279">
        <v>6.19</v>
      </c>
      <c r="H710" s="279">
        <v>488.49</v>
      </c>
      <c r="I710" s="279">
        <v>36.06</v>
      </c>
      <c r="J710" s="279">
        <v>0</v>
      </c>
      <c r="K710" s="279">
        <v>139.82</v>
      </c>
      <c r="L710" s="279">
        <v>1092.53</v>
      </c>
      <c r="M710" s="279">
        <v>1069.06</v>
      </c>
      <c r="N710" s="279">
        <v>152.69</v>
      </c>
      <c r="O710" s="279">
        <v>234.34</v>
      </c>
      <c r="P710" s="279">
        <v>1018.88</v>
      </c>
      <c r="Q710" s="279">
        <v>111.81</v>
      </c>
      <c r="R710" s="279">
        <v>82.21</v>
      </c>
      <c r="S710" s="279">
        <v>1034.1199999999999</v>
      </c>
      <c r="T710" s="279">
        <v>154.16</v>
      </c>
      <c r="U710" s="279">
        <v>191.91</v>
      </c>
      <c r="V710" s="279">
        <v>280.2</v>
      </c>
      <c r="W710" s="279">
        <v>1131.96</v>
      </c>
      <c r="X710" s="279">
        <v>362.71</v>
      </c>
      <c r="Y710" s="279">
        <v>191.62</v>
      </c>
    </row>
    <row r="711" spans="1:129" hidden="1" outlineLevel="1">
      <c r="A711" s="254">
        <v>25</v>
      </c>
      <c r="B711" s="279">
        <v>109.02</v>
      </c>
      <c r="C711" s="279">
        <v>333.4</v>
      </c>
      <c r="D711" s="279">
        <v>48.47</v>
      </c>
      <c r="E711" s="279">
        <v>53.1</v>
      </c>
      <c r="F711" s="279">
        <v>350.1</v>
      </c>
      <c r="G711" s="279">
        <v>0</v>
      </c>
      <c r="H711" s="279">
        <v>0.25</v>
      </c>
      <c r="I711" s="279">
        <v>0</v>
      </c>
      <c r="J711" s="279">
        <v>0</v>
      </c>
      <c r="K711" s="279">
        <v>26.15</v>
      </c>
      <c r="L711" s="279">
        <v>69.680000000000007</v>
      </c>
      <c r="M711" s="279">
        <v>44.5</v>
      </c>
      <c r="N711" s="279">
        <v>4.8899999999999997</v>
      </c>
      <c r="O711" s="279">
        <v>14.64</v>
      </c>
      <c r="P711" s="279">
        <v>0</v>
      </c>
      <c r="Q711" s="279">
        <v>0.2</v>
      </c>
      <c r="R711" s="279">
        <v>11.71</v>
      </c>
      <c r="S711" s="279">
        <v>35.119999999999997</v>
      </c>
      <c r="T711" s="279">
        <v>42.35</v>
      </c>
      <c r="U711" s="279">
        <v>77.650000000000006</v>
      </c>
      <c r="V711" s="279">
        <v>1162.05</v>
      </c>
      <c r="W711" s="279">
        <v>381.56</v>
      </c>
      <c r="X711" s="279">
        <v>258.45</v>
      </c>
      <c r="Y711" s="279">
        <v>30.6</v>
      </c>
    </row>
    <row r="712" spans="1:129" hidden="1" outlineLevel="1">
      <c r="A712" s="254">
        <v>26</v>
      </c>
      <c r="B712" s="279">
        <v>81.680000000000007</v>
      </c>
      <c r="C712" s="279">
        <v>22.09</v>
      </c>
      <c r="D712" s="279">
        <v>71.209999999999994</v>
      </c>
      <c r="E712" s="279">
        <v>57.41</v>
      </c>
      <c r="F712" s="279">
        <v>70.459999999999994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9.48</v>
      </c>
      <c r="M712" s="279">
        <v>23.21</v>
      </c>
      <c r="N712" s="279">
        <v>22.5</v>
      </c>
      <c r="O712" s="279">
        <v>11.47</v>
      </c>
      <c r="P712" s="279">
        <v>0.05</v>
      </c>
      <c r="Q712" s="279">
        <v>37.58</v>
      </c>
      <c r="R712" s="279">
        <v>21.46</v>
      </c>
      <c r="S712" s="279">
        <v>314.61</v>
      </c>
      <c r="T712" s="279">
        <v>72.69</v>
      </c>
      <c r="U712" s="279">
        <v>846.64</v>
      </c>
      <c r="V712" s="279">
        <v>271.69</v>
      </c>
      <c r="W712" s="279">
        <v>271.88</v>
      </c>
      <c r="X712" s="279">
        <v>149.58000000000001</v>
      </c>
      <c r="Y712" s="279">
        <v>129.47</v>
      </c>
    </row>
    <row r="713" spans="1:129" hidden="1" outlineLevel="1">
      <c r="A713" s="254">
        <v>27</v>
      </c>
      <c r="B713" s="279">
        <v>53.77</v>
      </c>
      <c r="C713" s="279">
        <v>72.97</v>
      </c>
      <c r="D713" s="279">
        <v>74.98</v>
      </c>
      <c r="E713" s="279">
        <v>114.19</v>
      </c>
      <c r="F713" s="279">
        <v>66.459999999999994</v>
      </c>
      <c r="G713" s="279">
        <v>14.66</v>
      </c>
      <c r="H713" s="279">
        <v>18.510000000000002</v>
      </c>
      <c r="I713" s="279">
        <v>43.66</v>
      </c>
      <c r="J713" s="279">
        <v>0</v>
      </c>
      <c r="K713" s="279">
        <v>0</v>
      </c>
      <c r="L713" s="279">
        <v>81.75</v>
      </c>
      <c r="M713" s="279">
        <v>120.05</v>
      </c>
      <c r="N713" s="279">
        <v>219.15</v>
      </c>
      <c r="O713" s="279">
        <v>108.01</v>
      </c>
      <c r="P713" s="279">
        <v>970.05</v>
      </c>
      <c r="Q713" s="279">
        <v>192.17</v>
      </c>
      <c r="R713" s="279">
        <v>301.41000000000003</v>
      </c>
      <c r="S713" s="279">
        <v>405.41</v>
      </c>
      <c r="T713" s="279">
        <v>427.51</v>
      </c>
      <c r="U713" s="279">
        <v>408.83</v>
      </c>
      <c r="V713" s="279">
        <v>417.4</v>
      </c>
      <c r="W713" s="279">
        <v>421.6</v>
      </c>
      <c r="X713" s="279">
        <v>792.93</v>
      </c>
      <c r="Y713" s="279">
        <v>617.48</v>
      </c>
    </row>
    <row r="714" spans="1:129" hidden="1" outlineLevel="1">
      <c r="A714" s="254">
        <v>28</v>
      </c>
      <c r="B714" s="279">
        <v>71.599999999999994</v>
      </c>
      <c r="C714" s="279">
        <v>95.15</v>
      </c>
      <c r="D714" s="279">
        <v>77.61</v>
      </c>
      <c r="E714" s="279">
        <v>29.88</v>
      </c>
      <c r="F714" s="279">
        <v>40.19</v>
      </c>
      <c r="G714" s="279">
        <v>0</v>
      </c>
      <c r="H714" s="279">
        <v>0</v>
      </c>
      <c r="I714" s="279">
        <v>0</v>
      </c>
      <c r="J714" s="279">
        <v>0</v>
      </c>
      <c r="K714" s="279">
        <v>60.94</v>
      </c>
      <c r="L714" s="279">
        <v>71.89</v>
      </c>
      <c r="M714" s="279">
        <v>73.59</v>
      </c>
      <c r="N714" s="279">
        <v>47.5</v>
      </c>
      <c r="O714" s="279">
        <v>72.58</v>
      </c>
      <c r="P714" s="279">
        <v>122.04</v>
      </c>
      <c r="Q714" s="279">
        <v>1049.82</v>
      </c>
      <c r="R714" s="279">
        <v>223.85</v>
      </c>
      <c r="S714" s="279">
        <v>344.43</v>
      </c>
      <c r="T714" s="279">
        <v>407.61</v>
      </c>
      <c r="U714" s="279">
        <v>376.88</v>
      </c>
      <c r="V714" s="279">
        <v>1026.48</v>
      </c>
      <c r="W714" s="279">
        <v>1142.83</v>
      </c>
      <c r="X714" s="279">
        <v>802.96</v>
      </c>
      <c r="Y714" s="279">
        <v>82.74</v>
      </c>
    </row>
    <row r="715" spans="1:129" hidden="1" outlineLevel="1">
      <c r="A715" s="254">
        <v>29</v>
      </c>
      <c r="B715" s="279">
        <v>19.11</v>
      </c>
      <c r="C715" s="279">
        <v>290.01</v>
      </c>
      <c r="D715" s="279">
        <v>251.48</v>
      </c>
      <c r="E715" s="279">
        <v>230.84</v>
      </c>
      <c r="F715" s="279">
        <v>0</v>
      </c>
      <c r="G715" s="279">
        <v>36.520000000000003</v>
      </c>
      <c r="H715" s="279">
        <v>0</v>
      </c>
      <c r="I715" s="279">
        <v>636.35</v>
      </c>
      <c r="J715" s="279">
        <v>722.96</v>
      </c>
      <c r="K715" s="279">
        <v>778.6</v>
      </c>
      <c r="L715" s="279">
        <v>214.33</v>
      </c>
      <c r="M715" s="279">
        <v>1105.0899999999999</v>
      </c>
      <c r="N715" s="279">
        <v>294.11</v>
      </c>
      <c r="O715" s="279">
        <v>289.39999999999998</v>
      </c>
      <c r="P715" s="279">
        <v>0.71</v>
      </c>
      <c r="Q715" s="279">
        <v>142.97999999999999</v>
      </c>
      <c r="R715" s="279">
        <v>180.33</v>
      </c>
      <c r="S715" s="279">
        <v>188.27</v>
      </c>
      <c r="T715" s="279">
        <v>1076.27</v>
      </c>
      <c r="U715" s="279">
        <v>191.83</v>
      </c>
      <c r="V715" s="279">
        <v>0.93</v>
      </c>
      <c r="W715" s="279">
        <v>249.08</v>
      </c>
      <c r="X715" s="279">
        <v>1082.57</v>
      </c>
      <c r="Y715" s="279">
        <v>0</v>
      </c>
    </row>
    <row r="716" spans="1:129" hidden="1" outlineLevel="1">
      <c r="A716" s="254">
        <v>30</v>
      </c>
      <c r="B716" s="279">
        <v>35.35</v>
      </c>
      <c r="C716" s="279">
        <v>28.37</v>
      </c>
      <c r="D716" s="279">
        <v>3.23</v>
      </c>
      <c r="E716" s="279">
        <v>3.57</v>
      </c>
      <c r="F716" s="279">
        <v>0</v>
      </c>
      <c r="G716" s="279">
        <v>0</v>
      </c>
      <c r="H716" s="279">
        <v>0</v>
      </c>
      <c r="I716" s="279">
        <v>0</v>
      </c>
      <c r="J716" s="279">
        <v>721.11</v>
      </c>
      <c r="K716" s="279">
        <v>0</v>
      </c>
      <c r="L716" s="279">
        <v>1.08</v>
      </c>
      <c r="M716" s="279">
        <v>0</v>
      </c>
      <c r="N716" s="279">
        <v>1218.48</v>
      </c>
      <c r="O716" s="279">
        <v>0.2</v>
      </c>
      <c r="P716" s="279">
        <v>1092.25</v>
      </c>
      <c r="Q716" s="279">
        <v>1076.02</v>
      </c>
      <c r="R716" s="279">
        <v>0</v>
      </c>
      <c r="S716" s="279">
        <v>0</v>
      </c>
      <c r="T716" s="279">
        <v>0</v>
      </c>
      <c r="U716" s="279">
        <v>0</v>
      </c>
      <c r="V716" s="279">
        <v>118.23</v>
      </c>
      <c r="W716" s="279">
        <v>104.36</v>
      </c>
      <c r="X716" s="279">
        <v>177.94</v>
      </c>
      <c r="Y716" s="279">
        <v>92.06</v>
      </c>
    </row>
    <row r="717" spans="1:129" hidden="1" outlineLevel="1">
      <c r="A717" s="254">
        <v>31</v>
      </c>
      <c r="B717" s="279">
        <v>70.400000000000006</v>
      </c>
      <c r="C717" s="279">
        <v>48.84</v>
      </c>
      <c r="D717" s="279">
        <v>86.63</v>
      </c>
      <c r="E717" s="279">
        <v>63.62</v>
      </c>
      <c r="F717" s="279">
        <v>50.35</v>
      </c>
      <c r="G717" s="279">
        <v>21.54</v>
      </c>
      <c r="H717" s="279">
        <v>53.27</v>
      </c>
      <c r="I717" s="279">
        <v>27.69</v>
      </c>
      <c r="J717" s="279">
        <v>5.96</v>
      </c>
      <c r="K717" s="279">
        <v>52.67</v>
      </c>
      <c r="L717" s="279">
        <v>57.17</v>
      </c>
      <c r="M717" s="279">
        <v>49.36</v>
      </c>
      <c r="N717" s="279">
        <v>13.62</v>
      </c>
      <c r="O717" s="279">
        <v>57.11</v>
      </c>
      <c r="P717" s="279">
        <v>17.32</v>
      </c>
      <c r="Q717" s="279">
        <v>31.57</v>
      </c>
      <c r="R717" s="279">
        <v>48.12</v>
      </c>
      <c r="S717" s="279">
        <v>43.78</v>
      </c>
      <c r="T717" s="279">
        <v>65.849999999999994</v>
      </c>
      <c r="U717" s="279">
        <v>119.97</v>
      </c>
      <c r="V717" s="279">
        <v>126.97</v>
      </c>
      <c r="W717" s="279">
        <v>80.239999999999995</v>
      </c>
      <c r="X717" s="279">
        <v>293.42</v>
      </c>
      <c r="Y717" s="279">
        <v>473.85</v>
      </c>
    </row>
    <row r="718" spans="1:129" s="282" customFormat="1" collapsed="1">
      <c r="B718" s="285"/>
      <c r="C718" s="285"/>
      <c r="D718" s="285"/>
      <c r="E718" s="285"/>
      <c r="F718" s="285"/>
      <c r="G718" s="285"/>
      <c r="H718" s="285"/>
      <c r="I718" s="285"/>
      <c r="J718" s="285"/>
      <c r="K718" s="285"/>
      <c r="L718" s="285"/>
      <c r="M718" s="285"/>
      <c r="N718" s="285"/>
      <c r="O718" s="285"/>
      <c r="P718" s="285"/>
      <c r="Q718" s="285"/>
      <c r="R718" s="285"/>
      <c r="S718" s="285"/>
      <c r="T718" s="285"/>
      <c r="U718" s="285"/>
      <c r="V718" s="285"/>
      <c r="W718" s="285"/>
      <c r="X718" s="285"/>
      <c r="Y718" s="285"/>
      <c r="Z718" s="285"/>
      <c r="AA718" s="285"/>
      <c r="AB718" s="285"/>
      <c r="AC718" s="285"/>
      <c r="AD718" s="285"/>
      <c r="AE718" s="285"/>
      <c r="AF718" s="285"/>
      <c r="AG718" s="285"/>
      <c r="AH718" s="285"/>
      <c r="AI718" s="285"/>
      <c r="AJ718" s="285"/>
      <c r="AK718" s="285"/>
      <c r="AL718" s="285"/>
      <c r="AM718" s="285"/>
      <c r="AN718" s="285"/>
      <c r="AO718" s="285"/>
      <c r="AP718" s="285"/>
      <c r="AQ718" s="285"/>
      <c r="AR718" s="285"/>
      <c r="AS718" s="285"/>
      <c r="AT718" s="285"/>
      <c r="AU718" s="285"/>
      <c r="AV718" s="285"/>
      <c r="AW718" s="285"/>
      <c r="AX718" s="285"/>
      <c r="AY718" s="285"/>
      <c r="AZ718" s="285"/>
      <c r="BA718" s="285"/>
      <c r="BB718" s="285"/>
      <c r="BC718" s="285"/>
      <c r="BD718" s="285"/>
      <c r="BE718" s="285"/>
      <c r="BF718" s="285"/>
      <c r="BG718" s="285"/>
      <c r="BH718" s="285"/>
      <c r="BI718" s="285"/>
      <c r="BJ718" s="285"/>
      <c r="BK718" s="285"/>
      <c r="BL718" s="285"/>
      <c r="BM718" s="285"/>
      <c r="BN718" s="285"/>
      <c r="BO718" s="285"/>
      <c r="BP718" s="285"/>
      <c r="BQ718" s="285"/>
      <c r="BR718" s="285"/>
      <c r="BS718" s="285"/>
      <c r="BT718" s="285"/>
      <c r="BU718" s="285"/>
      <c r="BV718" s="285"/>
      <c r="BW718" s="285"/>
      <c r="BX718" s="285"/>
      <c r="BY718" s="285"/>
      <c r="BZ718" s="285"/>
      <c r="CA718" s="285"/>
      <c r="CB718" s="285"/>
      <c r="CC718" s="285"/>
      <c r="CD718" s="285"/>
      <c r="CE718" s="285"/>
      <c r="CF718" s="285"/>
      <c r="CG718" s="285"/>
      <c r="CH718" s="285"/>
      <c r="CI718" s="285"/>
      <c r="CJ718" s="285"/>
      <c r="CK718" s="285"/>
      <c r="CL718" s="285"/>
      <c r="CM718" s="285"/>
      <c r="CN718" s="285"/>
      <c r="CO718" s="285"/>
      <c r="CP718" s="285"/>
      <c r="CQ718" s="285"/>
      <c r="CR718" s="285"/>
      <c r="CS718" s="285"/>
      <c r="CT718" s="285"/>
      <c r="CU718" s="285"/>
      <c r="CV718" s="285"/>
      <c r="CW718" s="285"/>
      <c r="CX718" s="285"/>
      <c r="CY718" s="285"/>
      <c r="CZ718" s="285"/>
      <c r="DA718" s="285"/>
      <c r="DB718" s="285"/>
      <c r="DC718" s="285"/>
      <c r="DD718" s="285"/>
      <c r="DE718" s="285"/>
      <c r="DF718" s="285"/>
      <c r="DG718" s="285"/>
      <c r="DH718" s="285"/>
      <c r="DI718" s="285"/>
      <c r="DJ718" s="285"/>
      <c r="DK718" s="285"/>
      <c r="DL718" s="285"/>
      <c r="DM718" s="285"/>
      <c r="DN718" s="285"/>
      <c r="DO718" s="285"/>
      <c r="DP718" s="285"/>
      <c r="DQ718" s="285"/>
      <c r="DR718" s="285"/>
      <c r="DS718" s="285"/>
      <c r="DT718" s="285"/>
      <c r="DU718" s="285"/>
      <c r="DV718" s="285"/>
      <c r="DW718" s="285"/>
      <c r="DX718" s="285"/>
      <c r="DY718" s="285"/>
    </row>
    <row r="719" spans="1:129" s="282" customFormat="1" ht="15.75" customHeight="1">
      <c r="B719" s="406" t="s">
        <v>221</v>
      </c>
      <c r="C719" s="406"/>
      <c r="D719" s="406"/>
      <c r="E719" s="406"/>
      <c r="F719" s="406"/>
      <c r="G719" s="406"/>
      <c r="H719" s="406"/>
      <c r="I719" s="406"/>
      <c r="J719" s="406"/>
      <c r="K719" s="406"/>
      <c r="L719" s="406"/>
      <c r="M719" s="406"/>
      <c r="N719" s="406"/>
      <c r="O719" s="406"/>
      <c r="P719" s="406"/>
      <c r="Q719" s="406"/>
      <c r="R719" s="286">
        <v>0.18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2" customFormat="1" ht="15.75" customHeight="1">
      <c r="B720" s="406" t="s">
        <v>222</v>
      </c>
      <c r="C720" s="406"/>
      <c r="D720" s="406"/>
      <c r="E720" s="406"/>
      <c r="F720" s="406"/>
      <c r="G720" s="406"/>
      <c r="H720" s="406"/>
      <c r="I720" s="406"/>
      <c r="J720" s="406"/>
      <c r="K720" s="406"/>
      <c r="L720" s="406"/>
      <c r="M720" s="406"/>
      <c r="N720" s="406"/>
      <c r="O720" s="406"/>
      <c r="P720" s="406"/>
      <c r="Q720" s="406"/>
      <c r="R720" s="286">
        <v>184.54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87" t="s">
        <v>326</v>
      </c>
    </row>
    <row r="724" spans="1:25" ht="57" customHeight="1">
      <c r="A724" s="378" t="s">
        <v>340</v>
      </c>
      <c r="B724" s="378"/>
      <c r="C724" s="378"/>
      <c r="D724" s="378"/>
      <c r="E724" s="378"/>
      <c r="F724" s="378"/>
      <c r="G724" s="378"/>
      <c r="H724" s="378"/>
      <c r="I724" s="378"/>
      <c r="J724" s="378"/>
      <c r="K724" s="378"/>
      <c r="L724" s="378"/>
      <c r="M724" s="378"/>
      <c r="N724" s="378"/>
      <c r="O724" s="378"/>
      <c r="P724" s="378"/>
      <c r="Q724" s="378"/>
      <c r="R724" s="378"/>
      <c r="S724" s="378"/>
      <c r="T724" s="378"/>
      <c r="U724" s="378"/>
      <c r="V724" s="378"/>
      <c r="W724" s="378"/>
      <c r="X724" s="378"/>
      <c r="Y724" s="378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89" t="s">
        <v>209</v>
      </c>
      <c r="B726" s="446" t="s">
        <v>332</v>
      </c>
      <c r="C726" s="446"/>
      <c r="D726" s="446"/>
      <c r="E726" s="446"/>
      <c r="F726" s="446"/>
      <c r="G726" s="446"/>
      <c r="H726" s="446"/>
      <c r="I726" s="446"/>
      <c r="J726" s="446"/>
      <c r="K726" s="446"/>
      <c r="L726" s="446"/>
      <c r="M726" s="446"/>
      <c r="N726" s="446"/>
      <c r="O726" s="446"/>
      <c r="P726" s="446"/>
      <c r="Q726" s="446"/>
      <c r="R726" s="446"/>
      <c r="S726" s="446"/>
      <c r="T726" s="446"/>
      <c r="U726" s="446"/>
      <c r="V726" s="446"/>
      <c r="W726" s="446"/>
      <c r="X726" s="446"/>
      <c r="Y726" s="446"/>
    </row>
    <row r="727" spans="1:25" ht="30" hidden="1" outlineLevel="1">
      <c r="A727" s="389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978.3</v>
      </c>
      <c r="C728" s="279">
        <v>816.95</v>
      </c>
      <c r="D728" s="279">
        <v>700.59</v>
      </c>
      <c r="E728" s="279">
        <v>675.19</v>
      </c>
      <c r="F728" s="279">
        <v>667.56</v>
      </c>
      <c r="G728" s="279">
        <v>808.19</v>
      </c>
      <c r="H728" s="279">
        <v>936.15</v>
      </c>
      <c r="I728" s="279">
        <v>908.58</v>
      </c>
      <c r="J728" s="279">
        <v>963.41</v>
      </c>
      <c r="K728" s="279">
        <v>1042.74</v>
      </c>
      <c r="L728" s="279">
        <v>1084.29</v>
      </c>
      <c r="M728" s="279">
        <v>988.76</v>
      </c>
      <c r="N728" s="279">
        <v>1226.5</v>
      </c>
      <c r="O728" s="279">
        <v>1243.45</v>
      </c>
      <c r="P728" s="279">
        <v>968.77</v>
      </c>
      <c r="Q728" s="279">
        <v>939.41</v>
      </c>
      <c r="R728" s="279">
        <v>1048.19</v>
      </c>
      <c r="S728" s="279">
        <v>1044.8</v>
      </c>
      <c r="T728" s="279">
        <v>1005.59</v>
      </c>
      <c r="U728" s="279">
        <v>1137.3399999999999</v>
      </c>
      <c r="V728" s="279">
        <v>932.58</v>
      </c>
      <c r="W728" s="279">
        <v>1202.75</v>
      </c>
      <c r="X728" s="279">
        <v>1332.9</v>
      </c>
      <c r="Y728" s="279">
        <v>1101.8399999999999</v>
      </c>
    </row>
    <row r="729" spans="1:25" hidden="1" outlineLevel="1">
      <c r="A729" s="254">
        <v>2</v>
      </c>
      <c r="B729" s="279">
        <v>975.16</v>
      </c>
      <c r="C729" s="279">
        <v>908.99</v>
      </c>
      <c r="D729" s="279">
        <v>640.89</v>
      </c>
      <c r="E729" s="279">
        <v>671.75</v>
      </c>
      <c r="F729" s="279">
        <v>767.74</v>
      </c>
      <c r="G729" s="279">
        <v>866.81</v>
      </c>
      <c r="H729" s="279">
        <v>892.12</v>
      </c>
      <c r="I729" s="279">
        <v>955.92</v>
      </c>
      <c r="J729" s="279">
        <v>1007.04</v>
      </c>
      <c r="K729" s="279">
        <v>1083.55</v>
      </c>
      <c r="L729" s="279">
        <v>1117.17</v>
      </c>
      <c r="M729" s="279">
        <v>1081.8800000000001</v>
      </c>
      <c r="N729" s="279">
        <v>1172.81</v>
      </c>
      <c r="O729" s="279">
        <v>1105.4000000000001</v>
      </c>
      <c r="P729" s="279">
        <v>1056.25</v>
      </c>
      <c r="Q729" s="279">
        <v>1028.45</v>
      </c>
      <c r="R729" s="279">
        <v>1080.6099999999999</v>
      </c>
      <c r="S729" s="279">
        <v>1079.48</v>
      </c>
      <c r="T729" s="279">
        <v>1088.1300000000001</v>
      </c>
      <c r="U729" s="279">
        <v>1077.01</v>
      </c>
      <c r="V729" s="279">
        <v>974.71</v>
      </c>
      <c r="W729" s="279">
        <v>932.96</v>
      </c>
      <c r="X729" s="279">
        <v>971.19</v>
      </c>
      <c r="Y729" s="279">
        <v>824.3</v>
      </c>
    </row>
    <row r="730" spans="1:25" hidden="1" outlineLevel="1">
      <c r="A730" s="254">
        <v>3</v>
      </c>
      <c r="B730" s="279">
        <v>936.61</v>
      </c>
      <c r="C730" s="279">
        <v>903.77</v>
      </c>
      <c r="D730" s="279">
        <v>596.16</v>
      </c>
      <c r="E730" s="279">
        <v>641.83000000000004</v>
      </c>
      <c r="F730" s="279">
        <v>736.88</v>
      </c>
      <c r="G730" s="279">
        <v>803.65</v>
      </c>
      <c r="H730" s="279">
        <v>895.8</v>
      </c>
      <c r="I730" s="279">
        <v>995.39</v>
      </c>
      <c r="J730" s="279">
        <v>1039.18</v>
      </c>
      <c r="K730" s="279">
        <v>1081.94</v>
      </c>
      <c r="L730" s="279">
        <v>1116.3499999999999</v>
      </c>
      <c r="M730" s="279">
        <v>1077.6099999999999</v>
      </c>
      <c r="N730" s="279">
        <v>1148.74</v>
      </c>
      <c r="O730" s="279">
        <v>1129.8</v>
      </c>
      <c r="P730" s="279">
        <v>1070.54</v>
      </c>
      <c r="Q730" s="279">
        <v>1056.8800000000001</v>
      </c>
      <c r="R730" s="279">
        <v>1091.48</v>
      </c>
      <c r="S730" s="279">
        <v>1085.96</v>
      </c>
      <c r="T730" s="279">
        <v>1085.71</v>
      </c>
      <c r="U730" s="279">
        <v>1107.1199999999999</v>
      </c>
      <c r="V730" s="279">
        <v>1078.2</v>
      </c>
      <c r="W730" s="279">
        <v>1924.9</v>
      </c>
      <c r="X730" s="279">
        <v>1034.6199999999999</v>
      </c>
      <c r="Y730" s="279">
        <v>1006.63</v>
      </c>
    </row>
    <row r="731" spans="1:25" hidden="1" outlineLevel="1">
      <c r="A731" s="254">
        <v>4</v>
      </c>
      <c r="B731" s="279">
        <v>885.65</v>
      </c>
      <c r="C731" s="279">
        <v>757.13</v>
      </c>
      <c r="D731" s="279">
        <v>735.51</v>
      </c>
      <c r="E731" s="279">
        <v>749.45</v>
      </c>
      <c r="F731" s="279">
        <v>754.11</v>
      </c>
      <c r="G731" s="279">
        <v>838.07</v>
      </c>
      <c r="H731" s="279">
        <v>928.22</v>
      </c>
      <c r="I731" s="279">
        <v>989.66</v>
      </c>
      <c r="J731" s="279">
        <v>1010.99</v>
      </c>
      <c r="K731" s="279">
        <v>1124.43</v>
      </c>
      <c r="L731" s="279">
        <v>1141.26</v>
      </c>
      <c r="M731" s="279">
        <v>1138.98</v>
      </c>
      <c r="N731" s="279">
        <v>1219.6300000000001</v>
      </c>
      <c r="O731" s="279">
        <v>1171.05</v>
      </c>
      <c r="P731" s="279">
        <v>1081.22</v>
      </c>
      <c r="Q731" s="279">
        <v>1074.45</v>
      </c>
      <c r="R731" s="279">
        <v>1090.54</v>
      </c>
      <c r="S731" s="279">
        <v>1098.29</v>
      </c>
      <c r="T731" s="279">
        <v>1058.58</v>
      </c>
      <c r="U731" s="279">
        <v>1064.08</v>
      </c>
      <c r="V731" s="279">
        <v>1007.97</v>
      </c>
      <c r="W731" s="279">
        <v>1126.8499999999999</v>
      </c>
      <c r="X731" s="279">
        <v>938.98</v>
      </c>
      <c r="Y731" s="279">
        <v>883.02</v>
      </c>
    </row>
    <row r="732" spans="1:25" hidden="1" outlineLevel="1">
      <c r="A732" s="254">
        <v>5</v>
      </c>
      <c r="B732" s="279">
        <v>995.21</v>
      </c>
      <c r="C732" s="279">
        <v>928.47</v>
      </c>
      <c r="D732" s="279">
        <v>848.22</v>
      </c>
      <c r="E732" s="279">
        <v>826.61</v>
      </c>
      <c r="F732" s="279">
        <v>826.47</v>
      </c>
      <c r="G732" s="279">
        <v>881.91</v>
      </c>
      <c r="H732" s="279">
        <v>923.9</v>
      </c>
      <c r="I732" s="279">
        <v>941.25</v>
      </c>
      <c r="J732" s="279">
        <v>986.72</v>
      </c>
      <c r="K732" s="279">
        <v>1092.1600000000001</v>
      </c>
      <c r="L732" s="279">
        <v>1135.47</v>
      </c>
      <c r="M732" s="279">
        <v>1157.95</v>
      </c>
      <c r="N732" s="279">
        <v>1161.33</v>
      </c>
      <c r="O732" s="279">
        <v>1174.19</v>
      </c>
      <c r="P732" s="279">
        <v>1163.48</v>
      </c>
      <c r="Q732" s="279">
        <v>1170.5</v>
      </c>
      <c r="R732" s="279">
        <v>1188.4000000000001</v>
      </c>
      <c r="S732" s="279">
        <v>1303.57</v>
      </c>
      <c r="T732" s="279">
        <v>1279.0899999999999</v>
      </c>
      <c r="U732" s="279">
        <v>1316.83</v>
      </c>
      <c r="V732" s="279">
        <v>1156.56</v>
      </c>
      <c r="W732" s="279">
        <v>1114.8499999999999</v>
      </c>
      <c r="X732" s="279">
        <v>934.79</v>
      </c>
      <c r="Y732" s="279">
        <v>870.31</v>
      </c>
    </row>
    <row r="733" spans="1:25" hidden="1" outlineLevel="1">
      <c r="A733" s="254">
        <v>6</v>
      </c>
      <c r="B733" s="279">
        <v>835.43</v>
      </c>
      <c r="C733" s="279">
        <v>781.42</v>
      </c>
      <c r="D733" s="279">
        <v>727.78</v>
      </c>
      <c r="E733" s="279">
        <v>684.38</v>
      </c>
      <c r="F733" s="279">
        <v>717.67</v>
      </c>
      <c r="G733" s="279">
        <v>744.97</v>
      </c>
      <c r="H733" s="279">
        <v>779.62</v>
      </c>
      <c r="I733" s="279">
        <v>810.63</v>
      </c>
      <c r="J733" s="279">
        <v>831.96</v>
      </c>
      <c r="K733" s="279">
        <v>872.82</v>
      </c>
      <c r="L733" s="279">
        <v>896.93</v>
      </c>
      <c r="M733" s="279">
        <v>912.75</v>
      </c>
      <c r="N733" s="279">
        <v>923.24</v>
      </c>
      <c r="O733" s="279">
        <v>939.59</v>
      </c>
      <c r="P733" s="279">
        <v>950.21</v>
      </c>
      <c r="Q733" s="279">
        <v>962.15</v>
      </c>
      <c r="R733" s="279">
        <v>1040.0999999999999</v>
      </c>
      <c r="S733" s="279">
        <v>1161.28</v>
      </c>
      <c r="T733" s="279">
        <v>1178.82</v>
      </c>
      <c r="U733" s="279">
        <v>1176.52</v>
      </c>
      <c r="V733" s="279">
        <v>1138.8399999999999</v>
      </c>
      <c r="W733" s="279">
        <v>952.21</v>
      </c>
      <c r="X733" s="279">
        <v>894.95</v>
      </c>
      <c r="Y733" s="279">
        <v>826.95</v>
      </c>
    </row>
    <row r="734" spans="1:25" hidden="1" outlineLevel="1">
      <c r="A734" s="254">
        <v>7</v>
      </c>
      <c r="B734" s="279">
        <v>830.49</v>
      </c>
      <c r="C734" s="279">
        <v>780.85</v>
      </c>
      <c r="D734" s="279">
        <v>735.61</v>
      </c>
      <c r="E734" s="279">
        <v>725.75</v>
      </c>
      <c r="F734" s="279">
        <v>761.01</v>
      </c>
      <c r="G734" s="279">
        <v>834.32</v>
      </c>
      <c r="H734" s="279">
        <v>912.57</v>
      </c>
      <c r="I734" s="279">
        <v>937.16</v>
      </c>
      <c r="J734" s="279">
        <v>979.95</v>
      </c>
      <c r="K734" s="279">
        <v>1029.5</v>
      </c>
      <c r="L734" s="279">
        <v>1057.44</v>
      </c>
      <c r="M734" s="279">
        <v>1036.8</v>
      </c>
      <c r="N734" s="279">
        <v>1072.29</v>
      </c>
      <c r="O734" s="279">
        <v>1082.45</v>
      </c>
      <c r="P734" s="279">
        <v>990.98</v>
      </c>
      <c r="Q734" s="279">
        <v>982.12</v>
      </c>
      <c r="R734" s="279">
        <v>1036.77</v>
      </c>
      <c r="S734" s="279">
        <v>1009.56</v>
      </c>
      <c r="T734" s="279">
        <v>988.92</v>
      </c>
      <c r="U734" s="279">
        <v>1024.9100000000001</v>
      </c>
      <c r="V734" s="279">
        <v>991.04</v>
      </c>
      <c r="W734" s="279">
        <v>1034.1300000000001</v>
      </c>
      <c r="X734" s="279">
        <v>942.31</v>
      </c>
      <c r="Y734" s="279">
        <v>870.78</v>
      </c>
    </row>
    <row r="735" spans="1:25" hidden="1" outlineLevel="1">
      <c r="A735" s="254">
        <v>8</v>
      </c>
      <c r="B735" s="279">
        <v>863.35</v>
      </c>
      <c r="C735" s="279">
        <v>756.96</v>
      </c>
      <c r="D735" s="279">
        <v>734.37</v>
      </c>
      <c r="E735" s="279">
        <v>719.81</v>
      </c>
      <c r="F735" s="279">
        <v>734.04</v>
      </c>
      <c r="G735" s="279">
        <v>842.42</v>
      </c>
      <c r="H735" s="279">
        <v>890.68</v>
      </c>
      <c r="I735" s="279">
        <v>955.32</v>
      </c>
      <c r="J735" s="279">
        <v>996.4</v>
      </c>
      <c r="K735" s="279">
        <v>1039.3499999999999</v>
      </c>
      <c r="L735" s="279">
        <v>1068.8699999999999</v>
      </c>
      <c r="M735" s="279">
        <v>1037.01</v>
      </c>
      <c r="N735" s="279">
        <v>1092.06</v>
      </c>
      <c r="O735" s="279">
        <v>1133.0899999999999</v>
      </c>
      <c r="P735" s="279">
        <v>1011.99</v>
      </c>
      <c r="Q735" s="279">
        <v>1021.2</v>
      </c>
      <c r="R735" s="279">
        <v>1031.49</v>
      </c>
      <c r="S735" s="279">
        <v>1030</v>
      </c>
      <c r="T735" s="279">
        <v>1018.59</v>
      </c>
      <c r="U735" s="279">
        <v>1023.34</v>
      </c>
      <c r="V735" s="279">
        <v>1002.7</v>
      </c>
      <c r="W735" s="279">
        <v>1062.54</v>
      </c>
      <c r="X735" s="279">
        <v>935.47</v>
      </c>
      <c r="Y735" s="279">
        <v>855.8</v>
      </c>
    </row>
    <row r="736" spans="1:25" hidden="1" outlineLevel="1">
      <c r="A736" s="254">
        <v>9</v>
      </c>
      <c r="B736" s="279">
        <v>933.73</v>
      </c>
      <c r="C736" s="279">
        <v>863.72</v>
      </c>
      <c r="D736" s="279">
        <v>830.17</v>
      </c>
      <c r="E736" s="279">
        <v>824.65</v>
      </c>
      <c r="F736" s="279">
        <v>849.64</v>
      </c>
      <c r="G736" s="279">
        <v>955.51</v>
      </c>
      <c r="H736" s="279">
        <v>1037.97</v>
      </c>
      <c r="I736" s="279">
        <v>1127.44</v>
      </c>
      <c r="J736" s="279">
        <v>1171.47</v>
      </c>
      <c r="K736" s="279">
        <v>1245.6500000000001</v>
      </c>
      <c r="L736" s="279">
        <v>1252.8699999999999</v>
      </c>
      <c r="M736" s="279">
        <v>1219.74</v>
      </c>
      <c r="N736" s="279">
        <v>1249.78</v>
      </c>
      <c r="O736" s="279">
        <v>1307.3499999999999</v>
      </c>
      <c r="P736" s="279">
        <v>1218.28</v>
      </c>
      <c r="Q736" s="279">
        <v>1214.47</v>
      </c>
      <c r="R736" s="279">
        <v>1234.0899999999999</v>
      </c>
      <c r="S736" s="279">
        <v>1249.51</v>
      </c>
      <c r="T736" s="279">
        <v>1232.25</v>
      </c>
      <c r="U736" s="279">
        <v>1247.55</v>
      </c>
      <c r="V736" s="279">
        <v>1155.52</v>
      </c>
      <c r="W736" s="279">
        <v>1242.6199999999999</v>
      </c>
      <c r="X736" s="279">
        <v>1090.02</v>
      </c>
      <c r="Y736" s="279">
        <v>967.55</v>
      </c>
    </row>
    <row r="737" spans="1:25" hidden="1" outlineLevel="1">
      <c r="A737" s="254">
        <v>10</v>
      </c>
      <c r="B737" s="279">
        <v>983.97</v>
      </c>
      <c r="C737" s="279">
        <v>950.47</v>
      </c>
      <c r="D737" s="279">
        <v>877.17</v>
      </c>
      <c r="E737" s="279">
        <v>869.74</v>
      </c>
      <c r="F737" s="279">
        <v>940.18</v>
      </c>
      <c r="G737" s="279">
        <v>1024.72</v>
      </c>
      <c r="H737" s="279">
        <v>1235.53</v>
      </c>
      <c r="I737" s="279">
        <v>1319.54</v>
      </c>
      <c r="J737" s="279">
        <v>1325.96</v>
      </c>
      <c r="K737" s="279">
        <v>1327.02</v>
      </c>
      <c r="L737" s="279">
        <v>1410.25</v>
      </c>
      <c r="M737" s="279">
        <v>1371.49</v>
      </c>
      <c r="N737" s="279">
        <v>1326.06</v>
      </c>
      <c r="O737" s="279">
        <v>1420.61</v>
      </c>
      <c r="P737" s="279">
        <v>1329.67</v>
      </c>
      <c r="Q737" s="279">
        <v>1376.43</v>
      </c>
      <c r="R737" s="279">
        <v>1328.39</v>
      </c>
      <c r="S737" s="279">
        <v>1327.08</v>
      </c>
      <c r="T737" s="279">
        <v>1326.68</v>
      </c>
      <c r="U737" s="279">
        <v>1328.14</v>
      </c>
      <c r="V737" s="279">
        <v>1316.83</v>
      </c>
      <c r="W737" s="279">
        <v>1294.28</v>
      </c>
      <c r="X737" s="279">
        <v>1170.19</v>
      </c>
      <c r="Y737" s="279">
        <v>945.49</v>
      </c>
    </row>
    <row r="738" spans="1:25" hidden="1" outlineLevel="1">
      <c r="A738" s="254">
        <v>11</v>
      </c>
      <c r="B738" s="279">
        <v>915.83</v>
      </c>
      <c r="C738" s="279">
        <v>853.6</v>
      </c>
      <c r="D738" s="279">
        <v>835.48</v>
      </c>
      <c r="E738" s="279">
        <v>810.4</v>
      </c>
      <c r="F738" s="279">
        <v>858.73</v>
      </c>
      <c r="G738" s="279">
        <v>919.88</v>
      </c>
      <c r="H738" s="279">
        <v>1020.76</v>
      </c>
      <c r="I738" s="279">
        <v>1184.57</v>
      </c>
      <c r="J738" s="279">
        <v>1247.3</v>
      </c>
      <c r="K738" s="279">
        <v>1301.01</v>
      </c>
      <c r="L738" s="279">
        <v>1350.7</v>
      </c>
      <c r="M738" s="279">
        <v>1340.23</v>
      </c>
      <c r="N738" s="279">
        <v>1344.28</v>
      </c>
      <c r="O738" s="279">
        <v>1351.6</v>
      </c>
      <c r="P738" s="279">
        <v>1305.98</v>
      </c>
      <c r="Q738" s="279">
        <v>1320.69</v>
      </c>
      <c r="R738" s="279">
        <v>1325.46</v>
      </c>
      <c r="S738" s="279">
        <v>1341.66</v>
      </c>
      <c r="T738" s="279">
        <v>1331.83</v>
      </c>
      <c r="U738" s="279">
        <v>1342.89</v>
      </c>
      <c r="V738" s="279">
        <v>1302.78</v>
      </c>
      <c r="W738" s="279">
        <v>1275.3499999999999</v>
      </c>
      <c r="X738" s="279">
        <v>1072.0999999999999</v>
      </c>
      <c r="Y738" s="279">
        <v>936.17</v>
      </c>
    </row>
    <row r="739" spans="1:25" hidden="1" outlineLevel="1">
      <c r="A739" s="254">
        <v>12</v>
      </c>
      <c r="B739" s="279">
        <v>1036.78</v>
      </c>
      <c r="C739" s="279">
        <v>1009.47</v>
      </c>
      <c r="D739" s="279">
        <v>979.05</v>
      </c>
      <c r="E739" s="279">
        <v>962.36</v>
      </c>
      <c r="F739" s="279">
        <v>963.53</v>
      </c>
      <c r="G739" s="279">
        <v>987.41</v>
      </c>
      <c r="H739" s="279">
        <v>1024.99</v>
      </c>
      <c r="I739" s="279">
        <v>1088.53</v>
      </c>
      <c r="J739" s="279">
        <v>1001.2</v>
      </c>
      <c r="K739" s="279">
        <v>1309.42</v>
      </c>
      <c r="L739" s="279">
        <v>1321.74</v>
      </c>
      <c r="M739" s="279">
        <v>1309.3599999999999</v>
      </c>
      <c r="N739" s="279">
        <v>1309.98</v>
      </c>
      <c r="O739" s="279">
        <v>1333.93</v>
      </c>
      <c r="P739" s="279">
        <v>1344.88</v>
      </c>
      <c r="Q739" s="279">
        <v>1361.39</v>
      </c>
      <c r="R739" s="279">
        <v>1355.49</v>
      </c>
      <c r="S739" s="279">
        <v>1372.92</v>
      </c>
      <c r="T739" s="279">
        <v>1402.37</v>
      </c>
      <c r="U739" s="279">
        <v>1353.79</v>
      </c>
      <c r="V739" s="279">
        <v>1373.01</v>
      </c>
      <c r="W739" s="279">
        <v>1243.6500000000001</v>
      </c>
      <c r="X739" s="279">
        <v>1064.46</v>
      </c>
      <c r="Y739" s="279">
        <v>981.63</v>
      </c>
    </row>
    <row r="740" spans="1:25" hidden="1" outlineLevel="1">
      <c r="A740" s="254">
        <v>13</v>
      </c>
      <c r="B740" s="279">
        <v>1033.22</v>
      </c>
      <c r="C740" s="279">
        <v>984.14</v>
      </c>
      <c r="D740" s="279">
        <v>969.23</v>
      </c>
      <c r="E740" s="279">
        <v>954.73</v>
      </c>
      <c r="F740" s="279">
        <v>945.1</v>
      </c>
      <c r="G740" s="279">
        <v>982.38</v>
      </c>
      <c r="H740" s="279">
        <v>1017.66</v>
      </c>
      <c r="I740" s="279">
        <v>1030.1199999999999</v>
      </c>
      <c r="J740" s="279">
        <v>1121.58</v>
      </c>
      <c r="K740" s="279">
        <v>1222.4100000000001</v>
      </c>
      <c r="L740" s="279">
        <v>1261.79</v>
      </c>
      <c r="M740" s="279">
        <v>1287.4000000000001</v>
      </c>
      <c r="N740" s="279">
        <v>1310.5899999999999</v>
      </c>
      <c r="O740" s="279">
        <v>1308.47</v>
      </c>
      <c r="P740" s="279">
        <v>1313.81</v>
      </c>
      <c r="Q740" s="279">
        <v>1286.6400000000001</v>
      </c>
      <c r="R740" s="279">
        <v>1360.68</v>
      </c>
      <c r="S740" s="279">
        <v>1377.54</v>
      </c>
      <c r="T740" s="279">
        <v>1387.85</v>
      </c>
      <c r="U740" s="279">
        <v>1365.71</v>
      </c>
      <c r="V740" s="279">
        <v>1372.7</v>
      </c>
      <c r="W740" s="279">
        <v>1320.8</v>
      </c>
      <c r="X740" s="279">
        <v>1093.58</v>
      </c>
      <c r="Y740" s="279">
        <v>997.54</v>
      </c>
    </row>
    <row r="741" spans="1:25" hidden="1" outlineLevel="1">
      <c r="A741" s="254">
        <v>14</v>
      </c>
      <c r="B741" s="279">
        <v>979.52</v>
      </c>
      <c r="C741" s="279">
        <v>965.31</v>
      </c>
      <c r="D741" s="279">
        <v>934.74</v>
      </c>
      <c r="E741" s="279">
        <v>934.36</v>
      </c>
      <c r="F741" s="279">
        <v>962.89</v>
      </c>
      <c r="G741" s="279">
        <v>1017.02</v>
      </c>
      <c r="H741" s="279">
        <v>1153.1400000000001</v>
      </c>
      <c r="I741" s="279">
        <v>1212.23</v>
      </c>
      <c r="J741" s="279">
        <v>1249.53</v>
      </c>
      <c r="K741" s="279">
        <v>1315.86</v>
      </c>
      <c r="L741" s="279">
        <v>1357.54</v>
      </c>
      <c r="M741" s="279">
        <v>1342.15</v>
      </c>
      <c r="N741" s="279">
        <v>1362.13</v>
      </c>
      <c r="O741" s="279">
        <v>1394.21</v>
      </c>
      <c r="P741" s="279">
        <v>1266.29</v>
      </c>
      <c r="Q741" s="279">
        <v>1262.98</v>
      </c>
      <c r="R741" s="279">
        <v>1304.5899999999999</v>
      </c>
      <c r="S741" s="279">
        <v>1318.35</v>
      </c>
      <c r="T741" s="279">
        <v>1254.6300000000001</v>
      </c>
      <c r="U741" s="279">
        <v>1310.85</v>
      </c>
      <c r="V741" s="279">
        <v>1197.55</v>
      </c>
      <c r="W741" s="279">
        <v>1141.3800000000001</v>
      </c>
      <c r="X741" s="279">
        <v>979.94</v>
      </c>
      <c r="Y741" s="279">
        <v>892.41</v>
      </c>
    </row>
    <row r="742" spans="1:25" hidden="1" outlineLevel="1">
      <c r="A742" s="254">
        <v>15</v>
      </c>
      <c r="B742" s="279">
        <v>912.72</v>
      </c>
      <c r="C742" s="279">
        <v>866.33</v>
      </c>
      <c r="D742" s="279">
        <v>864.07</v>
      </c>
      <c r="E742" s="279">
        <v>855.92</v>
      </c>
      <c r="F742" s="279">
        <v>876.78</v>
      </c>
      <c r="G742" s="279">
        <v>915.67</v>
      </c>
      <c r="H742" s="279">
        <v>1037.8</v>
      </c>
      <c r="I742" s="279">
        <v>1242.8800000000001</v>
      </c>
      <c r="J742" s="279">
        <v>1317.54</v>
      </c>
      <c r="K742" s="279">
        <v>1369.96</v>
      </c>
      <c r="L742" s="279">
        <v>1401.95</v>
      </c>
      <c r="M742" s="279">
        <v>1367.14</v>
      </c>
      <c r="N742" s="279">
        <v>1398.62</v>
      </c>
      <c r="O742" s="279">
        <v>1451.74</v>
      </c>
      <c r="P742" s="279">
        <v>1341.95</v>
      </c>
      <c r="Q742" s="279">
        <v>1360.59</v>
      </c>
      <c r="R742" s="279">
        <v>1369.05</v>
      </c>
      <c r="S742" s="279">
        <v>1390.74</v>
      </c>
      <c r="T742" s="279">
        <v>1384.62</v>
      </c>
      <c r="U742" s="279">
        <v>1370.55</v>
      </c>
      <c r="V742" s="279">
        <v>1341.97</v>
      </c>
      <c r="W742" s="279">
        <v>1275.1400000000001</v>
      </c>
      <c r="X742" s="279">
        <v>1065.82</v>
      </c>
      <c r="Y742" s="279">
        <v>933.26</v>
      </c>
    </row>
    <row r="743" spans="1:25" hidden="1" outlineLevel="1">
      <c r="A743" s="254">
        <v>16</v>
      </c>
      <c r="B743" s="279">
        <v>872.62</v>
      </c>
      <c r="C743" s="279">
        <v>817.47</v>
      </c>
      <c r="D743" s="279">
        <v>822.87</v>
      </c>
      <c r="E743" s="279">
        <v>807.01</v>
      </c>
      <c r="F743" s="279">
        <v>827.46</v>
      </c>
      <c r="G743" s="279">
        <v>895.31</v>
      </c>
      <c r="H743" s="279">
        <v>984.31</v>
      </c>
      <c r="I743" s="279">
        <v>1152.6600000000001</v>
      </c>
      <c r="J743" s="279">
        <v>1208.3800000000001</v>
      </c>
      <c r="K743" s="279">
        <v>1283.24</v>
      </c>
      <c r="L743" s="279">
        <v>1324.01</v>
      </c>
      <c r="M743" s="279">
        <v>1278.05</v>
      </c>
      <c r="N743" s="279">
        <v>1303.31</v>
      </c>
      <c r="O743" s="279">
        <v>1332.63</v>
      </c>
      <c r="P743" s="279">
        <v>1262.01</v>
      </c>
      <c r="Q743" s="279">
        <v>1236.26</v>
      </c>
      <c r="R743" s="279">
        <v>1277.45</v>
      </c>
      <c r="S743" s="279">
        <v>1272.6600000000001</v>
      </c>
      <c r="T743" s="279">
        <v>1270.42</v>
      </c>
      <c r="U743" s="279">
        <v>1276.8900000000001</v>
      </c>
      <c r="V743" s="279">
        <v>1215.68</v>
      </c>
      <c r="W743" s="279">
        <v>1180.5899999999999</v>
      </c>
      <c r="X743" s="279">
        <v>1000.12</v>
      </c>
      <c r="Y743" s="279">
        <v>914.16</v>
      </c>
    </row>
    <row r="744" spans="1:25" hidden="1" outlineLevel="1">
      <c r="A744" s="254">
        <v>17</v>
      </c>
      <c r="B744" s="279">
        <v>902.57</v>
      </c>
      <c r="C744" s="279">
        <v>847.88</v>
      </c>
      <c r="D744" s="279">
        <v>834.68</v>
      </c>
      <c r="E744" s="279">
        <v>827.99</v>
      </c>
      <c r="F744" s="279">
        <v>866.71</v>
      </c>
      <c r="G744" s="279">
        <v>917.48</v>
      </c>
      <c r="H744" s="279">
        <v>1064.7</v>
      </c>
      <c r="I744" s="279">
        <v>1216.03</v>
      </c>
      <c r="J744" s="279">
        <v>1274.69</v>
      </c>
      <c r="K744" s="279">
        <v>1337.34</v>
      </c>
      <c r="L744" s="279">
        <v>1383.7</v>
      </c>
      <c r="M744" s="279">
        <v>1318.85</v>
      </c>
      <c r="N744" s="279">
        <v>1348.41</v>
      </c>
      <c r="O744" s="279">
        <v>1354.55</v>
      </c>
      <c r="P744" s="279">
        <v>1296.8599999999999</v>
      </c>
      <c r="Q744" s="279">
        <v>1300.3</v>
      </c>
      <c r="R744" s="279">
        <v>1299.75</v>
      </c>
      <c r="S744" s="279">
        <v>1316.93</v>
      </c>
      <c r="T744" s="279">
        <v>1301.07</v>
      </c>
      <c r="U744" s="279">
        <v>1313.58</v>
      </c>
      <c r="V744" s="279">
        <v>1277.78</v>
      </c>
      <c r="W744" s="279">
        <v>1243</v>
      </c>
      <c r="X744" s="279">
        <v>991.32</v>
      </c>
      <c r="Y744" s="279">
        <v>935.1</v>
      </c>
    </row>
    <row r="745" spans="1:25" hidden="1" outlineLevel="1">
      <c r="A745" s="254">
        <v>18</v>
      </c>
      <c r="B745" s="279">
        <v>888.75</v>
      </c>
      <c r="C745" s="279">
        <v>844.81</v>
      </c>
      <c r="D745" s="279">
        <v>822.97</v>
      </c>
      <c r="E745" s="279">
        <v>810.34</v>
      </c>
      <c r="F745" s="279">
        <v>839.82</v>
      </c>
      <c r="G745" s="279">
        <v>911.2</v>
      </c>
      <c r="H745" s="279">
        <v>1010.12</v>
      </c>
      <c r="I745" s="279">
        <v>1133.3800000000001</v>
      </c>
      <c r="J745" s="279">
        <v>1240.8699999999999</v>
      </c>
      <c r="K745" s="279">
        <v>1293.0999999999999</v>
      </c>
      <c r="L745" s="279">
        <v>1338.14</v>
      </c>
      <c r="M745" s="279">
        <v>1331.02</v>
      </c>
      <c r="N745" s="279">
        <v>1340.16</v>
      </c>
      <c r="O745" s="279">
        <v>1358.17</v>
      </c>
      <c r="P745" s="279">
        <v>1326.83</v>
      </c>
      <c r="Q745" s="279">
        <v>1333.28</v>
      </c>
      <c r="R745" s="279">
        <v>1335.77</v>
      </c>
      <c r="S745" s="279">
        <v>1324.18</v>
      </c>
      <c r="T745" s="279">
        <v>1319.27</v>
      </c>
      <c r="U745" s="279">
        <v>1332.4</v>
      </c>
      <c r="V745" s="279">
        <v>1282.8699999999999</v>
      </c>
      <c r="W745" s="279">
        <v>1234.92</v>
      </c>
      <c r="X745" s="279">
        <v>1238.52</v>
      </c>
      <c r="Y745" s="279">
        <v>1088.82</v>
      </c>
    </row>
    <row r="746" spans="1:25" hidden="1" outlineLevel="1">
      <c r="A746" s="254">
        <v>19</v>
      </c>
      <c r="B746" s="279">
        <v>1067.02</v>
      </c>
      <c r="C746" s="279">
        <v>918.8</v>
      </c>
      <c r="D746" s="279">
        <v>874.84</v>
      </c>
      <c r="E746" s="279">
        <v>837.02</v>
      </c>
      <c r="F746" s="279">
        <v>842.47</v>
      </c>
      <c r="G746" s="279">
        <v>883.92</v>
      </c>
      <c r="H746" s="279">
        <v>903.36</v>
      </c>
      <c r="I746" s="279">
        <v>995.87</v>
      </c>
      <c r="J746" s="279">
        <v>183.84</v>
      </c>
      <c r="K746" s="279">
        <v>1197.98</v>
      </c>
      <c r="L746" s="279">
        <v>1305.3900000000001</v>
      </c>
      <c r="M746" s="279">
        <v>1299.8699999999999</v>
      </c>
      <c r="N746" s="279">
        <v>1312.86</v>
      </c>
      <c r="O746" s="279">
        <v>1326.84</v>
      </c>
      <c r="P746" s="279">
        <v>1324.12</v>
      </c>
      <c r="Q746" s="279">
        <v>1268.32</v>
      </c>
      <c r="R746" s="279">
        <v>1282.1400000000001</v>
      </c>
      <c r="S746" s="279">
        <v>1411.64</v>
      </c>
      <c r="T746" s="279">
        <v>1317.54</v>
      </c>
      <c r="U746" s="279">
        <v>1344.53</v>
      </c>
      <c r="V746" s="279">
        <v>1327.37</v>
      </c>
      <c r="W746" s="279">
        <v>1220.68</v>
      </c>
      <c r="X746" s="279">
        <v>1167.04</v>
      </c>
      <c r="Y746" s="279">
        <v>960.64</v>
      </c>
    </row>
    <row r="747" spans="1:25" hidden="1" outlineLevel="1">
      <c r="A747" s="254">
        <v>20</v>
      </c>
      <c r="B747" s="279">
        <v>907.43</v>
      </c>
      <c r="C747" s="279">
        <v>854.11</v>
      </c>
      <c r="D747" s="279">
        <v>817.07</v>
      </c>
      <c r="E747" s="279">
        <v>804.96</v>
      </c>
      <c r="F747" s="279">
        <v>807.55</v>
      </c>
      <c r="G747" s="279">
        <v>820.08</v>
      </c>
      <c r="H747" s="279">
        <v>867.64</v>
      </c>
      <c r="I747" s="279">
        <v>913.17</v>
      </c>
      <c r="J747" s="279">
        <v>929.14</v>
      </c>
      <c r="K747" s="279">
        <v>1087.5999999999999</v>
      </c>
      <c r="L747" s="279">
        <v>1147.07</v>
      </c>
      <c r="M747" s="279">
        <v>1147.31</v>
      </c>
      <c r="N747" s="279">
        <v>1171.8699999999999</v>
      </c>
      <c r="O747" s="279">
        <v>1158.55</v>
      </c>
      <c r="P747" s="279">
        <v>1176.7</v>
      </c>
      <c r="Q747" s="279">
        <v>1184.4100000000001</v>
      </c>
      <c r="R747" s="279">
        <v>1197.3900000000001</v>
      </c>
      <c r="S747" s="279">
        <v>1259.1199999999999</v>
      </c>
      <c r="T747" s="279">
        <v>1324.76</v>
      </c>
      <c r="U747" s="279">
        <v>1290.27</v>
      </c>
      <c r="V747" s="279">
        <v>1308.5899999999999</v>
      </c>
      <c r="W747" s="279">
        <v>1305.1300000000001</v>
      </c>
      <c r="X747" s="279">
        <v>1194.74</v>
      </c>
      <c r="Y747" s="279">
        <v>941.37</v>
      </c>
    </row>
    <row r="748" spans="1:25" hidden="1" outlineLevel="1">
      <c r="A748" s="254">
        <v>21</v>
      </c>
      <c r="B748" s="279">
        <v>904.72</v>
      </c>
      <c r="C748" s="279">
        <v>863.46</v>
      </c>
      <c r="D748" s="279">
        <v>833.58</v>
      </c>
      <c r="E748" s="279">
        <v>844.52</v>
      </c>
      <c r="F748" s="279">
        <v>848.91</v>
      </c>
      <c r="G748" s="279">
        <v>896.65</v>
      </c>
      <c r="H748" s="279">
        <v>1024.3900000000001</v>
      </c>
      <c r="I748" s="279">
        <v>1149.29</v>
      </c>
      <c r="J748" s="279">
        <v>1254.17</v>
      </c>
      <c r="K748" s="279">
        <v>1330.48</v>
      </c>
      <c r="L748" s="279">
        <v>1331.34</v>
      </c>
      <c r="M748" s="279">
        <v>1322.74</v>
      </c>
      <c r="N748" s="279">
        <v>1405.11</v>
      </c>
      <c r="O748" s="279">
        <v>1413.42</v>
      </c>
      <c r="P748" s="279">
        <v>1296.19</v>
      </c>
      <c r="Q748" s="279">
        <v>1294.3599999999999</v>
      </c>
      <c r="R748" s="279">
        <v>1270.06</v>
      </c>
      <c r="S748" s="279">
        <v>1301.74</v>
      </c>
      <c r="T748" s="279">
        <v>1289.75</v>
      </c>
      <c r="U748" s="279">
        <v>1298.94</v>
      </c>
      <c r="V748" s="279">
        <v>1212.94</v>
      </c>
      <c r="W748" s="279">
        <v>1206.27</v>
      </c>
      <c r="X748" s="279">
        <v>1077.52</v>
      </c>
      <c r="Y748" s="279">
        <v>948.93</v>
      </c>
    </row>
    <row r="749" spans="1:25" hidden="1" outlineLevel="1">
      <c r="A749" s="254">
        <v>22</v>
      </c>
      <c r="B749" s="279">
        <v>855.38</v>
      </c>
      <c r="C749" s="279">
        <v>802.58</v>
      </c>
      <c r="D749" s="279">
        <v>742.1</v>
      </c>
      <c r="E749" s="279">
        <v>735.37</v>
      </c>
      <c r="F749" s="279">
        <v>733.71</v>
      </c>
      <c r="G749" s="279">
        <v>839.26</v>
      </c>
      <c r="H749" s="279">
        <v>917.63</v>
      </c>
      <c r="I749" s="279">
        <v>1010.98</v>
      </c>
      <c r="J749" s="279">
        <v>1062.77</v>
      </c>
      <c r="K749" s="279">
        <v>1098.24</v>
      </c>
      <c r="L749" s="279">
        <v>1113.0999999999999</v>
      </c>
      <c r="M749" s="279">
        <v>1078.32</v>
      </c>
      <c r="N749" s="279">
        <v>1289.3800000000001</v>
      </c>
      <c r="O749" s="279">
        <v>1197.78</v>
      </c>
      <c r="P749" s="279">
        <v>1053.48</v>
      </c>
      <c r="Q749" s="279">
        <v>1046.71</v>
      </c>
      <c r="R749" s="279">
        <v>1047.9000000000001</v>
      </c>
      <c r="S749" s="279">
        <v>1037.1300000000001</v>
      </c>
      <c r="T749" s="279">
        <v>1034.72</v>
      </c>
      <c r="U749" s="279">
        <v>1044.02</v>
      </c>
      <c r="V749" s="279">
        <v>973.33</v>
      </c>
      <c r="W749" s="279">
        <v>1154.1400000000001</v>
      </c>
      <c r="X749" s="279">
        <v>1004.67</v>
      </c>
      <c r="Y749" s="279">
        <v>943.82</v>
      </c>
    </row>
    <row r="750" spans="1:25" hidden="1" outlineLevel="1">
      <c r="A750" s="254">
        <v>23</v>
      </c>
      <c r="B750" s="279">
        <v>877.68</v>
      </c>
      <c r="C750" s="279">
        <v>818.64</v>
      </c>
      <c r="D750" s="279">
        <v>771.73</v>
      </c>
      <c r="E750" s="279">
        <v>753.01</v>
      </c>
      <c r="F750" s="279">
        <v>775.51</v>
      </c>
      <c r="G750" s="279">
        <v>864.96</v>
      </c>
      <c r="H750" s="279">
        <v>962.12</v>
      </c>
      <c r="I750" s="279">
        <v>1080.49</v>
      </c>
      <c r="J750" s="279">
        <v>1166.83</v>
      </c>
      <c r="K750" s="279">
        <v>1214.6400000000001</v>
      </c>
      <c r="L750" s="279">
        <v>1251.01</v>
      </c>
      <c r="M750" s="279">
        <v>1228.6500000000001</v>
      </c>
      <c r="N750" s="279">
        <v>1365.38</v>
      </c>
      <c r="O750" s="279">
        <v>1351.5</v>
      </c>
      <c r="P750" s="279">
        <v>1195.24</v>
      </c>
      <c r="Q750" s="279">
        <v>1190.53</v>
      </c>
      <c r="R750" s="279">
        <v>1233.95</v>
      </c>
      <c r="S750" s="279">
        <v>1234.51</v>
      </c>
      <c r="T750" s="279">
        <v>1215.23</v>
      </c>
      <c r="U750" s="279">
        <v>1237.8599999999999</v>
      </c>
      <c r="V750" s="279">
        <v>1179.83</v>
      </c>
      <c r="W750" s="279">
        <v>1259.46</v>
      </c>
      <c r="X750" s="279">
        <v>1035.72</v>
      </c>
      <c r="Y750" s="279">
        <v>931.87</v>
      </c>
    </row>
    <row r="751" spans="1:25" hidden="1" outlineLevel="1">
      <c r="A751" s="254">
        <v>24</v>
      </c>
      <c r="B751" s="279">
        <v>1075.77</v>
      </c>
      <c r="C751" s="279">
        <v>976.18</v>
      </c>
      <c r="D751" s="279">
        <v>787.44</v>
      </c>
      <c r="E751" s="279">
        <v>783.97</v>
      </c>
      <c r="F751" s="279">
        <v>821.1</v>
      </c>
      <c r="G751" s="279">
        <v>855.29</v>
      </c>
      <c r="H751" s="279">
        <v>963.94</v>
      </c>
      <c r="I751" s="279">
        <v>1080.98</v>
      </c>
      <c r="J751" s="279">
        <v>1146.23</v>
      </c>
      <c r="K751" s="279">
        <v>1214.92</v>
      </c>
      <c r="L751" s="279">
        <v>1231.8900000000001</v>
      </c>
      <c r="M751" s="279">
        <v>1209.6099999999999</v>
      </c>
      <c r="N751" s="279">
        <v>1293.8399999999999</v>
      </c>
      <c r="O751" s="279">
        <v>1300.08</v>
      </c>
      <c r="P751" s="279">
        <v>1161.8</v>
      </c>
      <c r="Q751" s="279">
        <v>1167.1199999999999</v>
      </c>
      <c r="R751" s="279">
        <v>1167.75</v>
      </c>
      <c r="S751" s="279">
        <v>1177.3699999999999</v>
      </c>
      <c r="T751" s="279">
        <v>1164.96</v>
      </c>
      <c r="U751" s="279">
        <v>1168.5899999999999</v>
      </c>
      <c r="V751" s="279">
        <v>1152.3699999999999</v>
      </c>
      <c r="W751" s="279">
        <v>1270.29</v>
      </c>
      <c r="X751" s="279">
        <v>960.69</v>
      </c>
      <c r="Y751" s="279">
        <v>886.39</v>
      </c>
    </row>
    <row r="752" spans="1:25" hidden="1" outlineLevel="1">
      <c r="A752" s="254">
        <v>25</v>
      </c>
      <c r="B752" s="279">
        <v>864.23</v>
      </c>
      <c r="C752" s="279">
        <v>817.07</v>
      </c>
      <c r="D752" s="279">
        <v>799.07</v>
      </c>
      <c r="E752" s="279">
        <v>807.98</v>
      </c>
      <c r="F752" s="279">
        <v>833.16</v>
      </c>
      <c r="G752" s="279">
        <v>888.31</v>
      </c>
      <c r="H752" s="279">
        <v>1030.8599999999999</v>
      </c>
      <c r="I752" s="279">
        <v>1197.74</v>
      </c>
      <c r="J752" s="279">
        <v>1247.55</v>
      </c>
      <c r="K752" s="279">
        <v>1297.1400000000001</v>
      </c>
      <c r="L752" s="279">
        <v>1339.92</v>
      </c>
      <c r="M752" s="279">
        <v>1299.29</v>
      </c>
      <c r="N752" s="279">
        <v>1422.08</v>
      </c>
      <c r="O752" s="279">
        <v>1420.82</v>
      </c>
      <c r="P752" s="279">
        <v>1322.37</v>
      </c>
      <c r="Q752" s="279">
        <v>1332.45</v>
      </c>
      <c r="R752" s="279">
        <v>1325.26</v>
      </c>
      <c r="S752" s="279">
        <v>1335.13</v>
      </c>
      <c r="T752" s="279">
        <v>1331.1</v>
      </c>
      <c r="U752" s="279">
        <v>1310.58</v>
      </c>
      <c r="V752" s="279">
        <v>1299.9000000000001</v>
      </c>
      <c r="W752" s="279">
        <v>1400.34</v>
      </c>
      <c r="X752" s="279">
        <v>1276.75</v>
      </c>
      <c r="Y752" s="279">
        <v>944.95</v>
      </c>
    </row>
    <row r="753" spans="1:25" hidden="1" outlineLevel="1">
      <c r="A753" s="254">
        <v>26</v>
      </c>
      <c r="B753" s="279">
        <v>995.63</v>
      </c>
      <c r="C753" s="279">
        <v>907.75</v>
      </c>
      <c r="D753" s="279">
        <v>874.25</v>
      </c>
      <c r="E753" s="279">
        <v>861.46</v>
      </c>
      <c r="F753" s="279">
        <v>866.28</v>
      </c>
      <c r="G753" s="279">
        <v>872.18</v>
      </c>
      <c r="H753" s="279">
        <v>940.91</v>
      </c>
      <c r="I753" s="279">
        <v>1010.06</v>
      </c>
      <c r="J753" s="279">
        <v>1163.3399999999999</v>
      </c>
      <c r="K753" s="279">
        <v>1263.77</v>
      </c>
      <c r="L753" s="279">
        <v>1374.25</v>
      </c>
      <c r="M753" s="279">
        <v>1365.33</v>
      </c>
      <c r="N753" s="279">
        <v>1332.11</v>
      </c>
      <c r="O753" s="279">
        <v>1335.29</v>
      </c>
      <c r="P753" s="279">
        <v>1319.17</v>
      </c>
      <c r="Q753" s="279">
        <v>1316.57</v>
      </c>
      <c r="R753" s="279">
        <v>1313.81</v>
      </c>
      <c r="S753" s="279">
        <v>1334.62</v>
      </c>
      <c r="T753" s="279">
        <v>1321.72</v>
      </c>
      <c r="U753" s="279">
        <v>1310.75</v>
      </c>
      <c r="V753" s="279">
        <v>1287.6300000000001</v>
      </c>
      <c r="W753" s="279">
        <v>1213.78</v>
      </c>
      <c r="X753" s="279">
        <v>985.44</v>
      </c>
      <c r="Y753" s="279">
        <v>906.21</v>
      </c>
    </row>
    <row r="754" spans="1:25" hidden="1" outlineLevel="1">
      <c r="A754" s="254">
        <v>27</v>
      </c>
      <c r="B754" s="279">
        <v>901.93</v>
      </c>
      <c r="C754" s="279">
        <v>833.53</v>
      </c>
      <c r="D754" s="279">
        <v>806.7</v>
      </c>
      <c r="E754" s="279">
        <v>791.35</v>
      </c>
      <c r="F754" s="279">
        <v>794.36</v>
      </c>
      <c r="G754" s="279">
        <v>821.86</v>
      </c>
      <c r="H754" s="279">
        <v>863.96</v>
      </c>
      <c r="I754" s="279">
        <v>883.84</v>
      </c>
      <c r="J754" s="279">
        <v>910.73</v>
      </c>
      <c r="K754" s="279">
        <v>1032.23</v>
      </c>
      <c r="L754" s="279">
        <v>1110.18</v>
      </c>
      <c r="M754" s="279">
        <v>1125.78</v>
      </c>
      <c r="N754" s="279">
        <v>1209.33</v>
      </c>
      <c r="O754" s="279">
        <v>1110.53</v>
      </c>
      <c r="P754" s="279">
        <v>1115.2</v>
      </c>
      <c r="Q754" s="279">
        <v>1114.6300000000001</v>
      </c>
      <c r="R754" s="279">
        <v>1171.3499999999999</v>
      </c>
      <c r="S754" s="279">
        <v>1287.5999999999999</v>
      </c>
      <c r="T754" s="279">
        <v>1318.93</v>
      </c>
      <c r="U754" s="279">
        <v>1295.69</v>
      </c>
      <c r="V754" s="279">
        <v>1304.4000000000001</v>
      </c>
      <c r="W754" s="279">
        <v>1132.33</v>
      </c>
      <c r="X754" s="279">
        <v>956.98</v>
      </c>
      <c r="Y754" s="279">
        <v>889.84</v>
      </c>
    </row>
    <row r="755" spans="1:25" hidden="1" outlineLevel="1">
      <c r="A755" s="254">
        <v>28</v>
      </c>
      <c r="B755" s="279">
        <v>845.87</v>
      </c>
      <c r="C755" s="279">
        <v>805.5</v>
      </c>
      <c r="D755" s="279">
        <v>774.16</v>
      </c>
      <c r="E755" s="279">
        <v>758.42</v>
      </c>
      <c r="F755" s="279">
        <v>794.56</v>
      </c>
      <c r="G755" s="279">
        <v>842.14</v>
      </c>
      <c r="H755" s="279">
        <v>939.54</v>
      </c>
      <c r="I755" s="279">
        <v>1110.76</v>
      </c>
      <c r="J755" s="279">
        <v>1172.26</v>
      </c>
      <c r="K755" s="279">
        <v>1229.23</v>
      </c>
      <c r="L755" s="279">
        <v>1242.3</v>
      </c>
      <c r="M755" s="279">
        <v>1238.8800000000001</v>
      </c>
      <c r="N755" s="279">
        <v>1366.72</v>
      </c>
      <c r="O755" s="279">
        <v>1370.62</v>
      </c>
      <c r="P755" s="279">
        <v>1202.28</v>
      </c>
      <c r="Q755" s="279">
        <v>1192.1600000000001</v>
      </c>
      <c r="R755" s="279">
        <v>1205.93</v>
      </c>
      <c r="S755" s="279">
        <v>1218.21</v>
      </c>
      <c r="T755" s="279">
        <v>1203.81</v>
      </c>
      <c r="U755" s="279">
        <v>1203.07</v>
      </c>
      <c r="V755" s="279">
        <v>1168.6199999999999</v>
      </c>
      <c r="W755" s="279">
        <v>1280.0999999999999</v>
      </c>
      <c r="X755" s="279">
        <v>954.56</v>
      </c>
      <c r="Y755" s="279">
        <v>876.63</v>
      </c>
    </row>
    <row r="756" spans="1:25" hidden="1" outlineLevel="1">
      <c r="A756" s="254">
        <v>29</v>
      </c>
      <c r="B756" s="279">
        <v>923.62</v>
      </c>
      <c r="C756" s="279">
        <v>774.82</v>
      </c>
      <c r="D756" s="279">
        <v>737.63</v>
      </c>
      <c r="E756" s="279">
        <v>717.76</v>
      </c>
      <c r="F756" s="279">
        <v>744.01</v>
      </c>
      <c r="G756" s="279">
        <v>866.04</v>
      </c>
      <c r="H756" s="279">
        <v>947.19</v>
      </c>
      <c r="I756" s="279">
        <v>1107.5</v>
      </c>
      <c r="J756" s="279">
        <v>1190.08</v>
      </c>
      <c r="K756" s="279">
        <v>1243.52</v>
      </c>
      <c r="L756" s="279">
        <v>1269.9100000000001</v>
      </c>
      <c r="M756" s="279">
        <v>1245.05</v>
      </c>
      <c r="N756" s="279">
        <v>1348.88</v>
      </c>
      <c r="O756" s="279">
        <v>1328.21</v>
      </c>
      <c r="P756" s="279">
        <v>1065.24</v>
      </c>
      <c r="Q756" s="279">
        <v>1203.23</v>
      </c>
      <c r="R756" s="279">
        <v>1238.68</v>
      </c>
      <c r="S756" s="279">
        <v>1245.8900000000001</v>
      </c>
      <c r="T756" s="279">
        <v>1215.93</v>
      </c>
      <c r="U756" s="279">
        <v>1234.1600000000001</v>
      </c>
      <c r="V756" s="279">
        <v>1063.32</v>
      </c>
      <c r="W756" s="279">
        <v>1304.1099999999999</v>
      </c>
      <c r="X756" s="279">
        <v>1223.1300000000001</v>
      </c>
      <c r="Y756" s="279">
        <v>935.53</v>
      </c>
    </row>
    <row r="757" spans="1:25" hidden="1" outlineLevel="1">
      <c r="A757" s="254">
        <v>30</v>
      </c>
      <c r="B757" s="279">
        <v>1159.19</v>
      </c>
      <c r="C757" s="279">
        <v>858.65</v>
      </c>
      <c r="D757" s="279">
        <v>844.72</v>
      </c>
      <c r="E757" s="279">
        <v>839.51</v>
      </c>
      <c r="F757" s="279">
        <v>842.27</v>
      </c>
      <c r="G757" s="279">
        <v>889.5</v>
      </c>
      <c r="H757" s="279">
        <v>954.7</v>
      </c>
      <c r="I757" s="279">
        <v>1078.07</v>
      </c>
      <c r="J757" s="279">
        <v>1185.03</v>
      </c>
      <c r="K757" s="279">
        <v>1243.8599999999999</v>
      </c>
      <c r="L757" s="279">
        <v>1279.25</v>
      </c>
      <c r="M757" s="279">
        <v>1260.3900000000001</v>
      </c>
      <c r="N757" s="279">
        <v>1350.52</v>
      </c>
      <c r="O757" s="279">
        <v>1342.14</v>
      </c>
      <c r="P757" s="279">
        <v>1231.03</v>
      </c>
      <c r="Q757" s="279">
        <v>1215.69</v>
      </c>
      <c r="R757" s="279">
        <v>1252.27</v>
      </c>
      <c r="S757" s="279">
        <v>1271.8399999999999</v>
      </c>
      <c r="T757" s="279">
        <v>1255.0899999999999</v>
      </c>
      <c r="U757" s="279">
        <v>1259.8399999999999</v>
      </c>
      <c r="V757" s="279">
        <v>1218.46</v>
      </c>
      <c r="W757" s="279">
        <v>1355.1</v>
      </c>
      <c r="X757" s="279">
        <v>1324.88</v>
      </c>
      <c r="Y757" s="279">
        <v>1194.54</v>
      </c>
    </row>
    <row r="758" spans="1:25" hidden="1" outlineLevel="1">
      <c r="A758" s="254">
        <v>31</v>
      </c>
      <c r="B758" s="279">
        <v>1191.54</v>
      </c>
      <c r="C758" s="279">
        <v>1135.47</v>
      </c>
      <c r="D758" s="279">
        <v>890.5</v>
      </c>
      <c r="E758" s="279">
        <v>878.45</v>
      </c>
      <c r="F758" s="279">
        <v>882.13</v>
      </c>
      <c r="G758" s="279">
        <v>902.03</v>
      </c>
      <c r="H758" s="279">
        <v>917.17</v>
      </c>
      <c r="I758" s="279">
        <v>912.57</v>
      </c>
      <c r="J758" s="279">
        <v>899.96</v>
      </c>
      <c r="K758" s="279">
        <v>940.2</v>
      </c>
      <c r="L758" s="279">
        <v>958.7</v>
      </c>
      <c r="M758" s="279">
        <v>962.22</v>
      </c>
      <c r="N758" s="279">
        <v>977.29</v>
      </c>
      <c r="O758" s="279">
        <v>978.56</v>
      </c>
      <c r="P758" s="279">
        <v>941.53</v>
      </c>
      <c r="Q758" s="279">
        <v>944.86</v>
      </c>
      <c r="R758" s="279">
        <v>964.57</v>
      </c>
      <c r="S758" s="279">
        <v>973.87</v>
      </c>
      <c r="T758" s="279">
        <v>984</v>
      </c>
      <c r="U758" s="279">
        <v>987.12</v>
      </c>
      <c r="V758" s="279">
        <v>963.78</v>
      </c>
      <c r="W758" s="279">
        <v>1000.55</v>
      </c>
      <c r="X758" s="279">
        <v>1207.1199999999999</v>
      </c>
      <c r="Y758" s="279">
        <v>1114.99</v>
      </c>
    </row>
    <row r="759" spans="1:25" collapsed="1"/>
    <row r="760" spans="1:25" s="532" customFormat="1">
      <c r="A760" s="541" t="s">
        <v>209</v>
      </c>
      <c r="B760" s="390" t="s">
        <v>333</v>
      </c>
      <c r="C760" s="390"/>
      <c r="D760" s="390"/>
      <c r="E760" s="390"/>
      <c r="F760" s="390"/>
      <c r="G760" s="390"/>
      <c r="H760" s="390"/>
      <c r="I760" s="390"/>
      <c r="J760" s="390"/>
      <c r="K760" s="390"/>
      <c r="L760" s="390"/>
      <c r="M760" s="390"/>
      <c r="N760" s="390"/>
      <c r="O760" s="390"/>
      <c r="P760" s="390"/>
      <c r="Q760" s="390"/>
      <c r="R760" s="390"/>
      <c r="S760" s="390"/>
      <c r="T760" s="390"/>
      <c r="U760" s="390"/>
      <c r="V760" s="390"/>
      <c r="W760" s="390"/>
      <c r="X760" s="390"/>
      <c r="Y760" s="390"/>
    </row>
    <row r="761" spans="1:25" s="532" customFormat="1" ht="30" hidden="1" outlineLevel="1">
      <c r="A761" s="541"/>
      <c r="B761" s="542" t="s">
        <v>1</v>
      </c>
      <c r="C761" s="542" t="s">
        <v>2</v>
      </c>
      <c r="D761" s="542" t="s">
        <v>3</v>
      </c>
      <c r="E761" s="542" t="s">
        <v>4</v>
      </c>
      <c r="F761" s="542" t="s">
        <v>5</v>
      </c>
      <c r="G761" s="542" t="s">
        <v>6</v>
      </c>
      <c r="H761" s="542" t="s">
        <v>7</v>
      </c>
      <c r="I761" s="542" t="s">
        <v>8</v>
      </c>
      <c r="J761" s="542" t="s">
        <v>9</v>
      </c>
      <c r="K761" s="542" t="s">
        <v>10</v>
      </c>
      <c r="L761" s="542" t="s">
        <v>11</v>
      </c>
      <c r="M761" s="542" t="s">
        <v>12</v>
      </c>
      <c r="N761" s="542" t="s">
        <v>13</v>
      </c>
      <c r="O761" s="542" t="s">
        <v>14</v>
      </c>
      <c r="P761" s="542" t="s">
        <v>15</v>
      </c>
      <c r="Q761" s="542" t="s">
        <v>16</v>
      </c>
      <c r="R761" s="542" t="s">
        <v>17</v>
      </c>
      <c r="S761" s="542" t="s">
        <v>18</v>
      </c>
      <c r="T761" s="542" t="s">
        <v>19</v>
      </c>
      <c r="U761" s="542" t="s">
        <v>20</v>
      </c>
      <c r="V761" s="542" t="s">
        <v>21</v>
      </c>
      <c r="W761" s="542" t="s">
        <v>22</v>
      </c>
      <c r="X761" s="542" t="s">
        <v>23</v>
      </c>
      <c r="Y761" s="542" t="s">
        <v>24</v>
      </c>
    </row>
    <row r="762" spans="1:25" s="532" customFormat="1" hidden="1" outlineLevel="1">
      <c r="A762" s="543">
        <v>1</v>
      </c>
      <c r="B762" s="292">
        <v>1057.03</v>
      </c>
      <c r="C762" s="292">
        <v>895.68</v>
      </c>
      <c r="D762" s="292">
        <v>779.32</v>
      </c>
      <c r="E762" s="292">
        <v>753.92</v>
      </c>
      <c r="F762" s="292">
        <v>746.29</v>
      </c>
      <c r="G762" s="292">
        <v>886.92</v>
      </c>
      <c r="H762" s="292">
        <v>1014.88</v>
      </c>
      <c r="I762" s="292">
        <v>987.31</v>
      </c>
      <c r="J762" s="292">
        <v>1042.1400000000001</v>
      </c>
      <c r="K762" s="292">
        <v>1121.47</v>
      </c>
      <c r="L762" s="292">
        <v>1163.02</v>
      </c>
      <c r="M762" s="292">
        <v>1067.49</v>
      </c>
      <c r="N762" s="292">
        <v>1305.23</v>
      </c>
      <c r="O762" s="292">
        <v>1322.18</v>
      </c>
      <c r="P762" s="292">
        <v>1047.5</v>
      </c>
      <c r="Q762" s="292">
        <v>1018.14</v>
      </c>
      <c r="R762" s="292">
        <v>1126.92</v>
      </c>
      <c r="S762" s="292">
        <v>1123.53</v>
      </c>
      <c r="T762" s="292">
        <v>1084.32</v>
      </c>
      <c r="U762" s="292">
        <v>1216.07</v>
      </c>
      <c r="V762" s="292">
        <v>1011.31</v>
      </c>
      <c r="W762" s="292">
        <v>1281.48</v>
      </c>
      <c r="X762" s="292">
        <v>1411.63</v>
      </c>
      <c r="Y762" s="292">
        <v>1180.57</v>
      </c>
    </row>
    <row r="763" spans="1:25" s="532" customFormat="1" hidden="1" outlineLevel="1">
      <c r="A763" s="543">
        <v>2</v>
      </c>
      <c r="B763" s="292">
        <v>1053.8900000000001</v>
      </c>
      <c r="C763" s="292">
        <v>987.72</v>
      </c>
      <c r="D763" s="292">
        <v>719.62</v>
      </c>
      <c r="E763" s="292">
        <v>750.48</v>
      </c>
      <c r="F763" s="292">
        <v>846.47</v>
      </c>
      <c r="G763" s="292">
        <v>945.54</v>
      </c>
      <c r="H763" s="292">
        <v>970.85</v>
      </c>
      <c r="I763" s="292">
        <v>1034.6500000000001</v>
      </c>
      <c r="J763" s="292">
        <v>1085.77</v>
      </c>
      <c r="K763" s="292">
        <v>1162.28</v>
      </c>
      <c r="L763" s="292">
        <v>1195.9000000000001</v>
      </c>
      <c r="M763" s="292">
        <v>1160.6099999999999</v>
      </c>
      <c r="N763" s="292">
        <v>1251.54</v>
      </c>
      <c r="O763" s="292">
        <v>1184.1300000000001</v>
      </c>
      <c r="P763" s="292">
        <v>1134.98</v>
      </c>
      <c r="Q763" s="292">
        <v>1107.18</v>
      </c>
      <c r="R763" s="292">
        <v>1159.3399999999999</v>
      </c>
      <c r="S763" s="292">
        <v>1158.21</v>
      </c>
      <c r="T763" s="292">
        <v>1166.8599999999999</v>
      </c>
      <c r="U763" s="292">
        <v>1155.74</v>
      </c>
      <c r="V763" s="292">
        <v>1053.44</v>
      </c>
      <c r="W763" s="292">
        <v>1011.69</v>
      </c>
      <c r="X763" s="292">
        <v>1049.92</v>
      </c>
      <c r="Y763" s="292">
        <v>903.03</v>
      </c>
    </row>
    <row r="764" spans="1:25" s="532" customFormat="1" hidden="1" outlineLevel="1">
      <c r="A764" s="543">
        <v>3</v>
      </c>
      <c r="B764" s="292">
        <v>1015.34</v>
      </c>
      <c r="C764" s="292">
        <v>982.5</v>
      </c>
      <c r="D764" s="292">
        <v>674.89</v>
      </c>
      <c r="E764" s="292">
        <v>720.56</v>
      </c>
      <c r="F764" s="292">
        <v>815.61</v>
      </c>
      <c r="G764" s="292">
        <v>882.38</v>
      </c>
      <c r="H764" s="292">
        <v>974.53</v>
      </c>
      <c r="I764" s="292">
        <v>1074.1199999999999</v>
      </c>
      <c r="J764" s="292">
        <v>1117.9100000000001</v>
      </c>
      <c r="K764" s="292">
        <v>1160.67</v>
      </c>
      <c r="L764" s="292">
        <v>1195.08</v>
      </c>
      <c r="M764" s="292">
        <v>1156.3399999999999</v>
      </c>
      <c r="N764" s="292">
        <v>1227.47</v>
      </c>
      <c r="O764" s="292">
        <v>1208.53</v>
      </c>
      <c r="P764" s="292">
        <v>1149.27</v>
      </c>
      <c r="Q764" s="292">
        <v>1135.6099999999999</v>
      </c>
      <c r="R764" s="292">
        <v>1170.21</v>
      </c>
      <c r="S764" s="292">
        <v>1164.69</v>
      </c>
      <c r="T764" s="292">
        <v>1164.44</v>
      </c>
      <c r="U764" s="292">
        <v>1185.8499999999999</v>
      </c>
      <c r="V764" s="292">
        <v>1156.93</v>
      </c>
      <c r="W764" s="292">
        <v>2003.63</v>
      </c>
      <c r="X764" s="292">
        <v>1113.3499999999999</v>
      </c>
      <c r="Y764" s="292">
        <v>1085.3599999999999</v>
      </c>
    </row>
    <row r="765" spans="1:25" s="532" customFormat="1" hidden="1" outlineLevel="1">
      <c r="A765" s="543">
        <v>4</v>
      </c>
      <c r="B765" s="292">
        <v>964.38</v>
      </c>
      <c r="C765" s="292">
        <v>835.86</v>
      </c>
      <c r="D765" s="292">
        <v>814.24</v>
      </c>
      <c r="E765" s="292">
        <v>828.18</v>
      </c>
      <c r="F765" s="292">
        <v>832.84</v>
      </c>
      <c r="G765" s="292">
        <v>916.8</v>
      </c>
      <c r="H765" s="292">
        <v>1006.95</v>
      </c>
      <c r="I765" s="292">
        <v>1068.3900000000001</v>
      </c>
      <c r="J765" s="292">
        <v>1089.72</v>
      </c>
      <c r="K765" s="292">
        <v>1203.1600000000001</v>
      </c>
      <c r="L765" s="292">
        <v>1219.99</v>
      </c>
      <c r="M765" s="292">
        <v>1217.71</v>
      </c>
      <c r="N765" s="292">
        <v>1298.3599999999999</v>
      </c>
      <c r="O765" s="292">
        <v>1249.78</v>
      </c>
      <c r="P765" s="292">
        <v>1159.95</v>
      </c>
      <c r="Q765" s="292">
        <v>1153.18</v>
      </c>
      <c r="R765" s="292">
        <v>1169.27</v>
      </c>
      <c r="S765" s="292">
        <v>1177.02</v>
      </c>
      <c r="T765" s="292">
        <v>1137.31</v>
      </c>
      <c r="U765" s="292">
        <v>1142.81</v>
      </c>
      <c r="V765" s="292">
        <v>1086.7</v>
      </c>
      <c r="W765" s="292">
        <v>1205.58</v>
      </c>
      <c r="X765" s="292">
        <v>1017.71</v>
      </c>
      <c r="Y765" s="292">
        <v>961.75</v>
      </c>
    </row>
    <row r="766" spans="1:25" s="532" customFormat="1" hidden="1" outlineLevel="1">
      <c r="A766" s="543">
        <v>5</v>
      </c>
      <c r="B766" s="292">
        <v>1073.94</v>
      </c>
      <c r="C766" s="292">
        <v>1007.2</v>
      </c>
      <c r="D766" s="292">
        <v>926.95</v>
      </c>
      <c r="E766" s="292">
        <v>905.34</v>
      </c>
      <c r="F766" s="292">
        <v>905.2</v>
      </c>
      <c r="G766" s="292">
        <v>960.64</v>
      </c>
      <c r="H766" s="292">
        <v>1002.63</v>
      </c>
      <c r="I766" s="292">
        <v>1019.98</v>
      </c>
      <c r="J766" s="292">
        <v>1065.45</v>
      </c>
      <c r="K766" s="292">
        <v>1170.8900000000001</v>
      </c>
      <c r="L766" s="292">
        <v>1214.2</v>
      </c>
      <c r="M766" s="292">
        <v>1236.68</v>
      </c>
      <c r="N766" s="292">
        <v>1240.06</v>
      </c>
      <c r="O766" s="292">
        <v>1252.92</v>
      </c>
      <c r="P766" s="292">
        <v>1242.21</v>
      </c>
      <c r="Q766" s="292">
        <v>1249.23</v>
      </c>
      <c r="R766" s="292">
        <v>1267.1300000000001</v>
      </c>
      <c r="S766" s="292">
        <v>1382.3</v>
      </c>
      <c r="T766" s="292">
        <v>1357.82</v>
      </c>
      <c r="U766" s="292">
        <v>1395.56</v>
      </c>
      <c r="V766" s="292">
        <v>1235.29</v>
      </c>
      <c r="W766" s="292">
        <v>1193.58</v>
      </c>
      <c r="X766" s="292">
        <v>1013.52</v>
      </c>
      <c r="Y766" s="292">
        <v>949.04</v>
      </c>
    </row>
    <row r="767" spans="1:25" s="532" customFormat="1" hidden="1" outlineLevel="1">
      <c r="A767" s="543">
        <v>6</v>
      </c>
      <c r="B767" s="292">
        <v>914.16</v>
      </c>
      <c r="C767" s="292">
        <v>860.15</v>
      </c>
      <c r="D767" s="292">
        <v>806.51</v>
      </c>
      <c r="E767" s="292">
        <v>763.11</v>
      </c>
      <c r="F767" s="292">
        <v>796.4</v>
      </c>
      <c r="G767" s="292">
        <v>823.7</v>
      </c>
      <c r="H767" s="292">
        <v>858.35</v>
      </c>
      <c r="I767" s="292">
        <v>889.36</v>
      </c>
      <c r="J767" s="292">
        <v>910.69</v>
      </c>
      <c r="K767" s="292">
        <v>951.55</v>
      </c>
      <c r="L767" s="292">
        <v>975.66</v>
      </c>
      <c r="M767" s="292">
        <v>991.48</v>
      </c>
      <c r="N767" s="292">
        <v>1001.97</v>
      </c>
      <c r="O767" s="292">
        <v>1018.32</v>
      </c>
      <c r="P767" s="292">
        <v>1028.94</v>
      </c>
      <c r="Q767" s="292">
        <v>1040.8800000000001</v>
      </c>
      <c r="R767" s="292">
        <v>1118.83</v>
      </c>
      <c r="S767" s="292">
        <v>1240.01</v>
      </c>
      <c r="T767" s="292">
        <v>1257.55</v>
      </c>
      <c r="U767" s="292">
        <v>1255.25</v>
      </c>
      <c r="V767" s="292">
        <v>1217.57</v>
      </c>
      <c r="W767" s="292">
        <v>1030.94</v>
      </c>
      <c r="X767" s="292">
        <v>973.68</v>
      </c>
      <c r="Y767" s="292">
        <v>905.68</v>
      </c>
    </row>
    <row r="768" spans="1:25" s="532" customFormat="1" hidden="1" outlineLevel="1">
      <c r="A768" s="543">
        <v>7</v>
      </c>
      <c r="B768" s="292">
        <v>909.22</v>
      </c>
      <c r="C768" s="292">
        <v>859.58</v>
      </c>
      <c r="D768" s="292">
        <v>814.34</v>
      </c>
      <c r="E768" s="292">
        <v>804.48</v>
      </c>
      <c r="F768" s="292">
        <v>839.74</v>
      </c>
      <c r="G768" s="292">
        <v>913.05</v>
      </c>
      <c r="H768" s="292">
        <v>991.3</v>
      </c>
      <c r="I768" s="292">
        <v>1015.89</v>
      </c>
      <c r="J768" s="292">
        <v>1058.68</v>
      </c>
      <c r="K768" s="292">
        <v>1108.23</v>
      </c>
      <c r="L768" s="292">
        <v>1136.17</v>
      </c>
      <c r="M768" s="292">
        <v>1115.53</v>
      </c>
      <c r="N768" s="292">
        <v>1151.02</v>
      </c>
      <c r="O768" s="292">
        <v>1161.18</v>
      </c>
      <c r="P768" s="292">
        <v>1069.71</v>
      </c>
      <c r="Q768" s="292">
        <v>1060.8499999999999</v>
      </c>
      <c r="R768" s="292">
        <v>1115.5</v>
      </c>
      <c r="S768" s="292">
        <v>1088.29</v>
      </c>
      <c r="T768" s="292">
        <v>1067.6500000000001</v>
      </c>
      <c r="U768" s="292">
        <v>1103.6400000000001</v>
      </c>
      <c r="V768" s="292">
        <v>1069.77</v>
      </c>
      <c r="W768" s="292">
        <v>1112.8599999999999</v>
      </c>
      <c r="X768" s="292">
        <v>1021.04</v>
      </c>
      <c r="Y768" s="292">
        <v>949.51</v>
      </c>
    </row>
    <row r="769" spans="1:25" s="532" customFormat="1" hidden="1" outlineLevel="1">
      <c r="A769" s="543">
        <v>8</v>
      </c>
      <c r="B769" s="292">
        <v>942.08</v>
      </c>
      <c r="C769" s="292">
        <v>835.69</v>
      </c>
      <c r="D769" s="292">
        <v>813.1</v>
      </c>
      <c r="E769" s="292">
        <v>798.54</v>
      </c>
      <c r="F769" s="292">
        <v>812.77</v>
      </c>
      <c r="G769" s="292">
        <v>921.15</v>
      </c>
      <c r="H769" s="292">
        <v>969.41</v>
      </c>
      <c r="I769" s="292">
        <v>1034.05</v>
      </c>
      <c r="J769" s="292">
        <v>1075.1300000000001</v>
      </c>
      <c r="K769" s="292">
        <v>1118.08</v>
      </c>
      <c r="L769" s="292">
        <v>1147.5999999999999</v>
      </c>
      <c r="M769" s="292">
        <v>1115.74</v>
      </c>
      <c r="N769" s="292">
        <v>1170.79</v>
      </c>
      <c r="O769" s="292">
        <v>1211.82</v>
      </c>
      <c r="P769" s="292">
        <v>1090.72</v>
      </c>
      <c r="Q769" s="292">
        <v>1099.93</v>
      </c>
      <c r="R769" s="292">
        <v>1110.22</v>
      </c>
      <c r="S769" s="292">
        <v>1108.73</v>
      </c>
      <c r="T769" s="292">
        <v>1097.32</v>
      </c>
      <c r="U769" s="292">
        <v>1102.07</v>
      </c>
      <c r="V769" s="292">
        <v>1081.43</v>
      </c>
      <c r="W769" s="292">
        <v>1141.27</v>
      </c>
      <c r="X769" s="292">
        <v>1014.2</v>
      </c>
      <c r="Y769" s="292">
        <v>934.53</v>
      </c>
    </row>
    <row r="770" spans="1:25" s="532" customFormat="1" hidden="1" outlineLevel="1">
      <c r="A770" s="543">
        <v>9</v>
      </c>
      <c r="B770" s="292">
        <v>1012.46</v>
      </c>
      <c r="C770" s="292">
        <v>942.45</v>
      </c>
      <c r="D770" s="292">
        <v>908.9</v>
      </c>
      <c r="E770" s="292">
        <v>903.38</v>
      </c>
      <c r="F770" s="292">
        <v>928.37</v>
      </c>
      <c r="G770" s="292">
        <v>1034.24</v>
      </c>
      <c r="H770" s="292">
        <v>1116.7</v>
      </c>
      <c r="I770" s="292">
        <v>1206.17</v>
      </c>
      <c r="J770" s="292">
        <v>1250.2</v>
      </c>
      <c r="K770" s="292">
        <v>1324.38</v>
      </c>
      <c r="L770" s="292">
        <v>1331.6</v>
      </c>
      <c r="M770" s="292">
        <v>1298.47</v>
      </c>
      <c r="N770" s="292">
        <v>1328.51</v>
      </c>
      <c r="O770" s="292">
        <v>1386.08</v>
      </c>
      <c r="P770" s="292">
        <v>1297.01</v>
      </c>
      <c r="Q770" s="292">
        <v>1293.2</v>
      </c>
      <c r="R770" s="292">
        <v>1312.82</v>
      </c>
      <c r="S770" s="292">
        <v>1328.24</v>
      </c>
      <c r="T770" s="292">
        <v>1310.98</v>
      </c>
      <c r="U770" s="292">
        <v>1326.28</v>
      </c>
      <c r="V770" s="292">
        <v>1234.25</v>
      </c>
      <c r="W770" s="292">
        <v>1321.35</v>
      </c>
      <c r="X770" s="292">
        <v>1168.75</v>
      </c>
      <c r="Y770" s="292">
        <v>1046.28</v>
      </c>
    </row>
    <row r="771" spans="1:25" s="532" customFormat="1" hidden="1" outlineLevel="1">
      <c r="A771" s="543">
        <v>10</v>
      </c>
      <c r="B771" s="292">
        <v>1062.7</v>
      </c>
      <c r="C771" s="292">
        <v>1029.2</v>
      </c>
      <c r="D771" s="292">
        <v>955.9</v>
      </c>
      <c r="E771" s="292">
        <v>948.47</v>
      </c>
      <c r="F771" s="292">
        <v>1018.91</v>
      </c>
      <c r="G771" s="292">
        <v>1103.45</v>
      </c>
      <c r="H771" s="292">
        <v>1314.26</v>
      </c>
      <c r="I771" s="292">
        <v>1398.27</v>
      </c>
      <c r="J771" s="292">
        <v>1404.69</v>
      </c>
      <c r="K771" s="292">
        <v>1405.75</v>
      </c>
      <c r="L771" s="292">
        <v>1488.98</v>
      </c>
      <c r="M771" s="292">
        <v>1450.22</v>
      </c>
      <c r="N771" s="292">
        <v>1404.79</v>
      </c>
      <c r="O771" s="292">
        <v>1499.34</v>
      </c>
      <c r="P771" s="292">
        <v>1408.4</v>
      </c>
      <c r="Q771" s="292">
        <v>1455.16</v>
      </c>
      <c r="R771" s="292">
        <v>1407.12</v>
      </c>
      <c r="S771" s="292">
        <v>1405.81</v>
      </c>
      <c r="T771" s="292">
        <v>1405.41</v>
      </c>
      <c r="U771" s="292">
        <v>1406.87</v>
      </c>
      <c r="V771" s="292">
        <v>1395.56</v>
      </c>
      <c r="W771" s="292">
        <v>1373.01</v>
      </c>
      <c r="X771" s="292">
        <v>1248.92</v>
      </c>
      <c r="Y771" s="292">
        <v>1024.22</v>
      </c>
    </row>
    <row r="772" spans="1:25" s="532" customFormat="1" hidden="1" outlineLevel="1">
      <c r="A772" s="543">
        <v>11</v>
      </c>
      <c r="B772" s="292">
        <v>994.56</v>
      </c>
      <c r="C772" s="292">
        <v>932.33</v>
      </c>
      <c r="D772" s="292">
        <v>914.21</v>
      </c>
      <c r="E772" s="292">
        <v>889.13</v>
      </c>
      <c r="F772" s="292">
        <v>937.46</v>
      </c>
      <c r="G772" s="292">
        <v>998.61</v>
      </c>
      <c r="H772" s="292">
        <v>1099.49</v>
      </c>
      <c r="I772" s="292">
        <v>1263.3</v>
      </c>
      <c r="J772" s="292">
        <v>1326.03</v>
      </c>
      <c r="K772" s="292">
        <v>1379.74</v>
      </c>
      <c r="L772" s="292">
        <v>1429.43</v>
      </c>
      <c r="M772" s="292">
        <v>1418.96</v>
      </c>
      <c r="N772" s="292">
        <v>1423.01</v>
      </c>
      <c r="O772" s="292">
        <v>1430.33</v>
      </c>
      <c r="P772" s="292">
        <v>1384.71</v>
      </c>
      <c r="Q772" s="292">
        <v>1399.42</v>
      </c>
      <c r="R772" s="292">
        <v>1404.19</v>
      </c>
      <c r="S772" s="292">
        <v>1420.39</v>
      </c>
      <c r="T772" s="292">
        <v>1410.56</v>
      </c>
      <c r="U772" s="292">
        <v>1421.62</v>
      </c>
      <c r="V772" s="292">
        <v>1381.51</v>
      </c>
      <c r="W772" s="292">
        <v>1354.08</v>
      </c>
      <c r="X772" s="292">
        <v>1150.83</v>
      </c>
      <c r="Y772" s="292">
        <v>1014.9</v>
      </c>
    </row>
    <row r="773" spans="1:25" s="532" customFormat="1" hidden="1" outlineLevel="1">
      <c r="A773" s="543">
        <v>12</v>
      </c>
      <c r="B773" s="292">
        <v>1115.51</v>
      </c>
      <c r="C773" s="292">
        <v>1088.2</v>
      </c>
      <c r="D773" s="292">
        <v>1057.78</v>
      </c>
      <c r="E773" s="292">
        <v>1041.0899999999999</v>
      </c>
      <c r="F773" s="292">
        <v>1042.26</v>
      </c>
      <c r="G773" s="292">
        <v>1066.1400000000001</v>
      </c>
      <c r="H773" s="292">
        <v>1103.72</v>
      </c>
      <c r="I773" s="292">
        <v>1167.26</v>
      </c>
      <c r="J773" s="292">
        <v>1079.93</v>
      </c>
      <c r="K773" s="292">
        <v>1388.15</v>
      </c>
      <c r="L773" s="292">
        <v>1400.47</v>
      </c>
      <c r="M773" s="292">
        <v>1388.09</v>
      </c>
      <c r="N773" s="292">
        <v>1388.71</v>
      </c>
      <c r="O773" s="292">
        <v>1412.66</v>
      </c>
      <c r="P773" s="292">
        <v>1423.61</v>
      </c>
      <c r="Q773" s="292">
        <v>1440.12</v>
      </c>
      <c r="R773" s="292">
        <v>1434.22</v>
      </c>
      <c r="S773" s="292">
        <v>1451.65</v>
      </c>
      <c r="T773" s="292">
        <v>1481.1</v>
      </c>
      <c r="U773" s="292">
        <v>1432.52</v>
      </c>
      <c r="V773" s="292">
        <v>1451.74</v>
      </c>
      <c r="W773" s="292">
        <v>1322.38</v>
      </c>
      <c r="X773" s="292">
        <v>1143.19</v>
      </c>
      <c r="Y773" s="292">
        <v>1060.3599999999999</v>
      </c>
    </row>
    <row r="774" spans="1:25" s="532" customFormat="1" hidden="1" outlineLevel="1">
      <c r="A774" s="543">
        <v>13</v>
      </c>
      <c r="B774" s="292">
        <v>1111.95</v>
      </c>
      <c r="C774" s="292">
        <v>1062.8699999999999</v>
      </c>
      <c r="D774" s="292">
        <v>1047.96</v>
      </c>
      <c r="E774" s="292">
        <v>1033.46</v>
      </c>
      <c r="F774" s="292">
        <v>1023.83</v>
      </c>
      <c r="G774" s="292">
        <v>1061.1099999999999</v>
      </c>
      <c r="H774" s="292">
        <v>1096.3900000000001</v>
      </c>
      <c r="I774" s="292">
        <v>1108.8499999999999</v>
      </c>
      <c r="J774" s="292">
        <v>1200.31</v>
      </c>
      <c r="K774" s="292">
        <v>1301.1400000000001</v>
      </c>
      <c r="L774" s="292">
        <v>1340.52</v>
      </c>
      <c r="M774" s="292">
        <v>1366.13</v>
      </c>
      <c r="N774" s="292">
        <v>1389.32</v>
      </c>
      <c r="O774" s="292">
        <v>1387.2</v>
      </c>
      <c r="P774" s="292">
        <v>1392.54</v>
      </c>
      <c r="Q774" s="292">
        <v>1365.37</v>
      </c>
      <c r="R774" s="292">
        <v>1439.41</v>
      </c>
      <c r="S774" s="292">
        <v>1456.27</v>
      </c>
      <c r="T774" s="292">
        <v>1466.58</v>
      </c>
      <c r="U774" s="292">
        <v>1444.44</v>
      </c>
      <c r="V774" s="292">
        <v>1451.43</v>
      </c>
      <c r="W774" s="292">
        <v>1399.53</v>
      </c>
      <c r="X774" s="292">
        <v>1172.31</v>
      </c>
      <c r="Y774" s="292">
        <v>1076.27</v>
      </c>
    </row>
    <row r="775" spans="1:25" s="532" customFormat="1" hidden="1" outlineLevel="1">
      <c r="A775" s="543">
        <v>14</v>
      </c>
      <c r="B775" s="292">
        <v>1058.25</v>
      </c>
      <c r="C775" s="292">
        <v>1044.04</v>
      </c>
      <c r="D775" s="292">
        <v>1013.47</v>
      </c>
      <c r="E775" s="292">
        <v>1013.09</v>
      </c>
      <c r="F775" s="292">
        <v>1041.6199999999999</v>
      </c>
      <c r="G775" s="292">
        <v>1095.75</v>
      </c>
      <c r="H775" s="292">
        <v>1231.8699999999999</v>
      </c>
      <c r="I775" s="292">
        <v>1290.96</v>
      </c>
      <c r="J775" s="292">
        <v>1328.26</v>
      </c>
      <c r="K775" s="292">
        <v>1394.59</v>
      </c>
      <c r="L775" s="292">
        <v>1436.27</v>
      </c>
      <c r="M775" s="292">
        <v>1420.88</v>
      </c>
      <c r="N775" s="292">
        <v>1440.86</v>
      </c>
      <c r="O775" s="292">
        <v>1472.94</v>
      </c>
      <c r="P775" s="292">
        <v>1345.02</v>
      </c>
      <c r="Q775" s="292">
        <v>1341.71</v>
      </c>
      <c r="R775" s="292">
        <v>1383.32</v>
      </c>
      <c r="S775" s="292">
        <v>1397.08</v>
      </c>
      <c r="T775" s="292">
        <v>1333.36</v>
      </c>
      <c r="U775" s="292">
        <v>1389.58</v>
      </c>
      <c r="V775" s="292">
        <v>1276.28</v>
      </c>
      <c r="W775" s="292">
        <v>1220.1099999999999</v>
      </c>
      <c r="X775" s="292">
        <v>1058.67</v>
      </c>
      <c r="Y775" s="292">
        <v>971.14</v>
      </c>
    </row>
    <row r="776" spans="1:25" s="532" customFormat="1" hidden="1" outlineLevel="1">
      <c r="A776" s="543">
        <v>15</v>
      </c>
      <c r="B776" s="292">
        <v>991.45</v>
      </c>
      <c r="C776" s="292">
        <v>945.06</v>
      </c>
      <c r="D776" s="292">
        <v>942.8</v>
      </c>
      <c r="E776" s="292">
        <v>934.65</v>
      </c>
      <c r="F776" s="292">
        <v>955.51</v>
      </c>
      <c r="G776" s="292">
        <v>994.4</v>
      </c>
      <c r="H776" s="292">
        <v>1116.53</v>
      </c>
      <c r="I776" s="292">
        <v>1321.61</v>
      </c>
      <c r="J776" s="292">
        <v>1396.27</v>
      </c>
      <c r="K776" s="292">
        <v>1448.69</v>
      </c>
      <c r="L776" s="292">
        <v>1480.68</v>
      </c>
      <c r="M776" s="292">
        <v>1445.87</v>
      </c>
      <c r="N776" s="292">
        <v>1477.35</v>
      </c>
      <c r="O776" s="292">
        <v>1530.47</v>
      </c>
      <c r="P776" s="292">
        <v>1420.68</v>
      </c>
      <c r="Q776" s="292">
        <v>1439.32</v>
      </c>
      <c r="R776" s="292">
        <v>1447.78</v>
      </c>
      <c r="S776" s="292">
        <v>1469.47</v>
      </c>
      <c r="T776" s="292">
        <v>1463.35</v>
      </c>
      <c r="U776" s="292">
        <v>1449.28</v>
      </c>
      <c r="V776" s="292">
        <v>1420.7</v>
      </c>
      <c r="W776" s="292">
        <v>1353.87</v>
      </c>
      <c r="X776" s="292">
        <v>1144.55</v>
      </c>
      <c r="Y776" s="292">
        <v>1011.99</v>
      </c>
    </row>
    <row r="777" spans="1:25" s="532" customFormat="1" hidden="1" outlineLevel="1">
      <c r="A777" s="543">
        <v>16</v>
      </c>
      <c r="B777" s="292">
        <v>951.35</v>
      </c>
      <c r="C777" s="292">
        <v>896.2</v>
      </c>
      <c r="D777" s="292">
        <v>901.6</v>
      </c>
      <c r="E777" s="292">
        <v>885.74</v>
      </c>
      <c r="F777" s="292">
        <v>906.19</v>
      </c>
      <c r="G777" s="292">
        <v>974.04</v>
      </c>
      <c r="H777" s="292">
        <v>1063.04</v>
      </c>
      <c r="I777" s="292">
        <v>1231.3900000000001</v>
      </c>
      <c r="J777" s="292">
        <v>1287.1099999999999</v>
      </c>
      <c r="K777" s="292">
        <v>1361.97</v>
      </c>
      <c r="L777" s="292">
        <v>1402.74</v>
      </c>
      <c r="M777" s="292">
        <v>1356.78</v>
      </c>
      <c r="N777" s="292">
        <v>1382.04</v>
      </c>
      <c r="O777" s="292">
        <v>1411.36</v>
      </c>
      <c r="P777" s="292">
        <v>1340.74</v>
      </c>
      <c r="Q777" s="292">
        <v>1314.99</v>
      </c>
      <c r="R777" s="292">
        <v>1356.18</v>
      </c>
      <c r="S777" s="292">
        <v>1351.39</v>
      </c>
      <c r="T777" s="292">
        <v>1349.15</v>
      </c>
      <c r="U777" s="292">
        <v>1355.62</v>
      </c>
      <c r="V777" s="292">
        <v>1294.4100000000001</v>
      </c>
      <c r="W777" s="292">
        <v>1259.32</v>
      </c>
      <c r="X777" s="292">
        <v>1078.8499999999999</v>
      </c>
      <c r="Y777" s="292">
        <v>992.89</v>
      </c>
    </row>
    <row r="778" spans="1:25" s="532" customFormat="1" hidden="1" outlineLevel="1">
      <c r="A778" s="543">
        <v>17</v>
      </c>
      <c r="B778" s="292">
        <v>981.3</v>
      </c>
      <c r="C778" s="292">
        <v>926.61</v>
      </c>
      <c r="D778" s="292">
        <v>913.41</v>
      </c>
      <c r="E778" s="292">
        <v>906.72</v>
      </c>
      <c r="F778" s="292">
        <v>945.44</v>
      </c>
      <c r="G778" s="292">
        <v>996.21</v>
      </c>
      <c r="H778" s="292">
        <v>1143.43</v>
      </c>
      <c r="I778" s="292">
        <v>1294.76</v>
      </c>
      <c r="J778" s="292">
        <v>1353.42</v>
      </c>
      <c r="K778" s="292">
        <v>1416.07</v>
      </c>
      <c r="L778" s="292">
        <v>1462.43</v>
      </c>
      <c r="M778" s="292">
        <v>1397.58</v>
      </c>
      <c r="N778" s="292">
        <v>1427.14</v>
      </c>
      <c r="O778" s="292">
        <v>1433.28</v>
      </c>
      <c r="P778" s="292">
        <v>1375.59</v>
      </c>
      <c r="Q778" s="292">
        <v>1379.03</v>
      </c>
      <c r="R778" s="292">
        <v>1378.48</v>
      </c>
      <c r="S778" s="292">
        <v>1395.66</v>
      </c>
      <c r="T778" s="292">
        <v>1379.8</v>
      </c>
      <c r="U778" s="292">
        <v>1392.31</v>
      </c>
      <c r="V778" s="292">
        <v>1356.51</v>
      </c>
      <c r="W778" s="292">
        <v>1321.73</v>
      </c>
      <c r="X778" s="292">
        <v>1070.05</v>
      </c>
      <c r="Y778" s="292">
        <v>1013.83</v>
      </c>
    </row>
    <row r="779" spans="1:25" s="532" customFormat="1" hidden="1" outlineLevel="1">
      <c r="A779" s="543">
        <v>18</v>
      </c>
      <c r="B779" s="292">
        <v>967.48</v>
      </c>
      <c r="C779" s="292">
        <v>923.54</v>
      </c>
      <c r="D779" s="292">
        <v>901.7</v>
      </c>
      <c r="E779" s="292">
        <v>889.07</v>
      </c>
      <c r="F779" s="292">
        <v>918.55</v>
      </c>
      <c r="G779" s="292">
        <v>989.93</v>
      </c>
      <c r="H779" s="292">
        <v>1088.8499999999999</v>
      </c>
      <c r="I779" s="292">
        <v>1212.1099999999999</v>
      </c>
      <c r="J779" s="292">
        <v>1319.6</v>
      </c>
      <c r="K779" s="292">
        <v>1371.83</v>
      </c>
      <c r="L779" s="292">
        <v>1416.87</v>
      </c>
      <c r="M779" s="292">
        <v>1409.75</v>
      </c>
      <c r="N779" s="292">
        <v>1418.89</v>
      </c>
      <c r="O779" s="292">
        <v>1436.9</v>
      </c>
      <c r="P779" s="292">
        <v>1405.56</v>
      </c>
      <c r="Q779" s="292">
        <v>1412.01</v>
      </c>
      <c r="R779" s="292">
        <v>1414.5</v>
      </c>
      <c r="S779" s="292">
        <v>1402.91</v>
      </c>
      <c r="T779" s="292">
        <v>1398</v>
      </c>
      <c r="U779" s="292">
        <v>1411.13</v>
      </c>
      <c r="V779" s="292">
        <v>1361.6</v>
      </c>
      <c r="W779" s="292">
        <v>1313.65</v>
      </c>
      <c r="X779" s="292">
        <v>1317.25</v>
      </c>
      <c r="Y779" s="292">
        <v>1167.55</v>
      </c>
    </row>
    <row r="780" spans="1:25" s="532" customFormat="1" hidden="1" outlineLevel="1">
      <c r="A780" s="543">
        <v>19</v>
      </c>
      <c r="B780" s="292">
        <v>1145.75</v>
      </c>
      <c r="C780" s="292">
        <v>997.53</v>
      </c>
      <c r="D780" s="292">
        <v>953.57</v>
      </c>
      <c r="E780" s="292">
        <v>915.75</v>
      </c>
      <c r="F780" s="292">
        <v>921.2</v>
      </c>
      <c r="G780" s="292">
        <v>962.65</v>
      </c>
      <c r="H780" s="292">
        <v>982.09</v>
      </c>
      <c r="I780" s="292">
        <v>1074.5999999999999</v>
      </c>
      <c r="J780" s="292">
        <v>262.57</v>
      </c>
      <c r="K780" s="292">
        <v>1276.71</v>
      </c>
      <c r="L780" s="292">
        <v>1384.12</v>
      </c>
      <c r="M780" s="292">
        <v>1378.6</v>
      </c>
      <c r="N780" s="292">
        <v>1391.59</v>
      </c>
      <c r="O780" s="292">
        <v>1405.57</v>
      </c>
      <c r="P780" s="292">
        <v>1402.85</v>
      </c>
      <c r="Q780" s="292">
        <v>1347.05</v>
      </c>
      <c r="R780" s="292">
        <v>1360.87</v>
      </c>
      <c r="S780" s="292">
        <v>1490.37</v>
      </c>
      <c r="T780" s="292">
        <v>1396.27</v>
      </c>
      <c r="U780" s="292">
        <v>1423.26</v>
      </c>
      <c r="V780" s="292">
        <v>1406.1</v>
      </c>
      <c r="W780" s="292">
        <v>1299.4100000000001</v>
      </c>
      <c r="X780" s="292">
        <v>1245.77</v>
      </c>
      <c r="Y780" s="292">
        <v>1039.3699999999999</v>
      </c>
    </row>
    <row r="781" spans="1:25" s="532" customFormat="1" hidden="1" outlineLevel="1">
      <c r="A781" s="543">
        <v>20</v>
      </c>
      <c r="B781" s="292">
        <v>986.16</v>
      </c>
      <c r="C781" s="292">
        <v>932.84</v>
      </c>
      <c r="D781" s="292">
        <v>895.8</v>
      </c>
      <c r="E781" s="292">
        <v>883.69</v>
      </c>
      <c r="F781" s="292">
        <v>886.28</v>
      </c>
      <c r="G781" s="292">
        <v>898.81</v>
      </c>
      <c r="H781" s="292">
        <v>946.37</v>
      </c>
      <c r="I781" s="292">
        <v>991.9</v>
      </c>
      <c r="J781" s="292">
        <v>1007.87</v>
      </c>
      <c r="K781" s="292">
        <v>1166.33</v>
      </c>
      <c r="L781" s="292">
        <v>1225.8</v>
      </c>
      <c r="M781" s="292">
        <v>1226.04</v>
      </c>
      <c r="N781" s="292">
        <v>1250.5999999999999</v>
      </c>
      <c r="O781" s="292">
        <v>1237.28</v>
      </c>
      <c r="P781" s="292">
        <v>1255.43</v>
      </c>
      <c r="Q781" s="292">
        <v>1263.1400000000001</v>
      </c>
      <c r="R781" s="292">
        <v>1276.1199999999999</v>
      </c>
      <c r="S781" s="292">
        <v>1337.85</v>
      </c>
      <c r="T781" s="292">
        <v>1403.49</v>
      </c>
      <c r="U781" s="292">
        <v>1369</v>
      </c>
      <c r="V781" s="292">
        <v>1387.32</v>
      </c>
      <c r="W781" s="292">
        <v>1383.86</v>
      </c>
      <c r="X781" s="292">
        <v>1273.47</v>
      </c>
      <c r="Y781" s="292">
        <v>1020.1</v>
      </c>
    </row>
    <row r="782" spans="1:25" s="532" customFormat="1" hidden="1" outlineLevel="1">
      <c r="A782" s="543">
        <v>21</v>
      </c>
      <c r="B782" s="292">
        <v>983.45</v>
      </c>
      <c r="C782" s="292">
        <v>942.19</v>
      </c>
      <c r="D782" s="292">
        <v>912.31</v>
      </c>
      <c r="E782" s="292">
        <v>923.25</v>
      </c>
      <c r="F782" s="292">
        <v>927.64</v>
      </c>
      <c r="G782" s="292">
        <v>975.38</v>
      </c>
      <c r="H782" s="292">
        <v>1103.1199999999999</v>
      </c>
      <c r="I782" s="292">
        <v>1228.02</v>
      </c>
      <c r="J782" s="292">
        <v>1332.9</v>
      </c>
      <c r="K782" s="292">
        <v>1409.21</v>
      </c>
      <c r="L782" s="292">
        <v>1410.07</v>
      </c>
      <c r="M782" s="292">
        <v>1401.47</v>
      </c>
      <c r="N782" s="292">
        <v>1483.84</v>
      </c>
      <c r="O782" s="292">
        <v>1492.15</v>
      </c>
      <c r="P782" s="292">
        <v>1374.92</v>
      </c>
      <c r="Q782" s="292">
        <v>1373.09</v>
      </c>
      <c r="R782" s="292">
        <v>1348.79</v>
      </c>
      <c r="S782" s="292">
        <v>1380.47</v>
      </c>
      <c r="T782" s="292">
        <v>1368.48</v>
      </c>
      <c r="U782" s="292">
        <v>1377.67</v>
      </c>
      <c r="V782" s="292">
        <v>1291.67</v>
      </c>
      <c r="W782" s="292">
        <v>1285</v>
      </c>
      <c r="X782" s="292">
        <v>1156.25</v>
      </c>
      <c r="Y782" s="292">
        <v>1027.6600000000001</v>
      </c>
    </row>
    <row r="783" spans="1:25" s="532" customFormat="1" hidden="1" outlineLevel="1">
      <c r="A783" s="543">
        <v>22</v>
      </c>
      <c r="B783" s="292">
        <v>934.11</v>
      </c>
      <c r="C783" s="292">
        <v>881.31</v>
      </c>
      <c r="D783" s="292">
        <v>820.83</v>
      </c>
      <c r="E783" s="292">
        <v>814.1</v>
      </c>
      <c r="F783" s="292">
        <v>812.44</v>
      </c>
      <c r="G783" s="292">
        <v>917.99</v>
      </c>
      <c r="H783" s="292">
        <v>996.36</v>
      </c>
      <c r="I783" s="292">
        <v>1089.71</v>
      </c>
      <c r="J783" s="292">
        <v>1141.5</v>
      </c>
      <c r="K783" s="292">
        <v>1176.97</v>
      </c>
      <c r="L783" s="292">
        <v>1191.83</v>
      </c>
      <c r="M783" s="292">
        <v>1157.05</v>
      </c>
      <c r="N783" s="292">
        <v>1368.11</v>
      </c>
      <c r="O783" s="292">
        <v>1276.51</v>
      </c>
      <c r="P783" s="292">
        <v>1132.21</v>
      </c>
      <c r="Q783" s="292">
        <v>1125.44</v>
      </c>
      <c r="R783" s="292">
        <v>1126.6300000000001</v>
      </c>
      <c r="S783" s="292">
        <v>1115.8599999999999</v>
      </c>
      <c r="T783" s="292">
        <v>1113.45</v>
      </c>
      <c r="U783" s="292">
        <v>1122.75</v>
      </c>
      <c r="V783" s="292">
        <v>1052.06</v>
      </c>
      <c r="W783" s="292">
        <v>1232.8699999999999</v>
      </c>
      <c r="X783" s="292">
        <v>1083.4000000000001</v>
      </c>
      <c r="Y783" s="292">
        <v>1022.55</v>
      </c>
    </row>
    <row r="784" spans="1:25" s="532" customFormat="1" hidden="1" outlineLevel="1">
      <c r="A784" s="543">
        <v>23</v>
      </c>
      <c r="B784" s="292">
        <v>956.41</v>
      </c>
      <c r="C784" s="292">
        <v>897.37</v>
      </c>
      <c r="D784" s="292">
        <v>850.46</v>
      </c>
      <c r="E784" s="292">
        <v>831.74</v>
      </c>
      <c r="F784" s="292">
        <v>854.24</v>
      </c>
      <c r="G784" s="292">
        <v>943.69</v>
      </c>
      <c r="H784" s="292">
        <v>1040.8499999999999</v>
      </c>
      <c r="I784" s="292">
        <v>1159.22</v>
      </c>
      <c r="J784" s="292">
        <v>1245.56</v>
      </c>
      <c r="K784" s="292">
        <v>1293.3699999999999</v>
      </c>
      <c r="L784" s="292">
        <v>1329.74</v>
      </c>
      <c r="M784" s="292">
        <v>1307.3800000000001</v>
      </c>
      <c r="N784" s="292">
        <v>1444.11</v>
      </c>
      <c r="O784" s="292">
        <v>1430.23</v>
      </c>
      <c r="P784" s="292">
        <v>1273.97</v>
      </c>
      <c r="Q784" s="292">
        <v>1269.26</v>
      </c>
      <c r="R784" s="292">
        <v>1312.68</v>
      </c>
      <c r="S784" s="292">
        <v>1313.24</v>
      </c>
      <c r="T784" s="292">
        <v>1293.96</v>
      </c>
      <c r="U784" s="292">
        <v>1316.59</v>
      </c>
      <c r="V784" s="292">
        <v>1258.56</v>
      </c>
      <c r="W784" s="292">
        <v>1338.19</v>
      </c>
      <c r="X784" s="292">
        <v>1114.45</v>
      </c>
      <c r="Y784" s="292">
        <v>1010.6</v>
      </c>
    </row>
    <row r="785" spans="1:25" s="532" customFormat="1" hidden="1" outlineLevel="1">
      <c r="A785" s="543">
        <v>24</v>
      </c>
      <c r="B785" s="292">
        <v>1154.5</v>
      </c>
      <c r="C785" s="292">
        <v>1054.9100000000001</v>
      </c>
      <c r="D785" s="292">
        <v>866.17</v>
      </c>
      <c r="E785" s="292">
        <v>862.7</v>
      </c>
      <c r="F785" s="292">
        <v>899.83</v>
      </c>
      <c r="G785" s="292">
        <v>934.02</v>
      </c>
      <c r="H785" s="292">
        <v>1042.67</v>
      </c>
      <c r="I785" s="292">
        <v>1159.71</v>
      </c>
      <c r="J785" s="292">
        <v>1224.96</v>
      </c>
      <c r="K785" s="292">
        <v>1293.6500000000001</v>
      </c>
      <c r="L785" s="292">
        <v>1310.6199999999999</v>
      </c>
      <c r="M785" s="292">
        <v>1288.3399999999999</v>
      </c>
      <c r="N785" s="292">
        <v>1372.57</v>
      </c>
      <c r="O785" s="292">
        <v>1378.81</v>
      </c>
      <c r="P785" s="292">
        <v>1240.53</v>
      </c>
      <c r="Q785" s="292">
        <v>1245.8499999999999</v>
      </c>
      <c r="R785" s="292">
        <v>1246.48</v>
      </c>
      <c r="S785" s="292">
        <v>1256.0999999999999</v>
      </c>
      <c r="T785" s="292">
        <v>1243.69</v>
      </c>
      <c r="U785" s="292">
        <v>1247.32</v>
      </c>
      <c r="V785" s="292">
        <v>1231.0999999999999</v>
      </c>
      <c r="W785" s="292">
        <v>1349.02</v>
      </c>
      <c r="X785" s="292">
        <v>1039.42</v>
      </c>
      <c r="Y785" s="292">
        <v>965.12</v>
      </c>
    </row>
    <row r="786" spans="1:25" s="532" customFormat="1" hidden="1" outlineLevel="1">
      <c r="A786" s="543">
        <v>25</v>
      </c>
      <c r="B786" s="292">
        <v>942.96</v>
      </c>
      <c r="C786" s="292">
        <v>895.8</v>
      </c>
      <c r="D786" s="292">
        <v>877.8</v>
      </c>
      <c r="E786" s="292">
        <v>886.71</v>
      </c>
      <c r="F786" s="292">
        <v>911.89</v>
      </c>
      <c r="G786" s="292">
        <v>967.04</v>
      </c>
      <c r="H786" s="292">
        <v>1109.5899999999999</v>
      </c>
      <c r="I786" s="292">
        <v>1276.47</v>
      </c>
      <c r="J786" s="292">
        <v>1326.28</v>
      </c>
      <c r="K786" s="292">
        <v>1375.87</v>
      </c>
      <c r="L786" s="292">
        <v>1418.65</v>
      </c>
      <c r="M786" s="292">
        <v>1378.02</v>
      </c>
      <c r="N786" s="292">
        <v>1500.81</v>
      </c>
      <c r="O786" s="292">
        <v>1499.55</v>
      </c>
      <c r="P786" s="292">
        <v>1401.1</v>
      </c>
      <c r="Q786" s="292">
        <v>1411.18</v>
      </c>
      <c r="R786" s="292">
        <v>1403.99</v>
      </c>
      <c r="S786" s="292">
        <v>1413.86</v>
      </c>
      <c r="T786" s="292">
        <v>1409.83</v>
      </c>
      <c r="U786" s="292">
        <v>1389.31</v>
      </c>
      <c r="V786" s="292">
        <v>1378.63</v>
      </c>
      <c r="W786" s="292">
        <v>1479.07</v>
      </c>
      <c r="X786" s="292">
        <v>1355.48</v>
      </c>
      <c r="Y786" s="292">
        <v>1023.68</v>
      </c>
    </row>
    <row r="787" spans="1:25" s="532" customFormat="1" hidden="1" outlineLevel="1">
      <c r="A787" s="543">
        <v>26</v>
      </c>
      <c r="B787" s="292">
        <v>1074.3599999999999</v>
      </c>
      <c r="C787" s="292">
        <v>986.48</v>
      </c>
      <c r="D787" s="292">
        <v>952.98</v>
      </c>
      <c r="E787" s="292">
        <v>940.19</v>
      </c>
      <c r="F787" s="292">
        <v>945.01</v>
      </c>
      <c r="G787" s="292">
        <v>950.91</v>
      </c>
      <c r="H787" s="292">
        <v>1019.64</v>
      </c>
      <c r="I787" s="292">
        <v>1088.79</v>
      </c>
      <c r="J787" s="292">
        <v>1242.07</v>
      </c>
      <c r="K787" s="292">
        <v>1342.5</v>
      </c>
      <c r="L787" s="292">
        <v>1452.98</v>
      </c>
      <c r="M787" s="292">
        <v>1444.06</v>
      </c>
      <c r="N787" s="292">
        <v>1410.84</v>
      </c>
      <c r="O787" s="292">
        <v>1414.02</v>
      </c>
      <c r="P787" s="292">
        <v>1397.9</v>
      </c>
      <c r="Q787" s="292">
        <v>1395.3</v>
      </c>
      <c r="R787" s="292">
        <v>1392.54</v>
      </c>
      <c r="S787" s="292">
        <v>1413.35</v>
      </c>
      <c r="T787" s="292">
        <v>1400.45</v>
      </c>
      <c r="U787" s="292">
        <v>1389.48</v>
      </c>
      <c r="V787" s="292">
        <v>1366.36</v>
      </c>
      <c r="W787" s="292">
        <v>1292.51</v>
      </c>
      <c r="X787" s="292">
        <v>1064.17</v>
      </c>
      <c r="Y787" s="292">
        <v>984.94</v>
      </c>
    </row>
    <row r="788" spans="1:25" s="532" customFormat="1" hidden="1" outlineLevel="1">
      <c r="A788" s="543">
        <v>27</v>
      </c>
      <c r="B788" s="292">
        <v>980.66</v>
      </c>
      <c r="C788" s="292">
        <v>912.26</v>
      </c>
      <c r="D788" s="292">
        <v>885.43</v>
      </c>
      <c r="E788" s="292">
        <v>870.08</v>
      </c>
      <c r="F788" s="292">
        <v>873.09</v>
      </c>
      <c r="G788" s="292">
        <v>900.59</v>
      </c>
      <c r="H788" s="292">
        <v>942.69</v>
      </c>
      <c r="I788" s="292">
        <v>962.57</v>
      </c>
      <c r="J788" s="292">
        <v>989.46</v>
      </c>
      <c r="K788" s="292">
        <v>1110.96</v>
      </c>
      <c r="L788" s="292">
        <v>1188.9100000000001</v>
      </c>
      <c r="M788" s="292">
        <v>1204.51</v>
      </c>
      <c r="N788" s="292">
        <v>1288.06</v>
      </c>
      <c r="O788" s="292">
        <v>1189.26</v>
      </c>
      <c r="P788" s="292">
        <v>1193.93</v>
      </c>
      <c r="Q788" s="292">
        <v>1193.3599999999999</v>
      </c>
      <c r="R788" s="292">
        <v>1250.08</v>
      </c>
      <c r="S788" s="292">
        <v>1366.33</v>
      </c>
      <c r="T788" s="292">
        <v>1397.66</v>
      </c>
      <c r="U788" s="292">
        <v>1374.42</v>
      </c>
      <c r="V788" s="292">
        <v>1383.13</v>
      </c>
      <c r="W788" s="292">
        <v>1211.06</v>
      </c>
      <c r="X788" s="292">
        <v>1035.71</v>
      </c>
      <c r="Y788" s="292">
        <v>968.57</v>
      </c>
    </row>
    <row r="789" spans="1:25" s="532" customFormat="1" hidden="1" outlineLevel="1">
      <c r="A789" s="543">
        <v>28</v>
      </c>
      <c r="B789" s="292">
        <v>924.6</v>
      </c>
      <c r="C789" s="292">
        <v>884.23</v>
      </c>
      <c r="D789" s="292">
        <v>852.89</v>
      </c>
      <c r="E789" s="292">
        <v>837.15</v>
      </c>
      <c r="F789" s="292">
        <v>873.29</v>
      </c>
      <c r="G789" s="292">
        <v>920.87</v>
      </c>
      <c r="H789" s="292">
        <v>1018.27</v>
      </c>
      <c r="I789" s="292">
        <v>1189.49</v>
      </c>
      <c r="J789" s="292">
        <v>1250.99</v>
      </c>
      <c r="K789" s="292">
        <v>1307.96</v>
      </c>
      <c r="L789" s="292">
        <v>1321.03</v>
      </c>
      <c r="M789" s="292">
        <v>1317.61</v>
      </c>
      <c r="N789" s="292">
        <v>1445.45</v>
      </c>
      <c r="O789" s="292">
        <v>1449.35</v>
      </c>
      <c r="P789" s="292">
        <v>1281.01</v>
      </c>
      <c r="Q789" s="292">
        <v>1270.8900000000001</v>
      </c>
      <c r="R789" s="292">
        <v>1284.6600000000001</v>
      </c>
      <c r="S789" s="292">
        <v>1296.94</v>
      </c>
      <c r="T789" s="292">
        <v>1282.54</v>
      </c>
      <c r="U789" s="292">
        <v>1281.8</v>
      </c>
      <c r="V789" s="292">
        <v>1247.3499999999999</v>
      </c>
      <c r="W789" s="292">
        <v>1358.83</v>
      </c>
      <c r="X789" s="292">
        <v>1033.29</v>
      </c>
      <c r="Y789" s="292">
        <v>955.36</v>
      </c>
    </row>
    <row r="790" spans="1:25" s="532" customFormat="1" hidden="1" outlineLevel="1">
      <c r="A790" s="543">
        <v>29</v>
      </c>
      <c r="B790" s="292">
        <v>1002.35</v>
      </c>
      <c r="C790" s="292">
        <v>853.55</v>
      </c>
      <c r="D790" s="292">
        <v>816.36</v>
      </c>
      <c r="E790" s="292">
        <v>796.49</v>
      </c>
      <c r="F790" s="292">
        <v>822.74</v>
      </c>
      <c r="G790" s="292">
        <v>944.77</v>
      </c>
      <c r="H790" s="292">
        <v>1025.92</v>
      </c>
      <c r="I790" s="292">
        <v>1186.23</v>
      </c>
      <c r="J790" s="292">
        <v>1268.81</v>
      </c>
      <c r="K790" s="292">
        <v>1322.25</v>
      </c>
      <c r="L790" s="292">
        <v>1348.64</v>
      </c>
      <c r="M790" s="292">
        <v>1323.78</v>
      </c>
      <c r="N790" s="292">
        <v>1427.61</v>
      </c>
      <c r="O790" s="292">
        <v>1406.94</v>
      </c>
      <c r="P790" s="292">
        <v>1143.97</v>
      </c>
      <c r="Q790" s="292">
        <v>1281.96</v>
      </c>
      <c r="R790" s="292">
        <v>1317.41</v>
      </c>
      <c r="S790" s="292">
        <v>1324.62</v>
      </c>
      <c r="T790" s="292">
        <v>1294.6600000000001</v>
      </c>
      <c r="U790" s="292">
        <v>1312.89</v>
      </c>
      <c r="V790" s="292">
        <v>1142.05</v>
      </c>
      <c r="W790" s="292">
        <v>1382.84</v>
      </c>
      <c r="X790" s="292">
        <v>1301.8599999999999</v>
      </c>
      <c r="Y790" s="292">
        <v>1014.26</v>
      </c>
    </row>
    <row r="791" spans="1:25" s="532" customFormat="1" hidden="1" outlineLevel="1">
      <c r="A791" s="543">
        <v>30</v>
      </c>
      <c r="B791" s="292">
        <v>1237.92</v>
      </c>
      <c r="C791" s="292">
        <v>937.38</v>
      </c>
      <c r="D791" s="292">
        <v>923.45</v>
      </c>
      <c r="E791" s="292">
        <v>918.24</v>
      </c>
      <c r="F791" s="292">
        <v>921</v>
      </c>
      <c r="G791" s="292">
        <v>968.23</v>
      </c>
      <c r="H791" s="292">
        <v>1033.43</v>
      </c>
      <c r="I791" s="292">
        <v>1156.8</v>
      </c>
      <c r="J791" s="292">
        <v>1263.76</v>
      </c>
      <c r="K791" s="292">
        <v>1322.59</v>
      </c>
      <c r="L791" s="292">
        <v>1357.98</v>
      </c>
      <c r="M791" s="292">
        <v>1339.12</v>
      </c>
      <c r="N791" s="292">
        <v>1429.25</v>
      </c>
      <c r="O791" s="292">
        <v>1420.87</v>
      </c>
      <c r="P791" s="292">
        <v>1309.76</v>
      </c>
      <c r="Q791" s="292">
        <v>1294.42</v>
      </c>
      <c r="R791" s="292">
        <v>1331</v>
      </c>
      <c r="S791" s="292">
        <v>1350.57</v>
      </c>
      <c r="T791" s="292">
        <v>1333.82</v>
      </c>
      <c r="U791" s="292">
        <v>1338.57</v>
      </c>
      <c r="V791" s="292">
        <v>1297.19</v>
      </c>
      <c r="W791" s="292">
        <v>1433.83</v>
      </c>
      <c r="X791" s="292">
        <v>1403.61</v>
      </c>
      <c r="Y791" s="292">
        <v>1273.27</v>
      </c>
    </row>
    <row r="792" spans="1:25" s="532" customFormat="1" hidden="1" outlineLevel="1">
      <c r="A792" s="543">
        <v>31</v>
      </c>
      <c r="B792" s="292">
        <v>1270.27</v>
      </c>
      <c r="C792" s="292">
        <v>1214.2</v>
      </c>
      <c r="D792" s="292">
        <v>969.23</v>
      </c>
      <c r="E792" s="292">
        <v>957.18</v>
      </c>
      <c r="F792" s="292">
        <v>960.86</v>
      </c>
      <c r="G792" s="292">
        <v>980.76</v>
      </c>
      <c r="H792" s="292">
        <v>995.9</v>
      </c>
      <c r="I792" s="292">
        <v>991.3</v>
      </c>
      <c r="J792" s="292">
        <v>978.69</v>
      </c>
      <c r="K792" s="292">
        <v>1018.93</v>
      </c>
      <c r="L792" s="292">
        <v>1037.43</v>
      </c>
      <c r="M792" s="292">
        <v>1040.95</v>
      </c>
      <c r="N792" s="292">
        <v>1056.02</v>
      </c>
      <c r="O792" s="292">
        <v>1057.29</v>
      </c>
      <c r="P792" s="292">
        <v>1020.26</v>
      </c>
      <c r="Q792" s="292">
        <v>1023.59</v>
      </c>
      <c r="R792" s="292">
        <v>1043.3</v>
      </c>
      <c r="S792" s="292">
        <v>1052.5999999999999</v>
      </c>
      <c r="T792" s="292">
        <v>1062.73</v>
      </c>
      <c r="U792" s="292">
        <v>1065.8499999999999</v>
      </c>
      <c r="V792" s="292">
        <v>1042.51</v>
      </c>
      <c r="W792" s="292">
        <v>1079.28</v>
      </c>
      <c r="X792" s="292">
        <v>1285.8499999999999</v>
      </c>
      <c r="Y792" s="292">
        <v>1193.72</v>
      </c>
    </row>
    <row r="793" spans="1:25" s="532" customFormat="1" collapsed="1"/>
    <row r="794" spans="1:25" s="532" customFormat="1">
      <c r="A794" s="541" t="s">
        <v>209</v>
      </c>
      <c r="B794" s="390" t="s">
        <v>338</v>
      </c>
      <c r="C794" s="390"/>
      <c r="D794" s="390"/>
      <c r="E794" s="390"/>
      <c r="F794" s="390"/>
      <c r="G794" s="390"/>
      <c r="H794" s="390"/>
      <c r="I794" s="390"/>
      <c r="J794" s="390"/>
      <c r="K794" s="390"/>
      <c r="L794" s="390"/>
      <c r="M794" s="390"/>
      <c r="N794" s="390"/>
      <c r="O794" s="390"/>
      <c r="P794" s="390"/>
      <c r="Q794" s="390"/>
      <c r="R794" s="390"/>
      <c r="S794" s="390"/>
      <c r="T794" s="390"/>
      <c r="U794" s="390"/>
      <c r="V794" s="390"/>
      <c r="W794" s="390"/>
      <c r="X794" s="390"/>
      <c r="Y794" s="390"/>
    </row>
    <row r="795" spans="1:25" s="532" customFormat="1" ht="30" hidden="1" outlineLevel="1">
      <c r="A795" s="541"/>
      <c r="B795" s="542" t="s">
        <v>1</v>
      </c>
      <c r="C795" s="542" t="s">
        <v>2</v>
      </c>
      <c r="D795" s="542" t="s">
        <v>3</v>
      </c>
      <c r="E795" s="542" t="s">
        <v>4</v>
      </c>
      <c r="F795" s="542" t="s">
        <v>5</v>
      </c>
      <c r="G795" s="542" t="s">
        <v>6</v>
      </c>
      <c r="H795" s="542" t="s">
        <v>7</v>
      </c>
      <c r="I795" s="542" t="s">
        <v>8</v>
      </c>
      <c r="J795" s="542" t="s">
        <v>9</v>
      </c>
      <c r="K795" s="542" t="s">
        <v>10</v>
      </c>
      <c r="L795" s="542" t="s">
        <v>11</v>
      </c>
      <c r="M795" s="542" t="s">
        <v>12</v>
      </c>
      <c r="N795" s="542" t="s">
        <v>13</v>
      </c>
      <c r="O795" s="542" t="s">
        <v>14</v>
      </c>
      <c r="P795" s="542" t="s">
        <v>15</v>
      </c>
      <c r="Q795" s="542" t="s">
        <v>16</v>
      </c>
      <c r="R795" s="542" t="s">
        <v>17</v>
      </c>
      <c r="S795" s="542" t="s">
        <v>18</v>
      </c>
      <c r="T795" s="542" t="s">
        <v>19</v>
      </c>
      <c r="U795" s="542" t="s">
        <v>20</v>
      </c>
      <c r="V795" s="542" t="s">
        <v>21</v>
      </c>
      <c r="W795" s="542" t="s">
        <v>22</v>
      </c>
      <c r="X795" s="542" t="s">
        <v>23</v>
      </c>
      <c r="Y795" s="542" t="s">
        <v>24</v>
      </c>
    </row>
    <row r="796" spans="1:25" s="532" customFormat="1" hidden="1" outlineLevel="1">
      <c r="A796" s="543">
        <v>1</v>
      </c>
      <c r="B796" s="292">
        <v>978.3</v>
      </c>
      <c r="C796" s="292">
        <v>816.95</v>
      </c>
      <c r="D796" s="292">
        <v>700.59</v>
      </c>
      <c r="E796" s="292">
        <v>675.19</v>
      </c>
      <c r="F796" s="292">
        <v>667.56</v>
      </c>
      <c r="G796" s="292">
        <v>808.19</v>
      </c>
      <c r="H796" s="292">
        <v>936.15</v>
      </c>
      <c r="I796" s="292">
        <v>908.58</v>
      </c>
      <c r="J796" s="292">
        <v>963.41</v>
      </c>
      <c r="K796" s="292">
        <v>1042.74</v>
      </c>
      <c r="L796" s="292">
        <v>1084.29</v>
      </c>
      <c r="M796" s="292">
        <v>988.76</v>
      </c>
      <c r="N796" s="292">
        <v>1226.5</v>
      </c>
      <c r="O796" s="292">
        <v>1243.45</v>
      </c>
      <c r="P796" s="292">
        <v>968.77</v>
      </c>
      <c r="Q796" s="292">
        <v>939.41</v>
      </c>
      <c r="R796" s="292">
        <v>1048.19</v>
      </c>
      <c r="S796" s="292">
        <v>1044.8</v>
      </c>
      <c r="T796" s="292">
        <v>1005.59</v>
      </c>
      <c r="U796" s="292">
        <v>1137.3399999999999</v>
      </c>
      <c r="V796" s="292">
        <v>932.58</v>
      </c>
      <c r="W796" s="292">
        <v>1202.75</v>
      </c>
      <c r="X796" s="292">
        <v>1332.9</v>
      </c>
      <c r="Y796" s="292">
        <v>1101.8399999999999</v>
      </c>
    </row>
    <row r="797" spans="1:25" s="532" customFormat="1" hidden="1" outlineLevel="1">
      <c r="A797" s="543">
        <v>2</v>
      </c>
      <c r="B797" s="292">
        <v>975.16</v>
      </c>
      <c r="C797" s="292">
        <v>908.99</v>
      </c>
      <c r="D797" s="292">
        <v>640.89</v>
      </c>
      <c r="E797" s="292">
        <v>671.75</v>
      </c>
      <c r="F797" s="292">
        <v>767.74</v>
      </c>
      <c r="G797" s="292">
        <v>866.81</v>
      </c>
      <c r="H797" s="292">
        <v>892.12</v>
      </c>
      <c r="I797" s="292">
        <v>955.92</v>
      </c>
      <c r="J797" s="292">
        <v>1007.04</v>
      </c>
      <c r="K797" s="292">
        <v>1083.55</v>
      </c>
      <c r="L797" s="292">
        <v>1117.17</v>
      </c>
      <c r="M797" s="292">
        <v>1081.8800000000001</v>
      </c>
      <c r="N797" s="292">
        <v>1172.81</v>
      </c>
      <c r="O797" s="292">
        <v>1105.4000000000001</v>
      </c>
      <c r="P797" s="292">
        <v>1056.25</v>
      </c>
      <c r="Q797" s="292">
        <v>1028.45</v>
      </c>
      <c r="R797" s="292">
        <v>1080.6099999999999</v>
      </c>
      <c r="S797" s="292">
        <v>1079.48</v>
      </c>
      <c r="T797" s="292">
        <v>1088.1300000000001</v>
      </c>
      <c r="U797" s="292">
        <v>1077.01</v>
      </c>
      <c r="V797" s="292">
        <v>974.71</v>
      </c>
      <c r="W797" s="292">
        <v>932.96</v>
      </c>
      <c r="X797" s="292">
        <v>971.19</v>
      </c>
      <c r="Y797" s="292">
        <v>824.3</v>
      </c>
    </row>
    <row r="798" spans="1:25" s="532" customFormat="1" hidden="1" outlineLevel="1">
      <c r="A798" s="543">
        <v>3</v>
      </c>
      <c r="B798" s="292">
        <v>936.61</v>
      </c>
      <c r="C798" s="292">
        <v>903.77</v>
      </c>
      <c r="D798" s="292">
        <v>596.16</v>
      </c>
      <c r="E798" s="292">
        <v>641.83000000000004</v>
      </c>
      <c r="F798" s="292">
        <v>736.88</v>
      </c>
      <c r="G798" s="292">
        <v>803.65</v>
      </c>
      <c r="H798" s="292">
        <v>895.8</v>
      </c>
      <c r="I798" s="292">
        <v>995.39</v>
      </c>
      <c r="J798" s="292">
        <v>1039.18</v>
      </c>
      <c r="K798" s="292">
        <v>1081.94</v>
      </c>
      <c r="L798" s="292">
        <v>1116.3499999999999</v>
      </c>
      <c r="M798" s="292">
        <v>1077.6099999999999</v>
      </c>
      <c r="N798" s="292">
        <v>1148.74</v>
      </c>
      <c r="O798" s="292">
        <v>1129.8</v>
      </c>
      <c r="P798" s="292">
        <v>1070.54</v>
      </c>
      <c r="Q798" s="292">
        <v>1056.8800000000001</v>
      </c>
      <c r="R798" s="292">
        <v>1091.48</v>
      </c>
      <c r="S798" s="292">
        <v>1085.96</v>
      </c>
      <c r="T798" s="292">
        <v>1085.71</v>
      </c>
      <c r="U798" s="292">
        <v>1107.1199999999999</v>
      </c>
      <c r="V798" s="292">
        <v>1078.2</v>
      </c>
      <c r="W798" s="292">
        <v>1924.9</v>
      </c>
      <c r="X798" s="292">
        <v>1034.6199999999999</v>
      </c>
      <c r="Y798" s="292">
        <v>1006.63</v>
      </c>
    </row>
    <row r="799" spans="1:25" s="532" customFormat="1" hidden="1" outlineLevel="1">
      <c r="A799" s="543">
        <v>4</v>
      </c>
      <c r="B799" s="292">
        <v>885.65</v>
      </c>
      <c r="C799" s="292">
        <v>757.13</v>
      </c>
      <c r="D799" s="292">
        <v>735.51</v>
      </c>
      <c r="E799" s="292">
        <v>749.45</v>
      </c>
      <c r="F799" s="292">
        <v>754.11</v>
      </c>
      <c r="G799" s="292">
        <v>838.07</v>
      </c>
      <c r="H799" s="292">
        <v>928.22</v>
      </c>
      <c r="I799" s="292">
        <v>989.66</v>
      </c>
      <c r="J799" s="292">
        <v>1010.99</v>
      </c>
      <c r="K799" s="292">
        <v>1124.43</v>
      </c>
      <c r="L799" s="292">
        <v>1141.26</v>
      </c>
      <c r="M799" s="292">
        <v>1138.98</v>
      </c>
      <c r="N799" s="292">
        <v>1219.6300000000001</v>
      </c>
      <c r="O799" s="292">
        <v>1171.05</v>
      </c>
      <c r="P799" s="292">
        <v>1081.22</v>
      </c>
      <c r="Q799" s="292">
        <v>1074.45</v>
      </c>
      <c r="R799" s="292">
        <v>1090.54</v>
      </c>
      <c r="S799" s="292">
        <v>1098.29</v>
      </c>
      <c r="T799" s="292">
        <v>1058.58</v>
      </c>
      <c r="U799" s="292">
        <v>1064.08</v>
      </c>
      <c r="V799" s="292">
        <v>1007.97</v>
      </c>
      <c r="W799" s="292">
        <v>1126.8499999999999</v>
      </c>
      <c r="X799" s="292">
        <v>938.98</v>
      </c>
      <c r="Y799" s="292">
        <v>883.02</v>
      </c>
    </row>
    <row r="800" spans="1:25" s="532" customFormat="1" hidden="1" outlineLevel="1">
      <c r="A800" s="543">
        <v>5</v>
      </c>
      <c r="B800" s="292">
        <v>995.21</v>
      </c>
      <c r="C800" s="292">
        <v>928.47</v>
      </c>
      <c r="D800" s="292">
        <v>848.22</v>
      </c>
      <c r="E800" s="292">
        <v>826.61</v>
      </c>
      <c r="F800" s="292">
        <v>826.47</v>
      </c>
      <c r="G800" s="292">
        <v>881.91</v>
      </c>
      <c r="H800" s="292">
        <v>923.9</v>
      </c>
      <c r="I800" s="292">
        <v>941.25</v>
      </c>
      <c r="J800" s="292">
        <v>986.72</v>
      </c>
      <c r="K800" s="292">
        <v>1092.1600000000001</v>
      </c>
      <c r="L800" s="292">
        <v>1135.47</v>
      </c>
      <c r="M800" s="292">
        <v>1157.95</v>
      </c>
      <c r="N800" s="292">
        <v>1161.33</v>
      </c>
      <c r="O800" s="292">
        <v>1174.19</v>
      </c>
      <c r="P800" s="292">
        <v>1163.48</v>
      </c>
      <c r="Q800" s="292">
        <v>1170.5</v>
      </c>
      <c r="R800" s="292">
        <v>1188.4000000000001</v>
      </c>
      <c r="S800" s="292">
        <v>1303.57</v>
      </c>
      <c r="T800" s="292">
        <v>1279.0899999999999</v>
      </c>
      <c r="U800" s="292">
        <v>1316.83</v>
      </c>
      <c r="V800" s="292">
        <v>1156.56</v>
      </c>
      <c r="W800" s="292">
        <v>1114.8499999999999</v>
      </c>
      <c r="X800" s="292">
        <v>934.79</v>
      </c>
      <c r="Y800" s="292">
        <v>870.31</v>
      </c>
    </row>
    <row r="801" spans="1:25" s="532" customFormat="1" hidden="1" outlineLevel="1">
      <c r="A801" s="543">
        <v>6</v>
      </c>
      <c r="B801" s="292">
        <v>835.43</v>
      </c>
      <c r="C801" s="292">
        <v>781.42</v>
      </c>
      <c r="D801" s="292">
        <v>727.78</v>
      </c>
      <c r="E801" s="292">
        <v>684.38</v>
      </c>
      <c r="F801" s="292">
        <v>717.67</v>
      </c>
      <c r="G801" s="292">
        <v>744.97</v>
      </c>
      <c r="H801" s="292">
        <v>779.62</v>
      </c>
      <c r="I801" s="292">
        <v>810.63</v>
      </c>
      <c r="J801" s="292">
        <v>831.96</v>
      </c>
      <c r="K801" s="292">
        <v>872.82</v>
      </c>
      <c r="L801" s="292">
        <v>896.93</v>
      </c>
      <c r="M801" s="292">
        <v>912.75</v>
      </c>
      <c r="N801" s="292">
        <v>923.24</v>
      </c>
      <c r="O801" s="292">
        <v>939.59</v>
      </c>
      <c r="P801" s="292">
        <v>950.21</v>
      </c>
      <c r="Q801" s="292">
        <v>962.15</v>
      </c>
      <c r="R801" s="292">
        <v>1040.0999999999999</v>
      </c>
      <c r="S801" s="292">
        <v>1161.28</v>
      </c>
      <c r="T801" s="292">
        <v>1178.82</v>
      </c>
      <c r="U801" s="292">
        <v>1176.52</v>
      </c>
      <c r="V801" s="292">
        <v>1138.8399999999999</v>
      </c>
      <c r="W801" s="292">
        <v>952.21</v>
      </c>
      <c r="X801" s="292">
        <v>894.95</v>
      </c>
      <c r="Y801" s="292">
        <v>826.95</v>
      </c>
    </row>
    <row r="802" spans="1:25" s="532" customFormat="1" hidden="1" outlineLevel="1">
      <c r="A802" s="543">
        <v>7</v>
      </c>
      <c r="B802" s="292">
        <v>830.49</v>
      </c>
      <c r="C802" s="292">
        <v>780.85</v>
      </c>
      <c r="D802" s="292">
        <v>735.61</v>
      </c>
      <c r="E802" s="292">
        <v>725.75</v>
      </c>
      <c r="F802" s="292">
        <v>761.01</v>
      </c>
      <c r="G802" s="292">
        <v>834.32</v>
      </c>
      <c r="H802" s="292">
        <v>912.57</v>
      </c>
      <c r="I802" s="292">
        <v>937.16</v>
      </c>
      <c r="J802" s="292">
        <v>979.95</v>
      </c>
      <c r="K802" s="292">
        <v>1029.5</v>
      </c>
      <c r="L802" s="292">
        <v>1057.44</v>
      </c>
      <c r="M802" s="292">
        <v>1036.8</v>
      </c>
      <c r="N802" s="292">
        <v>1072.29</v>
      </c>
      <c r="O802" s="292">
        <v>1082.45</v>
      </c>
      <c r="P802" s="292">
        <v>990.98</v>
      </c>
      <c r="Q802" s="292">
        <v>982.12</v>
      </c>
      <c r="R802" s="292">
        <v>1036.77</v>
      </c>
      <c r="S802" s="292">
        <v>1009.56</v>
      </c>
      <c r="T802" s="292">
        <v>988.92</v>
      </c>
      <c r="U802" s="292">
        <v>1024.9100000000001</v>
      </c>
      <c r="V802" s="292">
        <v>991.04</v>
      </c>
      <c r="W802" s="292">
        <v>1034.1300000000001</v>
      </c>
      <c r="X802" s="292">
        <v>942.31</v>
      </c>
      <c r="Y802" s="292">
        <v>870.78</v>
      </c>
    </row>
    <row r="803" spans="1:25" s="532" customFormat="1" hidden="1" outlineLevel="1">
      <c r="A803" s="543">
        <v>8</v>
      </c>
      <c r="B803" s="292">
        <v>863.35</v>
      </c>
      <c r="C803" s="292">
        <v>756.96</v>
      </c>
      <c r="D803" s="292">
        <v>734.37</v>
      </c>
      <c r="E803" s="292">
        <v>719.81</v>
      </c>
      <c r="F803" s="292">
        <v>734.04</v>
      </c>
      <c r="G803" s="292">
        <v>842.42</v>
      </c>
      <c r="H803" s="292">
        <v>890.68</v>
      </c>
      <c r="I803" s="292">
        <v>955.32</v>
      </c>
      <c r="J803" s="292">
        <v>996.4</v>
      </c>
      <c r="K803" s="292">
        <v>1039.3499999999999</v>
      </c>
      <c r="L803" s="292">
        <v>1068.8699999999999</v>
      </c>
      <c r="M803" s="292">
        <v>1037.01</v>
      </c>
      <c r="N803" s="292">
        <v>1092.06</v>
      </c>
      <c r="O803" s="292">
        <v>1133.0899999999999</v>
      </c>
      <c r="P803" s="292">
        <v>1011.99</v>
      </c>
      <c r="Q803" s="292">
        <v>1021.2</v>
      </c>
      <c r="R803" s="292">
        <v>1031.49</v>
      </c>
      <c r="S803" s="292">
        <v>1030</v>
      </c>
      <c r="T803" s="292">
        <v>1018.59</v>
      </c>
      <c r="U803" s="292">
        <v>1023.34</v>
      </c>
      <c r="V803" s="292">
        <v>1002.7</v>
      </c>
      <c r="W803" s="292">
        <v>1062.54</v>
      </c>
      <c r="X803" s="292">
        <v>935.47</v>
      </c>
      <c r="Y803" s="292">
        <v>855.8</v>
      </c>
    </row>
    <row r="804" spans="1:25" s="532" customFormat="1" hidden="1" outlineLevel="1">
      <c r="A804" s="543">
        <v>9</v>
      </c>
      <c r="B804" s="292">
        <v>933.73</v>
      </c>
      <c r="C804" s="292">
        <v>863.72</v>
      </c>
      <c r="D804" s="292">
        <v>830.17</v>
      </c>
      <c r="E804" s="292">
        <v>824.65</v>
      </c>
      <c r="F804" s="292">
        <v>849.64</v>
      </c>
      <c r="G804" s="292">
        <v>955.51</v>
      </c>
      <c r="H804" s="292">
        <v>1037.97</v>
      </c>
      <c r="I804" s="292">
        <v>1127.44</v>
      </c>
      <c r="J804" s="292">
        <v>1171.47</v>
      </c>
      <c r="K804" s="292">
        <v>1245.6500000000001</v>
      </c>
      <c r="L804" s="292">
        <v>1252.8699999999999</v>
      </c>
      <c r="M804" s="292">
        <v>1219.74</v>
      </c>
      <c r="N804" s="292">
        <v>1249.78</v>
      </c>
      <c r="O804" s="292">
        <v>1307.3499999999999</v>
      </c>
      <c r="P804" s="292">
        <v>1218.28</v>
      </c>
      <c r="Q804" s="292">
        <v>1214.47</v>
      </c>
      <c r="R804" s="292">
        <v>1234.0899999999999</v>
      </c>
      <c r="S804" s="292">
        <v>1249.51</v>
      </c>
      <c r="T804" s="292">
        <v>1232.25</v>
      </c>
      <c r="U804" s="292">
        <v>1247.55</v>
      </c>
      <c r="V804" s="292">
        <v>1155.52</v>
      </c>
      <c r="W804" s="292">
        <v>1242.6199999999999</v>
      </c>
      <c r="X804" s="292">
        <v>1090.02</v>
      </c>
      <c r="Y804" s="292">
        <v>967.55</v>
      </c>
    </row>
    <row r="805" spans="1:25" s="532" customFormat="1" hidden="1" outlineLevel="1">
      <c r="A805" s="543">
        <v>10</v>
      </c>
      <c r="B805" s="292">
        <v>983.97</v>
      </c>
      <c r="C805" s="292">
        <v>950.47</v>
      </c>
      <c r="D805" s="292">
        <v>877.17</v>
      </c>
      <c r="E805" s="292">
        <v>869.74</v>
      </c>
      <c r="F805" s="292">
        <v>940.18</v>
      </c>
      <c r="G805" s="292">
        <v>1024.72</v>
      </c>
      <c r="H805" s="292">
        <v>1235.53</v>
      </c>
      <c r="I805" s="292">
        <v>1319.54</v>
      </c>
      <c r="J805" s="292">
        <v>1325.96</v>
      </c>
      <c r="K805" s="292">
        <v>1327.02</v>
      </c>
      <c r="L805" s="292">
        <v>1410.25</v>
      </c>
      <c r="M805" s="292">
        <v>1371.49</v>
      </c>
      <c r="N805" s="292">
        <v>1326.06</v>
      </c>
      <c r="O805" s="292">
        <v>1420.61</v>
      </c>
      <c r="P805" s="292">
        <v>1329.67</v>
      </c>
      <c r="Q805" s="292">
        <v>1376.43</v>
      </c>
      <c r="R805" s="292">
        <v>1328.39</v>
      </c>
      <c r="S805" s="292">
        <v>1327.08</v>
      </c>
      <c r="T805" s="292">
        <v>1326.68</v>
      </c>
      <c r="U805" s="292">
        <v>1328.14</v>
      </c>
      <c r="V805" s="292">
        <v>1316.83</v>
      </c>
      <c r="W805" s="292">
        <v>1294.28</v>
      </c>
      <c r="X805" s="292">
        <v>1170.19</v>
      </c>
      <c r="Y805" s="292">
        <v>945.49</v>
      </c>
    </row>
    <row r="806" spans="1:25" s="532" customFormat="1" hidden="1" outlineLevel="1">
      <c r="A806" s="543">
        <v>11</v>
      </c>
      <c r="B806" s="292">
        <v>915.83</v>
      </c>
      <c r="C806" s="292">
        <v>853.6</v>
      </c>
      <c r="D806" s="292">
        <v>835.48</v>
      </c>
      <c r="E806" s="292">
        <v>810.4</v>
      </c>
      <c r="F806" s="292">
        <v>858.73</v>
      </c>
      <c r="G806" s="292">
        <v>919.88</v>
      </c>
      <c r="H806" s="292">
        <v>1020.76</v>
      </c>
      <c r="I806" s="292">
        <v>1184.57</v>
      </c>
      <c r="J806" s="292">
        <v>1247.3</v>
      </c>
      <c r="K806" s="292">
        <v>1301.01</v>
      </c>
      <c r="L806" s="292">
        <v>1350.7</v>
      </c>
      <c r="M806" s="292">
        <v>1340.23</v>
      </c>
      <c r="N806" s="292">
        <v>1344.28</v>
      </c>
      <c r="O806" s="292">
        <v>1351.6</v>
      </c>
      <c r="P806" s="292">
        <v>1305.98</v>
      </c>
      <c r="Q806" s="292">
        <v>1320.69</v>
      </c>
      <c r="R806" s="292">
        <v>1325.46</v>
      </c>
      <c r="S806" s="292">
        <v>1341.66</v>
      </c>
      <c r="T806" s="292">
        <v>1331.83</v>
      </c>
      <c r="U806" s="292">
        <v>1342.89</v>
      </c>
      <c r="V806" s="292">
        <v>1302.78</v>
      </c>
      <c r="W806" s="292">
        <v>1275.3499999999999</v>
      </c>
      <c r="X806" s="292">
        <v>1072.0999999999999</v>
      </c>
      <c r="Y806" s="292">
        <v>936.17</v>
      </c>
    </row>
    <row r="807" spans="1:25" s="532" customFormat="1" hidden="1" outlineLevel="1">
      <c r="A807" s="543">
        <v>12</v>
      </c>
      <c r="B807" s="292">
        <v>1036.78</v>
      </c>
      <c r="C807" s="292">
        <v>1009.47</v>
      </c>
      <c r="D807" s="292">
        <v>979.05</v>
      </c>
      <c r="E807" s="292">
        <v>962.36</v>
      </c>
      <c r="F807" s="292">
        <v>963.53</v>
      </c>
      <c r="G807" s="292">
        <v>987.41</v>
      </c>
      <c r="H807" s="292">
        <v>1024.99</v>
      </c>
      <c r="I807" s="292">
        <v>1088.53</v>
      </c>
      <c r="J807" s="292">
        <v>1001.2</v>
      </c>
      <c r="K807" s="292">
        <v>1309.42</v>
      </c>
      <c r="L807" s="292">
        <v>1321.74</v>
      </c>
      <c r="M807" s="292">
        <v>1309.3599999999999</v>
      </c>
      <c r="N807" s="292">
        <v>1309.98</v>
      </c>
      <c r="O807" s="292">
        <v>1333.93</v>
      </c>
      <c r="P807" s="292">
        <v>1344.88</v>
      </c>
      <c r="Q807" s="292">
        <v>1361.39</v>
      </c>
      <c r="R807" s="292">
        <v>1355.49</v>
      </c>
      <c r="S807" s="292">
        <v>1372.92</v>
      </c>
      <c r="T807" s="292">
        <v>1402.37</v>
      </c>
      <c r="U807" s="292">
        <v>1353.79</v>
      </c>
      <c r="V807" s="292">
        <v>1373.01</v>
      </c>
      <c r="W807" s="292">
        <v>1243.6500000000001</v>
      </c>
      <c r="X807" s="292">
        <v>1064.46</v>
      </c>
      <c r="Y807" s="292">
        <v>981.63</v>
      </c>
    </row>
    <row r="808" spans="1:25" s="532" customFormat="1" hidden="1" outlineLevel="1">
      <c r="A808" s="543">
        <v>13</v>
      </c>
      <c r="B808" s="292">
        <v>1033.22</v>
      </c>
      <c r="C808" s="292">
        <v>984.14</v>
      </c>
      <c r="D808" s="292">
        <v>969.23</v>
      </c>
      <c r="E808" s="292">
        <v>954.73</v>
      </c>
      <c r="F808" s="292">
        <v>945.1</v>
      </c>
      <c r="G808" s="292">
        <v>982.38</v>
      </c>
      <c r="H808" s="292">
        <v>1017.66</v>
      </c>
      <c r="I808" s="292">
        <v>1030.1199999999999</v>
      </c>
      <c r="J808" s="292">
        <v>1121.58</v>
      </c>
      <c r="K808" s="292">
        <v>1222.4100000000001</v>
      </c>
      <c r="L808" s="292">
        <v>1261.79</v>
      </c>
      <c r="M808" s="292">
        <v>1287.4000000000001</v>
      </c>
      <c r="N808" s="292">
        <v>1310.5899999999999</v>
      </c>
      <c r="O808" s="292">
        <v>1308.47</v>
      </c>
      <c r="P808" s="292">
        <v>1313.81</v>
      </c>
      <c r="Q808" s="292">
        <v>1286.6400000000001</v>
      </c>
      <c r="R808" s="292">
        <v>1360.68</v>
      </c>
      <c r="S808" s="292">
        <v>1377.54</v>
      </c>
      <c r="T808" s="292">
        <v>1387.85</v>
      </c>
      <c r="U808" s="292">
        <v>1365.71</v>
      </c>
      <c r="V808" s="292">
        <v>1372.7</v>
      </c>
      <c r="W808" s="292">
        <v>1320.8</v>
      </c>
      <c r="X808" s="292">
        <v>1093.58</v>
      </c>
      <c r="Y808" s="292">
        <v>997.54</v>
      </c>
    </row>
    <row r="809" spans="1:25" s="532" customFormat="1" hidden="1" outlineLevel="1">
      <c r="A809" s="543">
        <v>14</v>
      </c>
      <c r="B809" s="292">
        <v>979.52</v>
      </c>
      <c r="C809" s="292">
        <v>965.31</v>
      </c>
      <c r="D809" s="292">
        <v>934.74</v>
      </c>
      <c r="E809" s="292">
        <v>934.36</v>
      </c>
      <c r="F809" s="292">
        <v>962.89</v>
      </c>
      <c r="G809" s="292">
        <v>1017.02</v>
      </c>
      <c r="H809" s="292">
        <v>1153.1400000000001</v>
      </c>
      <c r="I809" s="292">
        <v>1212.23</v>
      </c>
      <c r="J809" s="292">
        <v>1249.53</v>
      </c>
      <c r="K809" s="292">
        <v>1315.86</v>
      </c>
      <c r="L809" s="292">
        <v>1357.54</v>
      </c>
      <c r="M809" s="292">
        <v>1342.15</v>
      </c>
      <c r="N809" s="292">
        <v>1362.13</v>
      </c>
      <c r="O809" s="292">
        <v>1394.21</v>
      </c>
      <c r="P809" s="292">
        <v>1266.29</v>
      </c>
      <c r="Q809" s="292">
        <v>1262.98</v>
      </c>
      <c r="R809" s="292">
        <v>1304.5899999999999</v>
      </c>
      <c r="S809" s="292">
        <v>1318.35</v>
      </c>
      <c r="T809" s="292">
        <v>1254.6300000000001</v>
      </c>
      <c r="U809" s="292">
        <v>1310.85</v>
      </c>
      <c r="V809" s="292">
        <v>1197.55</v>
      </c>
      <c r="W809" s="292">
        <v>1141.3800000000001</v>
      </c>
      <c r="X809" s="292">
        <v>979.94</v>
      </c>
      <c r="Y809" s="292">
        <v>892.41</v>
      </c>
    </row>
    <row r="810" spans="1:25" s="532" customFormat="1" hidden="1" outlineLevel="1">
      <c r="A810" s="543">
        <v>15</v>
      </c>
      <c r="B810" s="292">
        <v>912.72</v>
      </c>
      <c r="C810" s="292">
        <v>866.33</v>
      </c>
      <c r="D810" s="292">
        <v>864.07</v>
      </c>
      <c r="E810" s="292">
        <v>855.92</v>
      </c>
      <c r="F810" s="292">
        <v>876.78</v>
      </c>
      <c r="G810" s="292">
        <v>915.67</v>
      </c>
      <c r="H810" s="292">
        <v>1037.8</v>
      </c>
      <c r="I810" s="292">
        <v>1242.8800000000001</v>
      </c>
      <c r="J810" s="292">
        <v>1317.54</v>
      </c>
      <c r="K810" s="292">
        <v>1369.96</v>
      </c>
      <c r="L810" s="292">
        <v>1401.95</v>
      </c>
      <c r="M810" s="292">
        <v>1367.14</v>
      </c>
      <c r="N810" s="292">
        <v>1398.62</v>
      </c>
      <c r="O810" s="292">
        <v>1451.74</v>
      </c>
      <c r="P810" s="292">
        <v>1341.95</v>
      </c>
      <c r="Q810" s="292">
        <v>1360.59</v>
      </c>
      <c r="R810" s="292">
        <v>1369.05</v>
      </c>
      <c r="S810" s="292">
        <v>1390.74</v>
      </c>
      <c r="T810" s="292">
        <v>1384.62</v>
      </c>
      <c r="U810" s="292">
        <v>1370.55</v>
      </c>
      <c r="V810" s="292">
        <v>1341.97</v>
      </c>
      <c r="W810" s="292">
        <v>1275.1400000000001</v>
      </c>
      <c r="X810" s="292">
        <v>1065.82</v>
      </c>
      <c r="Y810" s="292">
        <v>933.26</v>
      </c>
    </row>
    <row r="811" spans="1:25" s="532" customFormat="1" hidden="1" outlineLevel="1">
      <c r="A811" s="543">
        <v>16</v>
      </c>
      <c r="B811" s="292">
        <v>872.62</v>
      </c>
      <c r="C811" s="292">
        <v>817.47</v>
      </c>
      <c r="D811" s="292">
        <v>822.87</v>
      </c>
      <c r="E811" s="292">
        <v>807.01</v>
      </c>
      <c r="F811" s="292">
        <v>827.46</v>
      </c>
      <c r="G811" s="292">
        <v>895.31</v>
      </c>
      <c r="H811" s="292">
        <v>984.31</v>
      </c>
      <c r="I811" s="292">
        <v>1152.6600000000001</v>
      </c>
      <c r="J811" s="292">
        <v>1208.3800000000001</v>
      </c>
      <c r="K811" s="292">
        <v>1283.24</v>
      </c>
      <c r="L811" s="292">
        <v>1324.01</v>
      </c>
      <c r="M811" s="292">
        <v>1278.05</v>
      </c>
      <c r="N811" s="292">
        <v>1303.31</v>
      </c>
      <c r="O811" s="292">
        <v>1332.63</v>
      </c>
      <c r="P811" s="292">
        <v>1262.01</v>
      </c>
      <c r="Q811" s="292">
        <v>1236.26</v>
      </c>
      <c r="R811" s="292">
        <v>1277.45</v>
      </c>
      <c r="S811" s="292">
        <v>1272.6600000000001</v>
      </c>
      <c r="T811" s="292">
        <v>1270.42</v>
      </c>
      <c r="U811" s="292">
        <v>1276.8900000000001</v>
      </c>
      <c r="V811" s="292">
        <v>1215.68</v>
      </c>
      <c r="W811" s="292">
        <v>1180.5899999999999</v>
      </c>
      <c r="X811" s="292">
        <v>1000.12</v>
      </c>
      <c r="Y811" s="292">
        <v>914.16</v>
      </c>
    </row>
    <row r="812" spans="1:25" s="532" customFormat="1" hidden="1" outlineLevel="1">
      <c r="A812" s="543">
        <v>17</v>
      </c>
      <c r="B812" s="292">
        <v>902.57</v>
      </c>
      <c r="C812" s="292">
        <v>847.88</v>
      </c>
      <c r="D812" s="292">
        <v>834.68</v>
      </c>
      <c r="E812" s="292">
        <v>827.99</v>
      </c>
      <c r="F812" s="292">
        <v>866.71</v>
      </c>
      <c r="G812" s="292">
        <v>917.48</v>
      </c>
      <c r="H812" s="292">
        <v>1064.7</v>
      </c>
      <c r="I812" s="292">
        <v>1216.03</v>
      </c>
      <c r="J812" s="292">
        <v>1274.69</v>
      </c>
      <c r="K812" s="292">
        <v>1337.34</v>
      </c>
      <c r="L812" s="292">
        <v>1383.7</v>
      </c>
      <c r="M812" s="292">
        <v>1318.85</v>
      </c>
      <c r="N812" s="292">
        <v>1348.41</v>
      </c>
      <c r="O812" s="292">
        <v>1354.55</v>
      </c>
      <c r="P812" s="292">
        <v>1296.8599999999999</v>
      </c>
      <c r="Q812" s="292">
        <v>1300.3</v>
      </c>
      <c r="R812" s="292">
        <v>1299.75</v>
      </c>
      <c r="S812" s="292">
        <v>1316.93</v>
      </c>
      <c r="T812" s="292">
        <v>1301.07</v>
      </c>
      <c r="U812" s="292">
        <v>1313.58</v>
      </c>
      <c r="V812" s="292">
        <v>1277.78</v>
      </c>
      <c r="W812" s="292">
        <v>1243</v>
      </c>
      <c r="X812" s="292">
        <v>991.32</v>
      </c>
      <c r="Y812" s="292">
        <v>935.1</v>
      </c>
    </row>
    <row r="813" spans="1:25" s="532" customFormat="1" hidden="1" outlineLevel="1">
      <c r="A813" s="543">
        <v>18</v>
      </c>
      <c r="B813" s="292">
        <v>888.75</v>
      </c>
      <c r="C813" s="292">
        <v>844.81</v>
      </c>
      <c r="D813" s="292">
        <v>822.97</v>
      </c>
      <c r="E813" s="292">
        <v>810.34</v>
      </c>
      <c r="F813" s="292">
        <v>839.82</v>
      </c>
      <c r="G813" s="292">
        <v>911.2</v>
      </c>
      <c r="H813" s="292">
        <v>1010.12</v>
      </c>
      <c r="I813" s="292">
        <v>1133.3800000000001</v>
      </c>
      <c r="J813" s="292">
        <v>1240.8699999999999</v>
      </c>
      <c r="K813" s="292">
        <v>1293.0999999999999</v>
      </c>
      <c r="L813" s="292">
        <v>1338.14</v>
      </c>
      <c r="M813" s="292">
        <v>1331.02</v>
      </c>
      <c r="N813" s="292">
        <v>1340.16</v>
      </c>
      <c r="O813" s="292">
        <v>1358.17</v>
      </c>
      <c r="P813" s="292">
        <v>1326.83</v>
      </c>
      <c r="Q813" s="292">
        <v>1333.28</v>
      </c>
      <c r="R813" s="292">
        <v>1335.77</v>
      </c>
      <c r="S813" s="292">
        <v>1324.18</v>
      </c>
      <c r="T813" s="292">
        <v>1319.27</v>
      </c>
      <c r="U813" s="292">
        <v>1332.4</v>
      </c>
      <c r="V813" s="292">
        <v>1282.8699999999999</v>
      </c>
      <c r="W813" s="292">
        <v>1234.92</v>
      </c>
      <c r="X813" s="292">
        <v>1238.52</v>
      </c>
      <c r="Y813" s="292">
        <v>1088.82</v>
      </c>
    </row>
    <row r="814" spans="1:25" s="532" customFormat="1" hidden="1" outlineLevel="1">
      <c r="A814" s="543">
        <v>19</v>
      </c>
      <c r="B814" s="292">
        <v>1067.02</v>
      </c>
      <c r="C814" s="292">
        <v>918.8</v>
      </c>
      <c r="D814" s="292">
        <v>874.84</v>
      </c>
      <c r="E814" s="292">
        <v>837.02</v>
      </c>
      <c r="F814" s="292">
        <v>842.47</v>
      </c>
      <c r="G814" s="292">
        <v>883.92</v>
      </c>
      <c r="H814" s="292">
        <v>903.36</v>
      </c>
      <c r="I814" s="292">
        <v>995.87</v>
      </c>
      <c r="J814" s="292">
        <v>183.84</v>
      </c>
      <c r="K814" s="292">
        <v>1197.98</v>
      </c>
      <c r="L814" s="292">
        <v>1305.3900000000001</v>
      </c>
      <c r="M814" s="292">
        <v>1299.8699999999999</v>
      </c>
      <c r="N814" s="292">
        <v>1312.86</v>
      </c>
      <c r="O814" s="292">
        <v>1326.84</v>
      </c>
      <c r="P814" s="292">
        <v>1324.12</v>
      </c>
      <c r="Q814" s="292">
        <v>1268.32</v>
      </c>
      <c r="R814" s="292">
        <v>1282.1400000000001</v>
      </c>
      <c r="S814" s="292">
        <v>1411.64</v>
      </c>
      <c r="T814" s="292">
        <v>1317.54</v>
      </c>
      <c r="U814" s="292">
        <v>1344.53</v>
      </c>
      <c r="V814" s="292">
        <v>1327.37</v>
      </c>
      <c r="W814" s="292">
        <v>1220.68</v>
      </c>
      <c r="X814" s="292">
        <v>1167.04</v>
      </c>
      <c r="Y814" s="292">
        <v>960.64</v>
      </c>
    </row>
    <row r="815" spans="1:25" s="532" customFormat="1" hidden="1" outlineLevel="1">
      <c r="A815" s="543">
        <v>20</v>
      </c>
      <c r="B815" s="292">
        <v>907.43</v>
      </c>
      <c r="C815" s="292">
        <v>854.11</v>
      </c>
      <c r="D815" s="292">
        <v>817.07</v>
      </c>
      <c r="E815" s="292">
        <v>804.96</v>
      </c>
      <c r="F815" s="292">
        <v>807.55</v>
      </c>
      <c r="G815" s="292">
        <v>820.08</v>
      </c>
      <c r="H815" s="292">
        <v>867.64</v>
      </c>
      <c r="I815" s="292">
        <v>913.17</v>
      </c>
      <c r="J815" s="292">
        <v>929.14</v>
      </c>
      <c r="K815" s="292">
        <v>1087.5999999999999</v>
      </c>
      <c r="L815" s="292">
        <v>1147.07</v>
      </c>
      <c r="M815" s="292">
        <v>1147.31</v>
      </c>
      <c r="N815" s="292">
        <v>1171.8699999999999</v>
      </c>
      <c r="O815" s="292">
        <v>1158.55</v>
      </c>
      <c r="P815" s="292">
        <v>1176.7</v>
      </c>
      <c r="Q815" s="292">
        <v>1184.4100000000001</v>
      </c>
      <c r="R815" s="292">
        <v>1197.3900000000001</v>
      </c>
      <c r="S815" s="292">
        <v>1259.1199999999999</v>
      </c>
      <c r="T815" s="292">
        <v>1324.76</v>
      </c>
      <c r="U815" s="292">
        <v>1290.27</v>
      </c>
      <c r="V815" s="292">
        <v>1308.5899999999999</v>
      </c>
      <c r="W815" s="292">
        <v>1305.1300000000001</v>
      </c>
      <c r="X815" s="292">
        <v>1194.74</v>
      </c>
      <c r="Y815" s="292">
        <v>941.37</v>
      </c>
    </row>
    <row r="816" spans="1:25" s="532" customFormat="1" hidden="1" outlineLevel="1">
      <c r="A816" s="543">
        <v>21</v>
      </c>
      <c r="B816" s="292">
        <v>904.72</v>
      </c>
      <c r="C816" s="292">
        <v>863.46</v>
      </c>
      <c r="D816" s="292">
        <v>833.58</v>
      </c>
      <c r="E816" s="292">
        <v>844.52</v>
      </c>
      <c r="F816" s="292">
        <v>848.91</v>
      </c>
      <c r="G816" s="292">
        <v>896.65</v>
      </c>
      <c r="H816" s="292">
        <v>1024.3900000000001</v>
      </c>
      <c r="I816" s="292">
        <v>1149.29</v>
      </c>
      <c r="J816" s="292">
        <v>1254.17</v>
      </c>
      <c r="K816" s="292">
        <v>1330.48</v>
      </c>
      <c r="L816" s="292">
        <v>1331.34</v>
      </c>
      <c r="M816" s="292">
        <v>1322.74</v>
      </c>
      <c r="N816" s="292">
        <v>1405.11</v>
      </c>
      <c r="O816" s="292">
        <v>1413.42</v>
      </c>
      <c r="P816" s="292">
        <v>1296.19</v>
      </c>
      <c r="Q816" s="292">
        <v>1294.3599999999999</v>
      </c>
      <c r="R816" s="292">
        <v>1270.06</v>
      </c>
      <c r="S816" s="292">
        <v>1301.74</v>
      </c>
      <c r="T816" s="292">
        <v>1289.75</v>
      </c>
      <c r="U816" s="292">
        <v>1298.94</v>
      </c>
      <c r="V816" s="292">
        <v>1212.94</v>
      </c>
      <c r="W816" s="292">
        <v>1206.27</v>
      </c>
      <c r="X816" s="292">
        <v>1077.52</v>
      </c>
      <c r="Y816" s="292">
        <v>948.93</v>
      </c>
    </row>
    <row r="817" spans="1:25" s="532" customFormat="1" hidden="1" outlineLevel="1">
      <c r="A817" s="543">
        <v>22</v>
      </c>
      <c r="B817" s="292">
        <v>855.38</v>
      </c>
      <c r="C817" s="292">
        <v>802.58</v>
      </c>
      <c r="D817" s="292">
        <v>742.1</v>
      </c>
      <c r="E817" s="292">
        <v>735.37</v>
      </c>
      <c r="F817" s="292">
        <v>733.71</v>
      </c>
      <c r="G817" s="292">
        <v>839.26</v>
      </c>
      <c r="H817" s="292">
        <v>917.63</v>
      </c>
      <c r="I817" s="292">
        <v>1010.98</v>
      </c>
      <c r="J817" s="292">
        <v>1062.77</v>
      </c>
      <c r="K817" s="292">
        <v>1098.24</v>
      </c>
      <c r="L817" s="292">
        <v>1113.0999999999999</v>
      </c>
      <c r="M817" s="292">
        <v>1078.32</v>
      </c>
      <c r="N817" s="292">
        <v>1289.3800000000001</v>
      </c>
      <c r="O817" s="292">
        <v>1197.78</v>
      </c>
      <c r="P817" s="292">
        <v>1053.48</v>
      </c>
      <c r="Q817" s="292">
        <v>1046.71</v>
      </c>
      <c r="R817" s="292">
        <v>1047.9000000000001</v>
      </c>
      <c r="S817" s="292">
        <v>1037.1300000000001</v>
      </c>
      <c r="T817" s="292">
        <v>1034.72</v>
      </c>
      <c r="U817" s="292">
        <v>1044.02</v>
      </c>
      <c r="V817" s="292">
        <v>973.33</v>
      </c>
      <c r="W817" s="292">
        <v>1154.1400000000001</v>
      </c>
      <c r="X817" s="292">
        <v>1004.67</v>
      </c>
      <c r="Y817" s="292">
        <v>943.82</v>
      </c>
    </row>
    <row r="818" spans="1:25" s="532" customFormat="1" hidden="1" outlineLevel="1">
      <c r="A818" s="543">
        <v>23</v>
      </c>
      <c r="B818" s="292">
        <v>877.68</v>
      </c>
      <c r="C818" s="292">
        <v>818.64</v>
      </c>
      <c r="D818" s="292">
        <v>771.73</v>
      </c>
      <c r="E818" s="292">
        <v>753.01</v>
      </c>
      <c r="F818" s="292">
        <v>775.51</v>
      </c>
      <c r="G818" s="292">
        <v>864.96</v>
      </c>
      <c r="H818" s="292">
        <v>962.12</v>
      </c>
      <c r="I818" s="292">
        <v>1080.49</v>
      </c>
      <c r="J818" s="292">
        <v>1166.83</v>
      </c>
      <c r="K818" s="292">
        <v>1214.6400000000001</v>
      </c>
      <c r="L818" s="292">
        <v>1251.01</v>
      </c>
      <c r="M818" s="292">
        <v>1228.6500000000001</v>
      </c>
      <c r="N818" s="292">
        <v>1365.38</v>
      </c>
      <c r="O818" s="292">
        <v>1351.5</v>
      </c>
      <c r="P818" s="292">
        <v>1195.24</v>
      </c>
      <c r="Q818" s="292">
        <v>1190.53</v>
      </c>
      <c r="R818" s="292">
        <v>1233.95</v>
      </c>
      <c r="S818" s="292">
        <v>1234.51</v>
      </c>
      <c r="T818" s="292">
        <v>1215.23</v>
      </c>
      <c r="U818" s="292">
        <v>1237.8599999999999</v>
      </c>
      <c r="V818" s="292">
        <v>1179.83</v>
      </c>
      <c r="W818" s="292">
        <v>1259.46</v>
      </c>
      <c r="X818" s="292">
        <v>1035.72</v>
      </c>
      <c r="Y818" s="292">
        <v>931.87</v>
      </c>
    </row>
    <row r="819" spans="1:25" s="532" customFormat="1" hidden="1" outlineLevel="1">
      <c r="A819" s="543">
        <v>24</v>
      </c>
      <c r="B819" s="292">
        <v>1075.77</v>
      </c>
      <c r="C819" s="292">
        <v>976.18</v>
      </c>
      <c r="D819" s="292">
        <v>787.44</v>
      </c>
      <c r="E819" s="292">
        <v>783.97</v>
      </c>
      <c r="F819" s="292">
        <v>821.1</v>
      </c>
      <c r="G819" s="292">
        <v>855.29</v>
      </c>
      <c r="H819" s="292">
        <v>963.94</v>
      </c>
      <c r="I819" s="292">
        <v>1080.98</v>
      </c>
      <c r="J819" s="292">
        <v>1146.23</v>
      </c>
      <c r="K819" s="292">
        <v>1214.92</v>
      </c>
      <c r="L819" s="292">
        <v>1231.8900000000001</v>
      </c>
      <c r="M819" s="292">
        <v>1209.6099999999999</v>
      </c>
      <c r="N819" s="292">
        <v>1293.8399999999999</v>
      </c>
      <c r="O819" s="292">
        <v>1300.08</v>
      </c>
      <c r="P819" s="292">
        <v>1161.8</v>
      </c>
      <c r="Q819" s="292">
        <v>1167.1199999999999</v>
      </c>
      <c r="R819" s="292">
        <v>1167.75</v>
      </c>
      <c r="S819" s="292">
        <v>1177.3699999999999</v>
      </c>
      <c r="T819" s="292">
        <v>1164.96</v>
      </c>
      <c r="U819" s="292">
        <v>1168.5899999999999</v>
      </c>
      <c r="V819" s="292">
        <v>1152.3699999999999</v>
      </c>
      <c r="W819" s="292">
        <v>1270.29</v>
      </c>
      <c r="X819" s="292">
        <v>960.69</v>
      </c>
      <c r="Y819" s="292">
        <v>886.39</v>
      </c>
    </row>
    <row r="820" spans="1:25" s="532" customFormat="1" hidden="1" outlineLevel="1">
      <c r="A820" s="543">
        <v>25</v>
      </c>
      <c r="B820" s="292">
        <v>864.23</v>
      </c>
      <c r="C820" s="292">
        <v>817.07</v>
      </c>
      <c r="D820" s="292">
        <v>799.07</v>
      </c>
      <c r="E820" s="292">
        <v>807.98</v>
      </c>
      <c r="F820" s="292">
        <v>833.16</v>
      </c>
      <c r="G820" s="292">
        <v>888.31</v>
      </c>
      <c r="H820" s="292">
        <v>1030.8599999999999</v>
      </c>
      <c r="I820" s="292">
        <v>1197.74</v>
      </c>
      <c r="J820" s="292">
        <v>1247.55</v>
      </c>
      <c r="K820" s="292">
        <v>1297.1400000000001</v>
      </c>
      <c r="L820" s="292">
        <v>1339.92</v>
      </c>
      <c r="M820" s="292">
        <v>1299.29</v>
      </c>
      <c r="N820" s="292">
        <v>1422.08</v>
      </c>
      <c r="O820" s="292">
        <v>1420.82</v>
      </c>
      <c r="P820" s="292">
        <v>1322.37</v>
      </c>
      <c r="Q820" s="292">
        <v>1332.45</v>
      </c>
      <c r="R820" s="292">
        <v>1325.26</v>
      </c>
      <c r="S820" s="292">
        <v>1335.13</v>
      </c>
      <c r="T820" s="292">
        <v>1331.1</v>
      </c>
      <c r="U820" s="292">
        <v>1310.58</v>
      </c>
      <c r="V820" s="292">
        <v>1299.9000000000001</v>
      </c>
      <c r="W820" s="292">
        <v>1400.34</v>
      </c>
      <c r="X820" s="292">
        <v>1276.75</v>
      </c>
      <c r="Y820" s="292">
        <v>944.95</v>
      </c>
    </row>
    <row r="821" spans="1:25" s="532" customFormat="1" hidden="1" outlineLevel="1">
      <c r="A821" s="543">
        <v>26</v>
      </c>
      <c r="B821" s="292">
        <v>995.63</v>
      </c>
      <c r="C821" s="292">
        <v>907.75</v>
      </c>
      <c r="D821" s="292">
        <v>874.25</v>
      </c>
      <c r="E821" s="292">
        <v>861.46</v>
      </c>
      <c r="F821" s="292">
        <v>866.28</v>
      </c>
      <c r="G821" s="292">
        <v>872.18</v>
      </c>
      <c r="H821" s="292">
        <v>940.91</v>
      </c>
      <c r="I821" s="292">
        <v>1010.06</v>
      </c>
      <c r="J821" s="292">
        <v>1163.3399999999999</v>
      </c>
      <c r="K821" s="292">
        <v>1263.77</v>
      </c>
      <c r="L821" s="292">
        <v>1374.25</v>
      </c>
      <c r="M821" s="292">
        <v>1365.33</v>
      </c>
      <c r="N821" s="292">
        <v>1332.11</v>
      </c>
      <c r="O821" s="292">
        <v>1335.29</v>
      </c>
      <c r="P821" s="292">
        <v>1319.17</v>
      </c>
      <c r="Q821" s="292">
        <v>1316.57</v>
      </c>
      <c r="R821" s="292">
        <v>1313.81</v>
      </c>
      <c r="S821" s="292">
        <v>1334.62</v>
      </c>
      <c r="T821" s="292">
        <v>1321.72</v>
      </c>
      <c r="U821" s="292">
        <v>1310.75</v>
      </c>
      <c r="V821" s="292">
        <v>1287.6300000000001</v>
      </c>
      <c r="W821" s="292">
        <v>1213.78</v>
      </c>
      <c r="X821" s="292">
        <v>985.44</v>
      </c>
      <c r="Y821" s="292">
        <v>906.21</v>
      </c>
    </row>
    <row r="822" spans="1:25" s="532" customFormat="1" hidden="1" outlineLevel="1">
      <c r="A822" s="543">
        <v>27</v>
      </c>
      <c r="B822" s="292">
        <v>901.93</v>
      </c>
      <c r="C822" s="292">
        <v>833.53</v>
      </c>
      <c r="D822" s="292">
        <v>806.7</v>
      </c>
      <c r="E822" s="292">
        <v>791.35</v>
      </c>
      <c r="F822" s="292">
        <v>794.36</v>
      </c>
      <c r="G822" s="292">
        <v>821.86</v>
      </c>
      <c r="H822" s="292">
        <v>863.96</v>
      </c>
      <c r="I822" s="292">
        <v>883.84</v>
      </c>
      <c r="J822" s="292">
        <v>910.73</v>
      </c>
      <c r="K822" s="292">
        <v>1032.23</v>
      </c>
      <c r="L822" s="292">
        <v>1110.18</v>
      </c>
      <c r="M822" s="292">
        <v>1125.78</v>
      </c>
      <c r="N822" s="292">
        <v>1209.33</v>
      </c>
      <c r="O822" s="292">
        <v>1110.53</v>
      </c>
      <c r="P822" s="292">
        <v>1115.2</v>
      </c>
      <c r="Q822" s="292">
        <v>1114.6300000000001</v>
      </c>
      <c r="R822" s="292">
        <v>1171.3499999999999</v>
      </c>
      <c r="S822" s="292">
        <v>1287.5999999999999</v>
      </c>
      <c r="T822" s="292">
        <v>1318.93</v>
      </c>
      <c r="U822" s="292">
        <v>1295.69</v>
      </c>
      <c r="V822" s="292">
        <v>1304.4000000000001</v>
      </c>
      <c r="W822" s="292">
        <v>1132.33</v>
      </c>
      <c r="X822" s="292">
        <v>956.98</v>
      </c>
      <c r="Y822" s="292">
        <v>889.84</v>
      </c>
    </row>
    <row r="823" spans="1:25" s="532" customFormat="1" hidden="1" outlineLevel="1">
      <c r="A823" s="543">
        <v>28</v>
      </c>
      <c r="B823" s="292">
        <v>845.87</v>
      </c>
      <c r="C823" s="292">
        <v>805.5</v>
      </c>
      <c r="D823" s="292">
        <v>774.16</v>
      </c>
      <c r="E823" s="292">
        <v>758.42</v>
      </c>
      <c r="F823" s="292">
        <v>794.56</v>
      </c>
      <c r="G823" s="292">
        <v>842.14</v>
      </c>
      <c r="H823" s="292">
        <v>939.54</v>
      </c>
      <c r="I823" s="292">
        <v>1110.76</v>
      </c>
      <c r="J823" s="292">
        <v>1172.26</v>
      </c>
      <c r="K823" s="292">
        <v>1229.23</v>
      </c>
      <c r="L823" s="292">
        <v>1242.3</v>
      </c>
      <c r="M823" s="292">
        <v>1238.8800000000001</v>
      </c>
      <c r="N823" s="292">
        <v>1366.72</v>
      </c>
      <c r="O823" s="292">
        <v>1370.62</v>
      </c>
      <c r="P823" s="292">
        <v>1202.28</v>
      </c>
      <c r="Q823" s="292">
        <v>1192.1600000000001</v>
      </c>
      <c r="R823" s="292">
        <v>1205.93</v>
      </c>
      <c r="S823" s="292">
        <v>1218.21</v>
      </c>
      <c r="T823" s="292">
        <v>1203.81</v>
      </c>
      <c r="U823" s="292">
        <v>1203.07</v>
      </c>
      <c r="V823" s="292">
        <v>1168.6199999999999</v>
      </c>
      <c r="W823" s="292">
        <v>1280.0999999999999</v>
      </c>
      <c r="X823" s="292">
        <v>954.56</v>
      </c>
      <c r="Y823" s="292">
        <v>876.63</v>
      </c>
    </row>
    <row r="824" spans="1:25" s="532" customFormat="1" hidden="1" outlineLevel="1">
      <c r="A824" s="543">
        <v>29</v>
      </c>
      <c r="B824" s="292">
        <v>923.62</v>
      </c>
      <c r="C824" s="292">
        <v>774.82</v>
      </c>
      <c r="D824" s="292">
        <v>737.63</v>
      </c>
      <c r="E824" s="292">
        <v>717.76</v>
      </c>
      <c r="F824" s="292">
        <v>744.01</v>
      </c>
      <c r="G824" s="292">
        <v>866.04</v>
      </c>
      <c r="H824" s="292">
        <v>947.19</v>
      </c>
      <c r="I824" s="292">
        <v>1107.5</v>
      </c>
      <c r="J824" s="292">
        <v>1190.08</v>
      </c>
      <c r="K824" s="292">
        <v>1243.52</v>
      </c>
      <c r="L824" s="292">
        <v>1269.9100000000001</v>
      </c>
      <c r="M824" s="292">
        <v>1245.05</v>
      </c>
      <c r="N824" s="292">
        <v>1348.88</v>
      </c>
      <c r="O824" s="292">
        <v>1328.21</v>
      </c>
      <c r="P824" s="292">
        <v>1065.24</v>
      </c>
      <c r="Q824" s="292">
        <v>1203.23</v>
      </c>
      <c r="R824" s="292">
        <v>1238.68</v>
      </c>
      <c r="S824" s="292">
        <v>1245.8900000000001</v>
      </c>
      <c r="T824" s="292">
        <v>1215.93</v>
      </c>
      <c r="U824" s="292">
        <v>1234.1600000000001</v>
      </c>
      <c r="V824" s="292">
        <v>1063.32</v>
      </c>
      <c r="W824" s="292">
        <v>1304.1099999999999</v>
      </c>
      <c r="X824" s="292">
        <v>1223.1300000000001</v>
      </c>
      <c r="Y824" s="292">
        <v>935.53</v>
      </c>
    </row>
    <row r="825" spans="1:25" s="532" customFormat="1" hidden="1" outlineLevel="1">
      <c r="A825" s="543">
        <v>30</v>
      </c>
      <c r="B825" s="292">
        <v>1159.19</v>
      </c>
      <c r="C825" s="292">
        <v>858.65</v>
      </c>
      <c r="D825" s="292">
        <v>844.72</v>
      </c>
      <c r="E825" s="292">
        <v>839.51</v>
      </c>
      <c r="F825" s="292">
        <v>842.27</v>
      </c>
      <c r="G825" s="292">
        <v>889.5</v>
      </c>
      <c r="H825" s="292">
        <v>954.7</v>
      </c>
      <c r="I825" s="292">
        <v>1078.07</v>
      </c>
      <c r="J825" s="292">
        <v>1185.03</v>
      </c>
      <c r="K825" s="292">
        <v>1243.8599999999999</v>
      </c>
      <c r="L825" s="292">
        <v>1279.25</v>
      </c>
      <c r="M825" s="292">
        <v>1260.3900000000001</v>
      </c>
      <c r="N825" s="292">
        <v>1350.52</v>
      </c>
      <c r="O825" s="292">
        <v>1342.14</v>
      </c>
      <c r="P825" s="292">
        <v>1231.03</v>
      </c>
      <c r="Q825" s="292">
        <v>1215.69</v>
      </c>
      <c r="R825" s="292">
        <v>1252.27</v>
      </c>
      <c r="S825" s="292">
        <v>1271.8399999999999</v>
      </c>
      <c r="T825" s="292">
        <v>1255.0899999999999</v>
      </c>
      <c r="U825" s="292">
        <v>1259.8399999999999</v>
      </c>
      <c r="V825" s="292">
        <v>1218.46</v>
      </c>
      <c r="W825" s="292">
        <v>1355.1</v>
      </c>
      <c r="X825" s="292">
        <v>1324.88</v>
      </c>
      <c r="Y825" s="292">
        <v>1194.54</v>
      </c>
    </row>
    <row r="826" spans="1:25" s="532" customFormat="1" hidden="1" outlineLevel="1">
      <c r="A826" s="543">
        <v>31</v>
      </c>
      <c r="B826" s="292">
        <v>1191.54</v>
      </c>
      <c r="C826" s="292">
        <v>1135.47</v>
      </c>
      <c r="D826" s="292">
        <v>890.5</v>
      </c>
      <c r="E826" s="292">
        <v>878.45</v>
      </c>
      <c r="F826" s="292">
        <v>882.13</v>
      </c>
      <c r="G826" s="292">
        <v>902.03</v>
      </c>
      <c r="H826" s="292">
        <v>917.17</v>
      </c>
      <c r="I826" s="292">
        <v>912.57</v>
      </c>
      <c r="J826" s="292">
        <v>899.96</v>
      </c>
      <c r="K826" s="292">
        <v>940.2</v>
      </c>
      <c r="L826" s="292">
        <v>958.7</v>
      </c>
      <c r="M826" s="292">
        <v>962.22</v>
      </c>
      <c r="N826" s="292">
        <v>977.29</v>
      </c>
      <c r="O826" s="292">
        <v>978.56</v>
      </c>
      <c r="P826" s="292">
        <v>941.53</v>
      </c>
      <c r="Q826" s="292">
        <v>944.86</v>
      </c>
      <c r="R826" s="292">
        <v>964.57</v>
      </c>
      <c r="S826" s="292">
        <v>973.87</v>
      </c>
      <c r="T826" s="292">
        <v>984</v>
      </c>
      <c r="U826" s="292">
        <v>987.12</v>
      </c>
      <c r="V826" s="292">
        <v>963.78</v>
      </c>
      <c r="W826" s="292">
        <v>1000.55</v>
      </c>
      <c r="X826" s="292">
        <v>1207.1199999999999</v>
      </c>
      <c r="Y826" s="292">
        <v>1114.99</v>
      </c>
    </row>
    <row r="827" spans="1:25" s="532" customFormat="1" collapsed="1">
      <c r="A827" s="544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 s="532" customFormat="1">
      <c r="A828" s="541" t="s">
        <v>209</v>
      </c>
      <c r="B828" s="390" t="s">
        <v>334</v>
      </c>
      <c r="C828" s="390"/>
      <c r="D828" s="390"/>
      <c r="E828" s="390"/>
      <c r="F828" s="390"/>
      <c r="G828" s="390"/>
      <c r="H828" s="390"/>
      <c r="I828" s="390"/>
      <c r="J828" s="390"/>
      <c r="K828" s="390"/>
      <c r="L828" s="390"/>
      <c r="M828" s="390"/>
      <c r="N828" s="390"/>
      <c r="O828" s="390"/>
      <c r="P828" s="390"/>
      <c r="Q828" s="390"/>
      <c r="R828" s="390"/>
      <c r="S828" s="390"/>
      <c r="T828" s="390"/>
      <c r="U828" s="390"/>
      <c r="V828" s="390"/>
      <c r="W828" s="390"/>
      <c r="X828" s="390"/>
      <c r="Y828" s="390"/>
    </row>
    <row r="829" spans="1:25" s="532" customFormat="1" ht="30" hidden="1" outlineLevel="1">
      <c r="A829" s="541"/>
      <c r="B829" s="542" t="s">
        <v>1</v>
      </c>
      <c r="C829" s="542" t="s">
        <v>2</v>
      </c>
      <c r="D829" s="542" t="s">
        <v>3</v>
      </c>
      <c r="E829" s="542" t="s">
        <v>4</v>
      </c>
      <c r="F829" s="542" t="s">
        <v>5</v>
      </c>
      <c r="G829" s="542" t="s">
        <v>6</v>
      </c>
      <c r="H829" s="542" t="s">
        <v>7</v>
      </c>
      <c r="I829" s="542" t="s">
        <v>8</v>
      </c>
      <c r="J829" s="542" t="s">
        <v>9</v>
      </c>
      <c r="K829" s="542" t="s">
        <v>10</v>
      </c>
      <c r="L829" s="542" t="s">
        <v>11</v>
      </c>
      <c r="M829" s="542" t="s">
        <v>12</v>
      </c>
      <c r="N829" s="542" t="s">
        <v>13</v>
      </c>
      <c r="O829" s="542" t="s">
        <v>14</v>
      </c>
      <c r="P829" s="542" t="s">
        <v>15</v>
      </c>
      <c r="Q829" s="542" t="s">
        <v>16</v>
      </c>
      <c r="R829" s="542" t="s">
        <v>17</v>
      </c>
      <c r="S829" s="542" t="s">
        <v>18</v>
      </c>
      <c r="T829" s="542" t="s">
        <v>19</v>
      </c>
      <c r="U829" s="542" t="s">
        <v>20</v>
      </c>
      <c r="V829" s="542" t="s">
        <v>21</v>
      </c>
      <c r="W829" s="542" t="s">
        <v>22</v>
      </c>
      <c r="X829" s="542" t="s">
        <v>23</v>
      </c>
      <c r="Y829" s="542" t="s">
        <v>24</v>
      </c>
    </row>
    <row r="830" spans="1:25" s="532" customFormat="1" hidden="1" outlineLevel="1">
      <c r="A830" s="543">
        <v>1</v>
      </c>
      <c r="B830" s="292">
        <v>1105.74</v>
      </c>
      <c r="C830" s="292">
        <v>944.39</v>
      </c>
      <c r="D830" s="292">
        <v>828.03</v>
      </c>
      <c r="E830" s="292">
        <v>802.63</v>
      </c>
      <c r="F830" s="292">
        <v>795</v>
      </c>
      <c r="G830" s="292">
        <v>935.63</v>
      </c>
      <c r="H830" s="292">
        <v>1063.5899999999999</v>
      </c>
      <c r="I830" s="292">
        <v>1036.02</v>
      </c>
      <c r="J830" s="292">
        <v>1090.8499999999999</v>
      </c>
      <c r="K830" s="292">
        <v>1170.18</v>
      </c>
      <c r="L830" s="292">
        <v>1211.73</v>
      </c>
      <c r="M830" s="292">
        <v>1116.2</v>
      </c>
      <c r="N830" s="292">
        <v>1353.94</v>
      </c>
      <c r="O830" s="292">
        <v>1370.89</v>
      </c>
      <c r="P830" s="292">
        <v>1096.21</v>
      </c>
      <c r="Q830" s="292">
        <v>1066.8499999999999</v>
      </c>
      <c r="R830" s="292">
        <v>1175.6300000000001</v>
      </c>
      <c r="S830" s="292">
        <v>1172.24</v>
      </c>
      <c r="T830" s="292">
        <v>1133.03</v>
      </c>
      <c r="U830" s="292">
        <v>1264.78</v>
      </c>
      <c r="V830" s="292">
        <v>1060.02</v>
      </c>
      <c r="W830" s="292">
        <v>1330.19</v>
      </c>
      <c r="X830" s="292">
        <v>1460.34</v>
      </c>
      <c r="Y830" s="292">
        <v>1229.28</v>
      </c>
    </row>
    <row r="831" spans="1:25" s="532" customFormat="1" hidden="1" outlineLevel="1">
      <c r="A831" s="543">
        <v>2</v>
      </c>
      <c r="B831" s="292">
        <v>1102.5999999999999</v>
      </c>
      <c r="C831" s="292">
        <v>1036.43</v>
      </c>
      <c r="D831" s="292">
        <v>768.33</v>
      </c>
      <c r="E831" s="292">
        <v>799.19</v>
      </c>
      <c r="F831" s="292">
        <v>895.18</v>
      </c>
      <c r="G831" s="292">
        <v>994.25</v>
      </c>
      <c r="H831" s="292">
        <v>1019.56</v>
      </c>
      <c r="I831" s="292">
        <v>1083.3599999999999</v>
      </c>
      <c r="J831" s="292">
        <v>1134.48</v>
      </c>
      <c r="K831" s="292">
        <v>1210.99</v>
      </c>
      <c r="L831" s="292">
        <v>1244.6099999999999</v>
      </c>
      <c r="M831" s="292">
        <v>1209.32</v>
      </c>
      <c r="N831" s="292">
        <v>1300.25</v>
      </c>
      <c r="O831" s="292">
        <v>1232.8399999999999</v>
      </c>
      <c r="P831" s="292">
        <v>1183.69</v>
      </c>
      <c r="Q831" s="292">
        <v>1155.8900000000001</v>
      </c>
      <c r="R831" s="292">
        <v>1208.05</v>
      </c>
      <c r="S831" s="292">
        <v>1206.92</v>
      </c>
      <c r="T831" s="292">
        <v>1215.57</v>
      </c>
      <c r="U831" s="292">
        <v>1204.45</v>
      </c>
      <c r="V831" s="292">
        <v>1102.1500000000001</v>
      </c>
      <c r="W831" s="292">
        <v>1060.4000000000001</v>
      </c>
      <c r="X831" s="292">
        <v>1098.6300000000001</v>
      </c>
      <c r="Y831" s="292">
        <v>951.74</v>
      </c>
    </row>
    <row r="832" spans="1:25" s="532" customFormat="1" hidden="1" outlineLevel="1">
      <c r="A832" s="543">
        <v>3</v>
      </c>
      <c r="B832" s="292">
        <v>1064.05</v>
      </c>
      <c r="C832" s="292">
        <v>1031.21</v>
      </c>
      <c r="D832" s="292">
        <v>723.6</v>
      </c>
      <c r="E832" s="292">
        <v>769.27</v>
      </c>
      <c r="F832" s="292">
        <v>864.32</v>
      </c>
      <c r="G832" s="292">
        <v>931.09</v>
      </c>
      <c r="H832" s="292">
        <v>1023.24</v>
      </c>
      <c r="I832" s="292">
        <v>1122.83</v>
      </c>
      <c r="J832" s="292">
        <v>1166.6199999999999</v>
      </c>
      <c r="K832" s="292">
        <v>1209.3800000000001</v>
      </c>
      <c r="L832" s="292">
        <v>1243.79</v>
      </c>
      <c r="M832" s="292">
        <v>1205.05</v>
      </c>
      <c r="N832" s="292">
        <v>1276.18</v>
      </c>
      <c r="O832" s="292">
        <v>1257.24</v>
      </c>
      <c r="P832" s="292">
        <v>1197.98</v>
      </c>
      <c r="Q832" s="292">
        <v>1184.32</v>
      </c>
      <c r="R832" s="292">
        <v>1218.92</v>
      </c>
      <c r="S832" s="292">
        <v>1213.4000000000001</v>
      </c>
      <c r="T832" s="292">
        <v>1213.1500000000001</v>
      </c>
      <c r="U832" s="292">
        <v>1234.56</v>
      </c>
      <c r="V832" s="292">
        <v>1205.6400000000001</v>
      </c>
      <c r="W832" s="292">
        <v>2052.34</v>
      </c>
      <c r="X832" s="292">
        <v>1162.06</v>
      </c>
      <c r="Y832" s="292">
        <v>1134.07</v>
      </c>
    </row>
    <row r="833" spans="1:25" s="532" customFormat="1" hidden="1" outlineLevel="1">
      <c r="A833" s="543">
        <v>4</v>
      </c>
      <c r="B833" s="292">
        <v>1013.09</v>
      </c>
      <c r="C833" s="292">
        <v>884.57</v>
      </c>
      <c r="D833" s="292">
        <v>862.95</v>
      </c>
      <c r="E833" s="292">
        <v>876.89</v>
      </c>
      <c r="F833" s="292">
        <v>881.55</v>
      </c>
      <c r="G833" s="292">
        <v>965.51</v>
      </c>
      <c r="H833" s="292">
        <v>1055.6600000000001</v>
      </c>
      <c r="I833" s="292">
        <v>1117.0999999999999</v>
      </c>
      <c r="J833" s="292">
        <v>1138.43</v>
      </c>
      <c r="K833" s="292">
        <v>1251.8699999999999</v>
      </c>
      <c r="L833" s="292">
        <v>1268.7</v>
      </c>
      <c r="M833" s="292">
        <v>1266.42</v>
      </c>
      <c r="N833" s="292">
        <v>1347.07</v>
      </c>
      <c r="O833" s="292">
        <v>1298.49</v>
      </c>
      <c r="P833" s="292">
        <v>1208.6600000000001</v>
      </c>
      <c r="Q833" s="292">
        <v>1201.8900000000001</v>
      </c>
      <c r="R833" s="292">
        <v>1217.98</v>
      </c>
      <c r="S833" s="292">
        <v>1225.73</v>
      </c>
      <c r="T833" s="292">
        <v>1186.02</v>
      </c>
      <c r="U833" s="292">
        <v>1191.52</v>
      </c>
      <c r="V833" s="292">
        <v>1135.4100000000001</v>
      </c>
      <c r="W833" s="292">
        <v>1254.29</v>
      </c>
      <c r="X833" s="292">
        <v>1066.42</v>
      </c>
      <c r="Y833" s="292">
        <v>1010.46</v>
      </c>
    </row>
    <row r="834" spans="1:25" s="532" customFormat="1" hidden="1" outlineLevel="1">
      <c r="A834" s="543">
        <v>5</v>
      </c>
      <c r="B834" s="292">
        <v>1122.6500000000001</v>
      </c>
      <c r="C834" s="292">
        <v>1055.9100000000001</v>
      </c>
      <c r="D834" s="292">
        <v>975.66</v>
      </c>
      <c r="E834" s="292">
        <v>954.05</v>
      </c>
      <c r="F834" s="292">
        <v>953.91</v>
      </c>
      <c r="G834" s="292">
        <v>1009.35</v>
      </c>
      <c r="H834" s="292">
        <v>1051.3399999999999</v>
      </c>
      <c r="I834" s="292">
        <v>1068.69</v>
      </c>
      <c r="J834" s="292">
        <v>1114.1600000000001</v>
      </c>
      <c r="K834" s="292">
        <v>1219.5999999999999</v>
      </c>
      <c r="L834" s="292">
        <v>1262.9100000000001</v>
      </c>
      <c r="M834" s="292">
        <v>1285.3900000000001</v>
      </c>
      <c r="N834" s="292">
        <v>1288.77</v>
      </c>
      <c r="O834" s="292">
        <v>1301.6300000000001</v>
      </c>
      <c r="P834" s="292">
        <v>1290.92</v>
      </c>
      <c r="Q834" s="292">
        <v>1297.94</v>
      </c>
      <c r="R834" s="292">
        <v>1315.84</v>
      </c>
      <c r="S834" s="292">
        <v>1431.01</v>
      </c>
      <c r="T834" s="292">
        <v>1406.53</v>
      </c>
      <c r="U834" s="292">
        <v>1444.27</v>
      </c>
      <c r="V834" s="292">
        <v>1284</v>
      </c>
      <c r="W834" s="292">
        <v>1242.29</v>
      </c>
      <c r="X834" s="292">
        <v>1062.23</v>
      </c>
      <c r="Y834" s="292">
        <v>997.75</v>
      </c>
    </row>
    <row r="835" spans="1:25" s="532" customFormat="1" hidden="1" outlineLevel="1">
      <c r="A835" s="543">
        <v>6</v>
      </c>
      <c r="B835" s="292">
        <v>962.87</v>
      </c>
      <c r="C835" s="292">
        <v>908.86</v>
      </c>
      <c r="D835" s="292">
        <v>855.22</v>
      </c>
      <c r="E835" s="292">
        <v>811.82</v>
      </c>
      <c r="F835" s="292">
        <v>845.11</v>
      </c>
      <c r="G835" s="292">
        <v>872.41</v>
      </c>
      <c r="H835" s="292">
        <v>907.06</v>
      </c>
      <c r="I835" s="292">
        <v>938.07</v>
      </c>
      <c r="J835" s="292">
        <v>959.4</v>
      </c>
      <c r="K835" s="292">
        <v>1000.26</v>
      </c>
      <c r="L835" s="292">
        <v>1024.3699999999999</v>
      </c>
      <c r="M835" s="292">
        <v>1040.19</v>
      </c>
      <c r="N835" s="292">
        <v>1050.68</v>
      </c>
      <c r="O835" s="292">
        <v>1067.03</v>
      </c>
      <c r="P835" s="292">
        <v>1077.6500000000001</v>
      </c>
      <c r="Q835" s="292">
        <v>1089.5899999999999</v>
      </c>
      <c r="R835" s="292">
        <v>1167.54</v>
      </c>
      <c r="S835" s="292">
        <v>1288.72</v>
      </c>
      <c r="T835" s="292">
        <v>1306.26</v>
      </c>
      <c r="U835" s="292">
        <v>1303.96</v>
      </c>
      <c r="V835" s="292">
        <v>1266.28</v>
      </c>
      <c r="W835" s="292">
        <v>1079.6500000000001</v>
      </c>
      <c r="X835" s="292">
        <v>1022.39</v>
      </c>
      <c r="Y835" s="292">
        <v>954.39</v>
      </c>
    </row>
    <row r="836" spans="1:25" s="532" customFormat="1" hidden="1" outlineLevel="1">
      <c r="A836" s="543">
        <v>7</v>
      </c>
      <c r="B836" s="292">
        <v>957.93</v>
      </c>
      <c r="C836" s="292">
        <v>908.29</v>
      </c>
      <c r="D836" s="292">
        <v>863.05</v>
      </c>
      <c r="E836" s="292">
        <v>853.19</v>
      </c>
      <c r="F836" s="292">
        <v>888.45</v>
      </c>
      <c r="G836" s="292">
        <v>961.76</v>
      </c>
      <c r="H836" s="292">
        <v>1040.01</v>
      </c>
      <c r="I836" s="292">
        <v>1064.5999999999999</v>
      </c>
      <c r="J836" s="292">
        <v>1107.3900000000001</v>
      </c>
      <c r="K836" s="292">
        <v>1156.94</v>
      </c>
      <c r="L836" s="292">
        <v>1184.8800000000001</v>
      </c>
      <c r="M836" s="292">
        <v>1164.24</v>
      </c>
      <c r="N836" s="292">
        <v>1199.73</v>
      </c>
      <c r="O836" s="292">
        <v>1209.8900000000001</v>
      </c>
      <c r="P836" s="292">
        <v>1118.42</v>
      </c>
      <c r="Q836" s="292">
        <v>1109.56</v>
      </c>
      <c r="R836" s="292">
        <v>1164.21</v>
      </c>
      <c r="S836" s="292">
        <v>1137</v>
      </c>
      <c r="T836" s="292">
        <v>1116.3599999999999</v>
      </c>
      <c r="U836" s="292">
        <v>1152.3499999999999</v>
      </c>
      <c r="V836" s="292">
        <v>1118.48</v>
      </c>
      <c r="W836" s="292">
        <v>1161.57</v>
      </c>
      <c r="X836" s="292">
        <v>1069.75</v>
      </c>
      <c r="Y836" s="292">
        <v>998.22</v>
      </c>
    </row>
    <row r="837" spans="1:25" s="532" customFormat="1" hidden="1" outlineLevel="1">
      <c r="A837" s="543">
        <v>8</v>
      </c>
      <c r="B837" s="292">
        <v>990.79</v>
      </c>
      <c r="C837" s="292">
        <v>884.4</v>
      </c>
      <c r="D837" s="292">
        <v>861.81</v>
      </c>
      <c r="E837" s="292">
        <v>847.25</v>
      </c>
      <c r="F837" s="292">
        <v>861.48</v>
      </c>
      <c r="G837" s="292">
        <v>969.86</v>
      </c>
      <c r="H837" s="292">
        <v>1018.12</v>
      </c>
      <c r="I837" s="292">
        <v>1082.76</v>
      </c>
      <c r="J837" s="292">
        <v>1123.8399999999999</v>
      </c>
      <c r="K837" s="292">
        <v>1166.79</v>
      </c>
      <c r="L837" s="292">
        <v>1196.31</v>
      </c>
      <c r="M837" s="292">
        <v>1164.45</v>
      </c>
      <c r="N837" s="292">
        <v>1219.5</v>
      </c>
      <c r="O837" s="292">
        <v>1260.53</v>
      </c>
      <c r="P837" s="292">
        <v>1139.43</v>
      </c>
      <c r="Q837" s="292">
        <v>1148.6400000000001</v>
      </c>
      <c r="R837" s="292">
        <v>1158.93</v>
      </c>
      <c r="S837" s="292">
        <v>1157.44</v>
      </c>
      <c r="T837" s="292">
        <v>1146.03</v>
      </c>
      <c r="U837" s="292">
        <v>1150.78</v>
      </c>
      <c r="V837" s="292">
        <v>1130.1400000000001</v>
      </c>
      <c r="W837" s="292">
        <v>1189.98</v>
      </c>
      <c r="X837" s="292">
        <v>1062.9100000000001</v>
      </c>
      <c r="Y837" s="292">
        <v>983.24</v>
      </c>
    </row>
    <row r="838" spans="1:25" s="532" customFormat="1" hidden="1" outlineLevel="1">
      <c r="A838" s="543">
        <v>9</v>
      </c>
      <c r="B838" s="292">
        <v>1061.17</v>
      </c>
      <c r="C838" s="292">
        <v>991.16</v>
      </c>
      <c r="D838" s="292">
        <v>957.61</v>
      </c>
      <c r="E838" s="292">
        <v>952.09</v>
      </c>
      <c r="F838" s="292">
        <v>977.08</v>
      </c>
      <c r="G838" s="292">
        <v>1082.95</v>
      </c>
      <c r="H838" s="292">
        <v>1165.4100000000001</v>
      </c>
      <c r="I838" s="292">
        <v>1254.8800000000001</v>
      </c>
      <c r="J838" s="292">
        <v>1298.9100000000001</v>
      </c>
      <c r="K838" s="292">
        <v>1373.09</v>
      </c>
      <c r="L838" s="292">
        <v>1380.31</v>
      </c>
      <c r="M838" s="292">
        <v>1347.18</v>
      </c>
      <c r="N838" s="292">
        <v>1377.22</v>
      </c>
      <c r="O838" s="292">
        <v>1434.79</v>
      </c>
      <c r="P838" s="292">
        <v>1345.72</v>
      </c>
      <c r="Q838" s="292">
        <v>1341.91</v>
      </c>
      <c r="R838" s="292">
        <v>1361.53</v>
      </c>
      <c r="S838" s="292">
        <v>1376.95</v>
      </c>
      <c r="T838" s="292">
        <v>1359.69</v>
      </c>
      <c r="U838" s="292">
        <v>1374.99</v>
      </c>
      <c r="V838" s="292">
        <v>1282.96</v>
      </c>
      <c r="W838" s="292">
        <v>1370.06</v>
      </c>
      <c r="X838" s="292">
        <v>1217.46</v>
      </c>
      <c r="Y838" s="292">
        <v>1094.99</v>
      </c>
    </row>
    <row r="839" spans="1:25" s="532" customFormat="1" hidden="1" outlineLevel="1">
      <c r="A839" s="543">
        <v>10</v>
      </c>
      <c r="B839" s="292">
        <v>1111.4100000000001</v>
      </c>
      <c r="C839" s="292">
        <v>1077.9100000000001</v>
      </c>
      <c r="D839" s="292">
        <v>1004.61</v>
      </c>
      <c r="E839" s="292">
        <v>997.18</v>
      </c>
      <c r="F839" s="292">
        <v>1067.6199999999999</v>
      </c>
      <c r="G839" s="292">
        <v>1152.1600000000001</v>
      </c>
      <c r="H839" s="292">
        <v>1362.97</v>
      </c>
      <c r="I839" s="292">
        <v>1446.98</v>
      </c>
      <c r="J839" s="292">
        <v>1453.4</v>
      </c>
      <c r="K839" s="292">
        <v>1454.46</v>
      </c>
      <c r="L839" s="292">
        <v>1537.69</v>
      </c>
      <c r="M839" s="292">
        <v>1498.93</v>
      </c>
      <c r="N839" s="292">
        <v>1453.5</v>
      </c>
      <c r="O839" s="292">
        <v>1548.05</v>
      </c>
      <c r="P839" s="292">
        <v>1457.11</v>
      </c>
      <c r="Q839" s="292">
        <v>1503.87</v>
      </c>
      <c r="R839" s="292">
        <v>1455.83</v>
      </c>
      <c r="S839" s="292">
        <v>1454.52</v>
      </c>
      <c r="T839" s="292">
        <v>1454.12</v>
      </c>
      <c r="U839" s="292">
        <v>1455.58</v>
      </c>
      <c r="V839" s="292">
        <v>1444.27</v>
      </c>
      <c r="W839" s="292">
        <v>1421.72</v>
      </c>
      <c r="X839" s="292">
        <v>1297.6300000000001</v>
      </c>
      <c r="Y839" s="292">
        <v>1072.93</v>
      </c>
    </row>
    <row r="840" spans="1:25" s="532" customFormat="1" hidden="1" outlineLevel="1">
      <c r="A840" s="543">
        <v>11</v>
      </c>
      <c r="B840" s="292">
        <v>1043.27</v>
      </c>
      <c r="C840" s="292">
        <v>981.04</v>
      </c>
      <c r="D840" s="292">
        <v>962.92</v>
      </c>
      <c r="E840" s="292">
        <v>937.84</v>
      </c>
      <c r="F840" s="292">
        <v>986.17</v>
      </c>
      <c r="G840" s="292">
        <v>1047.32</v>
      </c>
      <c r="H840" s="292">
        <v>1148.2</v>
      </c>
      <c r="I840" s="292">
        <v>1312.01</v>
      </c>
      <c r="J840" s="292">
        <v>1374.74</v>
      </c>
      <c r="K840" s="292">
        <v>1428.45</v>
      </c>
      <c r="L840" s="292">
        <v>1478.14</v>
      </c>
      <c r="M840" s="292">
        <v>1467.67</v>
      </c>
      <c r="N840" s="292">
        <v>1471.72</v>
      </c>
      <c r="O840" s="292">
        <v>1479.04</v>
      </c>
      <c r="P840" s="292">
        <v>1433.42</v>
      </c>
      <c r="Q840" s="292">
        <v>1448.13</v>
      </c>
      <c r="R840" s="292">
        <v>1452.9</v>
      </c>
      <c r="S840" s="292">
        <v>1469.1</v>
      </c>
      <c r="T840" s="292">
        <v>1459.27</v>
      </c>
      <c r="U840" s="292">
        <v>1470.33</v>
      </c>
      <c r="V840" s="292">
        <v>1430.22</v>
      </c>
      <c r="W840" s="292">
        <v>1402.79</v>
      </c>
      <c r="X840" s="292">
        <v>1199.54</v>
      </c>
      <c r="Y840" s="292">
        <v>1063.6099999999999</v>
      </c>
    </row>
    <row r="841" spans="1:25" s="532" customFormat="1" hidden="1" outlineLevel="1">
      <c r="A841" s="543">
        <v>12</v>
      </c>
      <c r="B841" s="292">
        <v>1164.22</v>
      </c>
      <c r="C841" s="292">
        <v>1136.9100000000001</v>
      </c>
      <c r="D841" s="292">
        <v>1106.49</v>
      </c>
      <c r="E841" s="292">
        <v>1089.8</v>
      </c>
      <c r="F841" s="292">
        <v>1090.97</v>
      </c>
      <c r="G841" s="292">
        <v>1114.8499999999999</v>
      </c>
      <c r="H841" s="292">
        <v>1152.43</v>
      </c>
      <c r="I841" s="292">
        <v>1215.97</v>
      </c>
      <c r="J841" s="292">
        <v>1128.6400000000001</v>
      </c>
      <c r="K841" s="292">
        <v>1436.86</v>
      </c>
      <c r="L841" s="292">
        <v>1449.18</v>
      </c>
      <c r="M841" s="292">
        <v>1436.8</v>
      </c>
      <c r="N841" s="292">
        <v>1437.42</v>
      </c>
      <c r="O841" s="292">
        <v>1461.37</v>
      </c>
      <c r="P841" s="292">
        <v>1472.32</v>
      </c>
      <c r="Q841" s="292">
        <v>1488.83</v>
      </c>
      <c r="R841" s="292">
        <v>1482.93</v>
      </c>
      <c r="S841" s="292">
        <v>1500.36</v>
      </c>
      <c r="T841" s="292">
        <v>1529.81</v>
      </c>
      <c r="U841" s="292">
        <v>1481.23</v>
      </c>
      <c r="V841" s="292">
        <v>1500.45</v>
      </c>
      <c r="W841" s="292">
        <v>1371.09</v>
      </c>
      <c r="X841" s="292">
        <v>1191.9000000000001</v>
      </c>
      <c r="Y841" s="292">
        <v>1109.07</v>
      </c>
    </row>
    <row r="842" spans="1:25" s="532" customFormat="1" hidden="1" outlineLevel="1">
      <c r="A842" s="543">
        <v>13</v>
      </c>
      <c r="B842" s="292">
        <v>1160.6600000000001</v>
      </c>
      <c r="C842" s="292">
        <v>1111.58</v>
      </c>
      <c r="D842" s="292">
        <v>1096.67</v>
      </c>
      <c r="E842" s="292">
        <v>1082.17</v>
      </c>
      <c r="F842" s="292">
        <v>1072.54</v>
      </c>
      <c r="G842" s="292">
        <v>1109.82</v>
      </c>
      <c r="H842" s="292">
        <v>1145.0999999999999</v>
      </c>
      <c r="I842" s="292">
        <v>1157.56</v>
      </c>
      <c r="J842" s="292">
        <v>1249.02</v>
      </c>
      <c r="K842" s="292">
        <v>1349.85</v>
      </c>
      <c r="L842" s="292">
        <v>1389.23</v>
      </c>
      <c r="M842" s="292">
        <v>1414.84</v>
      </c>
      <c r="N842" s="292">
        <v>1438.03</v>
      </c>
      <c r="O842" s="292">
        <v>1435.91</v>
      </c>
      <c r="P842" s="292">
        <v>1441.25</v>
      </c>
      <c r="Q842" s="292">
        <v>1414.08</v>
      </c>
      <c r="R842" s="292">
        <v>1488.12</v>
      </c>
      <c r="S842" s="292">
        <v>1504.98</v>
      </c>
      <c r="T842" s="292">
        <v>1515.29</v>
      </c>
      <c r="U842" s="292">
        <v>1493.15</v>
      </c>
      <c r="V842" s="292">
        <v>1500.14</v>
      </c>
      <c r="W842" s="292">
        <v>1448.24</v>
      </c>
      <c r="X842" s="292">
        <v>1221.02</v>
      </c>
      <c r="Y842" s="292">
        <v>1124.98</v>
      </c>
    </row>
    <row r="843" spans="1:25" s="532" customFormat="1" hidden="1" outlineLevel="1">
      <c r="A843" s="543">
        <v>14</v>
      </c>
      <c r="B843" s="292">
        <v>1106.96</v>
      </c>
      <c r="C843" s="292">
        <v>1092.75</v>
      </c>
      <c r="D843" s="292">
        <v>1062.18</v>
      </c>
      <c r="E843" s="292">
        <v>1061.8</v>
      </c>
      <c r="F843" s="292">
        <v>1090.33</v>
      </c>
      <c r="G843" s="292">
        <v>1144.46</v>
      </c>
      <c r="H843" s="292">
        <v>1280.58</v>
      </c>
      <c r="I843" s="292">
        <v>1339.67</v>
      </c>
      <c r="J843" s="292">
        <v>1376.97</v>
      </c>
      <c r="K843" s="292">
        <v>1443.3</v>
      </c>
      <c r="L843" s="292">
        <v>1484.98</v>
      </c>
      <c r="M843" s="292">
        <v>1469.59</v>
      </c>
      <c r="N843" s="292">
        <v>1489.57</v>
      </c>
      <c r="O843" s="292">
        <v>1521.65</v>
      </c>
      <c r="P843" s="292">
        <v>1393.73</v>
      </c>
      <c r="Q843" s="292">
        <v>1390.42</v>
      </c>
      <c r="R843" s="292">
        <v>1432.03</v>
      </c>
      <c r="S843" s="292">
        <v>1445.79</v>
      </c>
      <c r="T843" s="292">
        <v>1382.07</v>
      </c>
      <c r="U843" s="292">
        <v>1438.29</v>
      </c>
      <c r="V843" s="292">
        <v>1324.99</v>
      </c>
      <c r="W843" s="292">
        <v>1268.82</v>
      </c>
      <c r="X843" s="292">
        <v>1107.3800000000001</v>
      </c>
      <c r="Y843" s="292">
        <v>1019.85</v>
      </c>
    </row>
    <row r="844" spans="1:25" s="532" customFormat="1" hidden="1" outlineLevel="1">
      <c r="A844" s="543">
        <v>15</v>
      </c>
      <c r="B844" s="292">
        <v>1040.1600000000001</v>
      </c>
      <c r="C844" s="292">
        <v>993.77</v>
      </c>
      <c r="D844" s="292">
        <v>991.51</v>
      </c>
      <c r="E844" s="292">
        <v>983.36</v>
      </c>
      <c r="F844" s="292">
        <v>1004.22</v>
      </c>
      <c r="G844" s="292">
        <v>1043.1099999999999</v>
      </c>
      <c r="H844" s="292">
        <v>1165.24</v>
      </c>
      <c r="I844" s="292">
        <v>1370.32</v>
      </c>
      <c r="J844" s="292">
        <v>1444.98</v>
      </c>
      <c r="K844" s="292">
        <v>1497.4</v>
      </c>
      <c r="L844" s="292">
        <v>1529.39</v>
      </c>
      <c r="M844" s="292">
        <v>1494.58</v>
      </c>
      <c r="N844" s="292">
        <v>1526.06</v>
      </c>
      <c r="O844" s="292">
        <v>1579.18</v>
      </c>
      <c r="P844" s="292">
        <v>1469.39</v>
      </c>
      <c r="Q844" s="292">
        <v>1488.03</v>
      </c>
      <c r="R844" s="292">
        <v>1496.49</v>
      </c>
      <c r="S844" s="292">
        <v>1518.18</v>
      </c>
      <c r="T844" s="292">
        <v>1512.06</v>
      </c>
      <c r="U844" s="292">
        <v>1497.99</v>
      </c>
      <c r="V844" s="292">
        <v>1469.41</v>
      </c>
      <c r="W844" s="292">
        <v>1402.58</v>
      </c>
      <c r="X844" s="292">
        <v>1193.26</v>
      </c>
      <c r="Y844" s="292">
        <v>1060.7</v>
      </c>
    </row>
    <row r="845" spans="1:25" s="532" customFormat="1" hidden="1" outlineLevel="1">
      <c r="A845" s="543">
        <v>16</v>
      </c>
      <c r="B845" s="292">
        <v>1000.06</v>
      </c>
      <c r="C845" s="292">
        <v>944.91</v>
      </c>
      <c r="D845" s="292">
        <v>950.31</v>
      </c>
      <c r="E845" s="292">
        <v>934.45</v>
      </c>
      <c r="F845" s="292">
        <v>954.9</v>
      </c>
      <c r="G845" s="292">
        <v>1022.75</v>
      </c>
      <c r="H845" s="292">
        <v>1111.75</v>
      </c>
      <c r="I845" s="292">
        <v>1280.0999999999999</v>
      </c>
      <c r="J845" s="292">
        <v>1335.82</v>
      </c>
      <c r="K845" s="292">
        <v>1410.68</v>
      </c>
      <c r="L845" s="292">
        <v>1451.45</v>
      </c>
      <c r="M845" s="292">
        <v>1405.49</v>
      </c>
      <c r="N845" s="292">
        <v>1430.75</v>
      </c>
      <c r="O845" s="292">
        <v>1460.07</v>
      </c>
      <c r="P845" s="292">
        <v>1389.45</v>
      </c>
      <c r="Q845" s="292">
        <v>1363.7</v>
      </c>
      <c r="R845" s="292">
        <v>1404.89</v>
      </c>
      <c r="S845" s="292">
        <v>1400.1</v>
      </c>
      <c r="T845" s="292">
        <v>1397.86</v>
      </c>
      <c r="U845" s="292">
        <v>1404.33</v>
      </c>
      <c r="V845" s="292">
        <v>1343.12</v>
      </c>
      <c r="W845" s="292">
        <v>1308.03</v>
      </c>
      <c r="X845" s="292">
        <v>1127.56</v>
      </c>
      <c r="Y845" s="292">
        <v>1041.5999999999999</v>
      </c>
    </row>
    <row r="846" spans="1:25" s="532" customFormat="1" hidden="1" outlineLevel="1">
      <c r="A846" s="543">
        <v>17</v>
      </c>
      <c r="B846" s="292">
        <v>1030.01</v>
      </c>
      <c r="C846" s="292">
        <v>975.32</v>
      </c>
      <c r="D846" s="292">
        <v>962.12</v>
      </c>
      <c r="E846" s="292">
        <v>955.43</v>
      </c>
      <c r="F846" s="292">
        <v>994.15</v>
      </c>
      <c r="G846" s="292">
        <v>1044.92</v>
      </c>
      <c r="H846" s="292">
        <v>1192.1400000000001</v>
      </c>
      <c r="I846" s="292">
        <v>1343.47</v>
      </c>
      <c r="J846" s="292">
        <v>1402.13</v>
      </c>
      <c r="K846" s="292">
        <v>1464.78</v>
      </c>
      <c r="L846" s="292">
        <v>1511.14</v>
      </c>
      <c r="M846" s="292">
        <v>1446.29</v>
      </c>
      <c r="N846" s="292">
        <v>1475.85</v>
      </c>
      <c r="O846" s="292">
        <v>1481.99</v>
      </c>
      <c r="P846" s="292">
        <v>1424.3</v>
      </c>
      <c r="Q846" s="292">
        <v>1427.74</v>
      </c>
      <c r="R846" s="292">
        <v>1427.19</v>
      </c>
      <c r="S846" s="292">
        <v>1444.37</v>
      </c>
      <c r="T846" s="292">
        <v>1428.51</v>
      </c>
      <c r="U846" s="292">
        <v>1441.02</v>
      </c>
      <c r="V846" s="292">
        <v>1405.22</v>
      </c>
      <c r="W846" s="292">
        <v>1370.44</v>
      </c>
      <c r="X846" s="292">
        <v>1118.76</v>
      </c>
      <c r="Y846" s="292">
        <v>1062.54</v>
      </c>
    </row>
    <row r="847" spans="1:25" s="532" customFormat="1" hidden="1" outlineLevel="1">
      <c r="A847" s="543">
        <v>18</v>
      </c>
      <c r="B847" s="292">
        <v>1016.19</v>
      </c>
      <c r="C847" s="292">
        <v>972.25</v>
      </c>
      <c r="D847" s="292">
        <v>950.41</v>
      </c>
      <c r="E847" s="292">
        <v>937.78</v>
      </c>
      <c r="F847" s="292">
        <v>967.26</v>
      </c>
      <c r="G847" s="292">
        <v>1038.6400000000001</v>
      </c>
      <c r="H847" s="292">
        <v>1137.56</v>
      </c>
      <c r="I847" s="292">
        <v>1260.82</v>
      </c>
      <c r="J847" s="292">
        <v>1368.31</v>
      </c>
      <c r="K847" s="292">
        <v>1420.54</v>
      </c>
      <c r="L847" s="292">
        <v>1465.58</v>
      </c>
      <c r="M847" s="292">
        <v>1458.46</v>
      </c>
      <c r="N847" s="292">
        <v>1467.6</v>
      </c>
      <c r="O847" s="292">
        <v>1485.61</v>
      </c>
      <c r="P847" s="292">
        <v>1454.27</v>
      </c>
      <c r="Q847" s="292">
        <v>1460.72</v>
      </c>
      <c r="R847" s="292">
        <v>1463.21</v>
      </c>
      <c r="S847" s="292">
        <v>1451.62</v>
      </c>
      <c r="T847" s="292">
        <v>1446.71</v>
      </c>
      <c r="U847" s="292">
        <v>1459.84</v>
      </c>
      <c r="V847" s="292">
        <v>1410.31</v>
      </c>
      <c r="W847" s="292">
        <v>1362.36</v>
      </c>
      <c r="X847" s="292">
        <v>1365.96</v>
      </c>
      <c r="Y847" s="292">
        <v>1216.26</v>
      </c>
    </row>
    <row r="848" spans="1:25" s="532" customFormat="1" hidden="1" outlineLevel="1">
      <c r="A848" s="543">
        <v>19</v>
      </c>
      <c r="B848" s="292">
        <v>1194.46</v>
      </c>
      <c r="C848" s="292">
        <v>1046.24</v>
      </c>
      <c r="D848" s="292">
        <v>1002.28</v>
      </c>
      <c r="E848" s="292">
        <v>964.46</v>
      </c>
      <c r="F848" s="292">
        <v>969.91</v>
      </c>
      <c r="G848" s="292">
        <v>1011.36</v>
      </c>
      <c r="H848" s="292">
        <v>1030.8</v>
      </c>
      <c r="I848" s="292">
        <v>1123.31</v>
      </c>
      <c r="J848" s="292">
        <v>311.27999999999997</v>
      </c>
      <c r="K848" s="292">
        <v>1325.42</v>
      </c>
      <c r="L848" s="292">
        <v>1432.83</v>
      </c>
      <c r="M848" s="292">
        <v>1427.31</v>
      </c>
      <c r="N848" s="292">
        <v>1440.3</v>
      </c>
      <c r="O848" s="292">
        <v>1454.28</v>
      </c>
      <c r="P848" s="292">
        <v>1451.56</v>
      </c>
      <c r="Q848" s="292">
        <v>1395.76</v>
      </c>
      <c r="R848" s="292">
        <v>1409.58</v>
      </c>
      <c r="S848" s="292">
        <v>1539.08</v>
      </c>
      <c r="T848" s="292">
        <v>1444.98</v>
      </c>
      <c r="U848" s="292">
        <v>1471.97</v>
      </c>
      <c r="V848" s="292">
        <v>1454.81</v>
      </c>
      <c r="W848" s="292">
        <v>1348.12</v>
      </c>
      <c r="X848" s="292">
        <v>1294.48</v>
      </c>
      <c r="Y848" s="292">
        <v>1088.08</v>
      </c>
    </row>
    <row r="849" spans="1:25" s="532" customFormat="1" hidden="1" outlineLevel="1">
      <c r="A849" s="543">
        <v>20</v>
      </c>
      <c r="B849" s="292">
        <v>1034.8699999999999</v>
      </c>
      <c r="C849" s="292">
        <v>981.55</v>
      </c>
      <c r="D849" s="292">
        <v>944.51</v>
      </c>
      <c r="E849" s="292">
        <v>932.4</v>
      </c>
      <c r="F849" s="292">
        <v>934.99</v>
      </c>
      <c r="G849" s="292">
        <v>947.52</v>
      </c>
      <c r="H849" s="292">
        <v>995.08</v>
      </c>
      <c r="I849" s="292">
        <v>1040.6099999999999</v>
      </c>
      <c r="J849" s="292">
        <v>1056.58</v>
      </c>
      <c r="K849" s="292">
        <v>1215.04</v>
      </c>
      <c r="L849" s="292">
        <v>1274.51</v>
      </c>
      <c r="M849" s="292">
        <v>1274.75</v>
      </c>
      <c r="N849" s="292">
        <v>1299.31</v>
      </c>
      <c r="O849" s="292">
        <v>1285.99</v>
      </c>
      <c r="P849" s="292">
        <v>1304.1400000000001</v>
      </c>
      <c r="Q849" s="292">
        <v>1311.85</v>
      </c>
      <c r="R849" s="292">
        <v>1324.83</v>
      </c>
      <c r="S849" s="292">
        <v>1386.56</v>
      </c>
      <c r="T849" s="292">
        <v>1452.2</v>
      </c>
      <c r="U849" s="292">
        <v>1417.71</v>
      </c>
      <c r="V849" s="292">
        <v>1436.03</v>
      </c>
      <c r="W849" s="292">
        <v>1432.57</v>
      </c>
      <c r="X849" s="292">
        <v>1322.18</v>
      </c>
      <c r="Y849" s="292">
        <v>1068.81</v>
      </c>
    </row>
    <row r="850" spans="1:25" s="532" customFormat="1" hidden="1" outlineLevel="1">
      <c r="A850" s="543">
        <v>21</v>
      </c>
      <c r="B850" s="292">
        <v>1032.1600000000001</v>
      </c>
      <c r="C850" s="292">
        <v>990.9</v>
      </c>
      <c r="D850" s="292">
        <v>961.02</v>
      </c>
      <c r="E850" s="292">
        <v>971.96</v>
      </c>
      <c r="F850" s="292">
        <v>976.35</v>
      </c>
      <c r="G850" s="292">
        <v>1024.0899999999999</v>
      </c>
      <c r="H850" s="292">
        <v>1151.83</v>
      </c>
      <c r="I850" s="292">
        <v>1276.73</v>
      </c>
      <c r="J850" s="292">
        <v>1381.61</v>
      </c>
      <c r="K850" s="292">
        <v>1457.92</v>
      </c>
      <c r="L850" s="292">
        <v>1458.78</v>
      </c>
      <c r="M850" s="292">
        <v>1450.18</v>
      </c>
      <c r="N850" s="292">
        <v>1532.55</v>
      </c>
      <c r="O850" s="292">
        <v>1540.86</v>
      </c>
      <c r="P850" s="292">
        <v>1423.63</v>
      </c>
      <c r="Q850" s="292">
        <v>1421.8</v>
      </c>
      <c r="R850" s="292">
        <v>1397.5</v>
      </c>
      <c r="S850" s="292">
        <v>1429.18</v>
      </c>
      <c r="T850" s="292">
        <v>1417.19</v>
      </c>
      <c r="U850" s="292">
        <v>1426.38</v>
      </c>
      <c r="V850" s="292">
        <v>1340.38</v>
      </c>
      <c r="W850" s="292">
        <v>1333.71</v>
      </c>
      <c r="X850" s="292">
        <v>1204.96</v>
      </c>
      <c r="Y850" s="292">
        <v>1076.3699999999999</v>
      </c>
    </row>
    <row r="851" spans="1:25" s="532" customFormat="1" hidden="1" outlineLevel="1">
      <c r="A851" s="543">
        <v>22</v>
      </c>
      <c r="B851" s="292">
        <v>982.82</v>
      </c>
      <c r="C851" s="292">
        <v>930.02</v>
      </c>
      <c r="D851" s="292">
        <v>869.54</v>
      </c>
      <c r="E851" s="292">
        <v>862.81</v>
      </c>
      <c r="F851" s="292">
        <v>861.15</v>
      </c>
      <c r="G851" s="292">
        <v>966.7</v>
      </c>
      <c r="H851" s="292">
        <v>1045.07</v>
      </c>
      <c r="I851" s="292">
        <v>1138.42</v>
      </c>
      <c r="J851" s="292">
        <v>1190.21</v>
      </c>
      <c r="K851" s="292">
        <v>1225.68</v>
      </c>
      <c r="L851" s="292">
        <v>1240.54</v>
      </c>
      <c r="M851" s="292">
        <v>1205.76</v>
      </c>
      <c r="N851" s="292">
        <v>1416.82</v>
      </c>
      <c r="O851" s="292">
        <v>1325.22</v>
      </c>
      <c r="P851" s="292">
        <v>1180.92</v>
      </c>
      <c r="Q851" s="292">
        <v>1174.1500000000001</v>
      </c>
      <c r="R851" s="292">
        <v>1175.3399999999999</v>
      </c>
      <c r="S851" s="292">
        <v>1164.57</v>
      </c>
      <c r="T851" s="292">
        <v>1162.1600000000001</v>
      </c>
      <c r="U851" s="292">
        <v>1171.46</v>
      </c>
      <c r="V851" s="292">
        <v>1100.77</v>
      </c>
      <c r="W851" s="292">
        <v>1281.58</v>
      </c>
      <c r="X851" s="292">
        <v>1132.1099999999999</v>
      </c>
      <c r="Y851" s="292">
        <v>1071.26</v>
      </c>
    </row>
    <row r="852" spans="1:25" s="532" customFormat="1" hidden="1" outlineLevel="1">
      <c r="A852" s="543">
        <v>23</v>
      </c>
      <c r="B852" s="292">
        <v>1005.12</v>
      </c>
      <c r="C852" s="292">
        <v>946.08</v>
      </c>
      <c r="D852" s="292">
        <v>899.17</v>
      </c>
      <c r="E852" s="292">
        <v>880.45</v>
      </c>
      <c r="F852" s="292">
        <v>902.95</v>
      </c>
      <c r="G852" s="292">
        <v>992.4</v>
      </c>
      <c r="H852" s="292">
        <v>1089.56</v>
      </c>
      <c r="I852" s="292">
        <v>1207.93</v>
      </c>
      <c r="J852" s="292">
        <v>1294.27</v>
      </c>
      <c r="K852" s="292">
        <v>1342.08</v>
      </c>
      <c r="L852" s="292">
        <v>1378.45</v>
      </c>
      <c r="M852" s="292">
        <v>1356.09</v>
      </c>
      <c r="N852" s="292">
        <v>1492.82</v>
      </c>
      <c r="O852" s="292">
        <v>1478.94</v>
      </c>
      <c r="P852" s="292">
        <v>1322.68</v>
      </c>
      <c r="Q852" s="292">
        <v>1317.97</v>
      </c>
      <c r="R852" s="292">
        <v>1361.39</v>
      </c>
      <c r="S852" s="292">
        <v>1361.95</v>
      </c>
      <c r="T852" s="292">
        <v>1342.67</v>
      </c>
      <c r="U852" s="292">
        <v>1365.3</v>
      </c>
      <c r="V852" s="292">
        <v>1307.27</v>
      </c>
      <c r="W852" s="292">
        <v>1386.9</v>
      </c>
      <c r="X852" s="292">
        <v>1163.1600000000001</v>
      </c>
      <c r="Y852" s="292">
        <v>1059.31</v>
      </c>
    </row>
    <row r="853" spans="1:25" s="532" customFormat="1" hidden="1" outlineLevel="1">
      <c r="A853" s="543">
        <v>24</v>
      </c>
      <c r="B853" s="292">
        <v>1203.21</v>
      </c>
      <c r="C853" s="292">
        <v>1103.6199999999999</v>
      </c>
      <c r="D853" s="292">
        <v>914.88</v>
      </c>
      <c r="E853" s="292">
        <v>911.41</v>
      </c>
      <c r="F853" s="292">
        <v>948.54</v>
      </c>
      <c r="G853" s="292">
        <v>982.73</v>
      </c>
      <c r="H853" s="292">
        <v>1091.3800000000001</v>
      </c>
      <c r="I853" s="292">
        <v>1208.42</v>
      </c>
      <c r="J853" s="292">
        <v>1273.67</v>
      </c>
      <c r="K853" s="292">
        <v>1342.36</v>
      </c>
      <c r="L853" s="292">
        <v>1359.33</v>
      </c>
      <c r="M853" s="292">
        <v>1337.05</v>
      </c>
      <c r="N853" s="292">
        <v>1421.28</v>
      </c>
      <c r="O853" s="292">
        <v>1427.52</v>
      </c>
      <c r="P853" s="292">
        <v>1289.24</v>
      </c>
      <c r="Q853" s="292">
        <v>1294.56</v>
      </c>
      <c r="R853" s="292">
        <v>1295.19</v>
      </c>
      <c r="S853" s="292">
        <v>1304.81</v>
      </c>
      <c r="T853" s="292">
        <v>1292.4000000000001</v>
      </c>
      <c r="U853" s="292">
        <v>1296.03</v>
      </c>
      <c r="V853" s="292">
        <v>1279.81</v>
      </c>
      <c r="W853" s="292">
        <v>1397.73</v>
      </c>
      <c r="X853" s="292">
        <v>1088.1300000000001</v>
      </c>
      <c r="Y853" s="292">
        <v>1013.83</v>
      </c>
    </row>
    <row r="854" spans="1:25" s="532" customFormat="1" hidden="1" outlineLevel="1">
      <c r="A854" s="543">
        <v>25</v>
      </c>
      <c r="B854" s="292">
        <v>991.67</v>
      </c>
      <c r="C854" s="292">
        <v>944.51</v>
      </c>
      <c r="D854" s="292">
        <v>926.51</v>
      </c>
      <c r="E854" s="292">
        <v>935.42</v>
      </c>
      <c r="F854" s="292">
        <v>960.6</v>
      </c>
      <c r="G854" s="292">
        <v>1015.75</v>
      </c>
      <c r="H854" s="292">
        <v>1158.3</v>
      </c>
      <c r="I854" s="292">
        <v>1325.18</v>
      </c>
      <c r="J854" s="292">
        <v>1374.99</v>
      </c>
      <c r="K854" s="292">
        <v>1424.58</v>
      </c>
      <c r="L854" s="292">
        <v>1467.36</v>
      </c>
      <c r="M854" s="292">
        <v>1426.73</v>
      </c>
      <c r="N854" s="292">
        <v>1549.52</v>
      </c>
      <c r="O854" s="292">
        <v>1548.26</v>
      </c>
      <c r="P854" s="292">
        <v>1449.81</v>
      </c>
      <c r="Q854" s="292">
        <v>1459.89</v>
      </c>
      <c r="R854" s="292">
        <v>1452.7</v>
      </c>
      <c r="S854" s="292">
        <v>1462.57</v>
      </c>
      <c r="T854" s="292">
        <v>1458.54</v>
      </c>
      <c r="U854" s="292">
        <v>1438.02</v>
      </c>
      <c r="V854" s="292">
        <v>1427.34</v>
      </c>
      <c r="W854" s="292">
        <v>1527.78</v>
      </c>
      <c r="X854" s="292">
        <v>1404.19</v>
      </c>
      <c r="Y854" s="292">
        <v>1072.3900000000001</v>
      </c>
    </row>
    <row r="855" spans="1:25" s="532" customFormat="1" hidden="1" outlineLevel="1">
      <c r="A855" s="543">
        <v>26</v>
      </c>
      <c r="B855" s="292">
        <v>1123.07</v>
      </c>
      <c r="C855" s="292">
        <v>1035.19</v>
      </c>
      <c r="D855" s="292">
        <v>1001.69</v>
      </c>
      <c r="E855" s="292">
        <v>988.9</v>
      </c>
      <c r="F855" s="292">
        <v>993.72</v>
      </c>
      <c r="G855" s="292">
        <v>999.62</v>
      </c>
      <c r="H855" s="292">
        <v>1068.3499999999999</v>
      </c>
      <c r="I855" s="292">
        <v>1137.5</v>
      </c>
      <c r="J855" s="292">
        <v>1290.78</v>
      </c>
      <c r="K855" s="292">
        <v>1391.21</v>
      </c>
      <c r="L855" s="292">
        <v>1501.69</v>
      </c>
      <c r="M855" s="292">
        <v>1492.77</v>
      </c>
      <c r="N855" s="292">
        <v>1459.55</v>
      </c>
      <c r="O855" s="292">
        <v>1462.73</v>
      </c>
      <c r="P855" s="292">
        <v>1446.61</v>
      </c>
      <c r="Q855" s="292">
        <v>1444.01</v>
      </c>
      <c r="R855" s="292">
        <v>1441.25</v>
      </c>
      <c r="S855" s="292">
        <v>1462.06</v>
      </c>
      <c r="T855" s="292">
        <v>1449.16</v>
      </c>
      <c r="U855" s="292">
        <v>1438.19</v>
      </c>
      <c r="V855" s="292">
        <v>1415.07</v>
      </c>
      <c r="W855" s="292">
        <v>1341.22</v>
      </c>
      <c r="X855" s="292">
        <v>1112.8800000000001</v>
      </c>
      <c r="Y855" s="292">
        <v>1033.6500000000001</v>
      </c>
    </row>
    <row r="856" spans="1:25" s="532" customFormat="1" hidden="1" outlineLevel="1">
      <c r="A856" s="543">
        <v>27</v>
      </c>
      <c r="B856" s="292">
        <v>1029.3699999999999</v>
      </c>
      <c r="C856" s="292">
        <v>960.97</v>
      </c>
      <c r="D856" s="292">
        <v>934.14</v>
      </c>
      <c r="E856" s="292">
        <v>918.79</v>
      </c>
      <c r="F856" s="292">
        <v>921.8</v>
      </c>
      <c r="G856" s="292">
        <v>949.3</v>
      </c>
      <c r="H856" s="292">
        <v>991.4</v>
      </c>
      <c r="I856" s="292">
        <v>1011.28</v>
      </c>
      <c r="J856" s="292">
        <v>1038.17</v>
      </c>
      <c r="K856" s="292">
        <v>1159.67</v>
      </c>
      <c r="L856" s="292">
        <v>1237.6199999999999</v>
      </c>
      <c r="M856" s="292">
        <v>1253.22</v>
      </c>
      <c r="N856" s="292">
        <v>1336.77</v>
      </c>
      <c r="O856" s="292">
        <v>1237.97</v>
      </c>
      <c r="P856" s="292">
        <v>1242.6400000000001</v>
      </c>
      <c r="Q856" s="292">
        <v>1242.07</v>
      </c>
      <c r="R856" s="292">
        <v>1298.79</v>
      </c>
      <c r="S856" s="292">
        <v>1415.04</v>
      </c>
      <c r="T856" s="292">
        <v>1446.37</v>
      </c>
      <c r="U856" s="292">
        <v>1423.13</v>
      </c>
      <c r="V856" s="292">
        <v>1431.84</v>
      </c>
      <c r="W856" s="292">
        <v>1259.77</v>
      </c>
      <c r="X856" s="292">
        <v>1084.42</v>
      </c>
      <c r="Y856" s="292">
        <v>1017.28</v>
      </c>
    </row>
    <row r="857" spans="1:25" s="532" customFormat="1" hidden="1" outlineLevel="1">
      <c r="A857" s="543">
        <v>28</v>
      </c>
      <c r="B857" s="292">
        <v>973.31</v>
      </c>
      <c r="C857" s="292">
        <v>932.94</v>
      </c>
      <c r="D857" s="292">
        <v>901.6</v>
      </c>
      <c r="E857" s="292">
        <v>885.86</v>
      </c>
      <c r="F857" s="292">
        <v>922</v>
      </c>
      <c r="G857" s="292">
        <v>969.58</v>
      </c>
      <c r="H857" s="292">
        <v>1066.98</v>
      </c>
      <c r="I857" s="292">
        <v>1238.2</v>
      </c>
      <c r="J857" s="292">
        <v>1299.7</v>
      </c>
      <c r="K857" s="292">
        <v>1356.67</v>
      </c>
      <c r="L857" s="292">
        <v>1369.74</v>
      </c>
      <c r="M857" s="292">
        <v>1366.32</v>
      </c>
      <c r="N857" s="292">
        <v>1494.16</v>
      </c>
      <c r="O857" s="292">
        <v>1498.06</v>
      </c>
      <c r="P857" s="292">
        <v>1329.72</v>
      </c>
      <c r="Q857" s="292">
        <v>1319.6</v>
      </c>
      <c r="R857" s="292">
        <v>1333.37</v>
      </c>
      <c r="S857" s="292">
        <v>1345.65</v>
      </c>
      <c r="T857" s="292">
        <v>1331.25</v>
      </c>
      <c r="U857" s="292">
        <v>1330.51</v>
      </c>
      <c r="V857" s="292">
        <v>1296.06</v>
      </c>
      <c r="W857" s="292">
        <v>1407.54</v>
      </c>
      <c r="X857" s="292">
        <v>1082</v>
      </c>
      <c r="Y857" s="292">
        <v>1004.07</v>
      </c>
    </row>
    <row r="858" spans="1:25" s="532" customFormat="1" hidden="1" outlineLevel="1">
      <c r="A858" s="543">
        <v>29</v>
      </c>
      <c r="B858" s="292">
        <v>1051.06</v>
      </c>
      <c r="C858" s="292">
        <v>902.26</v>
      </c>
      <c r="D858" s="292">
        <v>865.07</v>
      </c>
      <c r="E858" s="292">
        <v>845.2</v>
      </c>
      <c r="F858" s="292">
        <v>871.45</v>
      </c>
      <c r="G858" s="292">
        <v>993.48</v>
      </c>
      <c r="H858" s="292">
        <v>1074.6300000000001</v>
      </c>
      <c r="I858" s="292">
        <v>1234.94</v>
      </c>
      <c r="J858" s="292">
        <v>1317.52</v>
      </c>
      <c r="K858" s="292">
        <v>1370.96</v>
      </c>
      <c r="L858" s="292">
        <v>1397.35</v>
      </c>
      <c r="M858" s="292">
        <v>1372.49</v>
      </c>
      <c r="N858" s="292">
        <v>1476.32</v>
      </c>
      <c r="O858" s="292">
        <v>1455.65</v>
      </c>
      <c r="P858" s="292">
        <v>1192.68</v>
      </c>
      <c r="Q858" s="292">
        <v>1330.67</v>
      </c>
      <c r="R858" s="292">
        <v>1366.12</v>
      </c>
      <c r="S858" s="292">
        <v>1373.33</v>
      </c>
      <c r="T858" s="292">
        <v>1343.37</v>
      </c>
      <c r="U858" s="292">
        <v>1361.6</v>
      </c>
      <c r="V858" s="292">
        <v>1190.76</v>
      </c>
      <c r="W858" s="292">
        <v>1431.55</v>
      </c>
      <c r="X858" s="292">
        <v>1350.57</v>
      </c>
      <c r="Y858" s="292">
        <v>1062.97</v>
      </c>
    </row>
    <row r="859" spans="1:25" s="532" customFormat="1" hidden="1" outlineLevel="1">
      <c r="A859" s="543">
        <v>30</v>
      </c>
      <c r="B859" s="292">
        <v>1286.6300000000001</v>
      </c>
      <c r="C859" s="292">
        <v>986.09</v>
      </c>
      <c r="D859" s="292">
        <v>972.16</v>
      </c>
      <c r="E859" s="292">
        <v>966.95</v>
      </c>
      <c r="F859" s="292">
        <v>969.71</v>
      </c>
      <c r="G859" s="292">
        <v>1016.94</v>
      </c>
      <c r="H859" s="292">
        <v>1082.1400000000001</v>
      </c>
      <c r="I859" s="292">
        <v>1205.51</v>
      </c>
      <c r="J859" s="292">
        <v>1312.47</v>
      </c>
      <c r="K859" s="292">
        <v>1371.3</v>
      </c>
      <c r="L859" s="292">
        <v>1406.69</v>
      </c>
      <c r="M859" s="292">
        <v>1387.83</v>
      </c>
      <c r="N859" s="292">
        <v>1477.96</v>
      </c>
      <c r="O859" s="292">
        <v>1469.58</v>
      </c>
      <c r="P859" s="292">
        <v>1358.47</v>
      </c>
      <c r="Q859" s="292">
        <v>1343.13</v>
      </c>
      <c r="R859" s="292">
        <v>1379.71</v>
      </c>
      <c r="S859" s="292">
        <v>1399.28</v>
      </c>
      <c r="T859" s="292">
        <v>1382.53</v>
      </c>
      <c r="U859" s="292">
        <v>1387.28</v>
      </c>
      <c r="V859" s="292">
        <v>1345.9</v>
      </c>
      <c r="W859" s="292">
        <v>1482.54</v>
      </c>
      <c r="X859" s="292">
        <v>1452.32</v>
      </c>
      <c r="Y859" s="292">
        <v>1321.98</v>
      </c>
    </row>
    <row r="860" spans="1:25" s="532" customFormat="1" hidden="1" outlineLevel="1">
      <c r="A860" s="543">
        <v>31</v>
      </c>
      <c r="B860" s="292">
        <v>1318.98</v>
      </c>
      <c r="C860" s="292">
        <v>1262.9100000000001</v>
      </c>
      <c r="D860" s="292">
        <v>1017.94</v>
      </c>
      <c r="E860" s="292">
        <v>1005.89</v>
      </c>
      <c r="F860" s="292">
        <v>1009.57</v>
      </c>
      <c r="G860" s="292">
        <v>1029.47</v>
      </c>
      <c r="H860" s="292">
        <v>1044.6099999999999</v>
      </c>
      <c r="I860" s="292">
        <v>1040.01</v>
      </c>
      <c r="J860" s="292">
        <v>1027.4000000000001</v>
      </c>
      <c r="K860" s="292">
        <v>1067.6400000000001</v>
      </c>
      <c r="L860" s="292">
        <v>1086.1400000000001</v>
      </c>
      <c r="M860" s="292">
        <v>1089.6600000000001</v>
      </c>
      <c r="N860" s="292">
        <v>1104.73</v>
      </c>
      <c r="O860" s="292">
        <v>1106</v>
      </c>
      <c r="P860" s="292">
        <v>1068.97</v>
      </c>
      <c r="Q860" s="292">
        <v>1072.3</v>
      </c>
      <c r="R860" s="292">
        <v>1092.01</v>
      </c>
      <c r="S860" s="292">
        <v>1101.31</v>
      </c>
      <c r="T860" s="292">
        <v>1111.44</v>
      </c>
      <c r="U860" s="292">
        <v>1114.56</v>
      </c>
      <c r="V860" s="292">
        <v>1091.22</v>
      </c>
      <c r="W860" s="292">
        <v>1127.99</v>
      </c>
      <c r="X860" s="292">
        <v>1334.56</v>
      </c>
      <c r="Y860" s="292">
        <v>1242.43</v>
      </c>
    </row>
    <row r="861" spans="1:25" s="532" customFormat="1" collapsed="1">
      <c r="A861" s="545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46"/>
    </row>
    <row r="862" spans="1:25" s="532" customFormat="1">
      <c r="A862" s="541" t="s">
        <v>209</v>
      </c>
      <c r="B862" s="390" t="s">
        <v>335</v>
      </c>
      <c r="C862" s="390"/>
      <c r="D862" s="390"/>
      <c r="E862" s="390"/>
      <c r="F862" s="390"/>
      <c r="G862" s="390"/>
      <c r="H862" s="390"/>
      <c r="I862" s="390"/>
      <c r="J862" s="390"/>
      <c r="K862" s="390"/>
      <c r="L862" s="390"/>
      <c r="M862" s="390"/>
      <c r="N862" s="390"/>
      <c r="O862" s="390"/>
      <c r="P862" s="390"/>
      <c r="Q862" s="390"/>
      <c r="R862" s="390"/>
      <c r="S862" s="390"/>
      <c r="T862" s="390"/>
      <c r="U862" s="390"/>
      <c r="V862" s="390"/>
      <c r="W862" s="390"/>
      <c r="X862" s="390"/>
      <c r="Y862" s="390"/>
    </row>
    <row r="863" spans="1:25" s="532" customFormat="1" ht="30" hidden="1" outlineLevel="1">
      <c r="A863" s="541"/>
      <c r="B863" s="542" t="s">
        <v>1</v>
      </c>
      <c r="C863" s="542" t="s">
        <v>2</v>
      </c>
      <c r="D863" s="542" t="s">
        <v>3</v>
      </c>
      <c r="E863" s="542" t="s">
        <v>4</v>
      </c>
      <c r="F863" s="542" t="s">
        <v>5</v>
      </c>
      <c r="G863" s="542" t="s">
        <v>6</v>
      </c>
      <c r="H863" s="542" t="s">
        <v>7</v>
      </c>
      <c r="I863" s="542" t="s">
        <v>8</v>
      </c>
      <c r="J863" s="542" t="s">
        <v>9</v>
      </c>
      <c r="K863" s="542" t="s">
        <v>10</v>
      </c>
      <c r="L863" s="542" t="s">
        <v>11</v>
      </c>
      <c r="M863" s="542" t="s">
        <v>12</v>
      </c>
      <c r="N863" s="542" t="s">
        <v>13</v>
      </c>
      <c r="O863" s="542" t="s">
        <v>14</v>
      </c>
      <c r="P863" s="542" t="s">
        <v>15</v>
      </c>
      <c r="Q863" s="542" t="s">
        <v>16</v>
      </c>
      <c r="R863" s="542" t="s">
        <v>17</v>
      </c>
      <c r="S863" s="542" t="s">
        <v>18</v>
      </c>
      <c r="T863" s="542" t="s">
        <v>19</v>
      </c>
      <c r="U863" s="542" t="s">
        <v>20</v>
      </c>
      <c r="V863" s="542" t="s">
        <v>21</v>
      </c>
      <c r="W863" s="542" t="s">
        <v>22</v>
      </c>
      <c r="X863" s="542" t="s">
        <v>23</v>
      </c>
      <c r="Y863" s="542" t="s">
        <v>24</v>
      </c>
    </row>
    <row r="864" spans="1:25" s="532" customFormat="1" hidden="1" outlineLevel="1">
      <c r="A864" s="543">
        <v>1</v>
      </c>
      <c r="B864" s="292">
        <v>1164.1199999999999</v>
      </c>
      <c r="C864" s="292">
        <v>1002.77</v>
      </c>
      <c r="D864" s="292">
        <v>886.41</v>
      </c>
      <c r="E864" s="292">
        <v>861.01</v>
      </c>
      <c r="F864" s="292">
        <v>853.38</v>
      </c>
      <c r="G864" s="292">
        <v>994.01</v>
      </c>
      <c r="H864" s="292">
        <v>1121.97</v>
      </c>
      <c r="I864" s="292">
        <v>1094.4000000000001</v>
      </c>
      <c r="J864" s="292">
        <v>1149.23</v>
      </c>
      <c r="K864" s="292">
        <v>1228.56</v>
      </c>
      <c r="L864" s="292">
        <v>1270.1099999999999</v>
      </c>
      <c r="M864" s="292">
        <v>1174.58</v>
      </c>
      <c r="N864" s="292">
        <v>1412.32</v>
      </c>
      <c r="O864" s="292">
        <v>1429.27</v>
      </c>
      <c r="P864" s="292">
        <v>1154.5899999999999</v>
      </c>
      <c r="Q864" s="292">
        <v>1125.23</v>
      </c>
      <c r="R864" s="292">
        <v>1234.01</v>
      </c>
      <c r="S864" s="292">
        <v>1230.6199999999999</v>
      </c>
      <c r="T864" s="292">
        <v>1191.4100000000001</v>
      </c>
      <c r="U864" s="292">
        <v>1323.16</v>
      </c>
      <c r="V864" s="292">
        <v>1118.4000000000001</v>
      </c>
      <c r="W864" s="292">
        <v>1388.57</v>
      </c>
      <c r="X864" s="292">
        <v>1518.72</v>
      </c>
      <c r="Y864" s="292">
        <v>1287.6600000000001</v>
      </c>
    </row>
    <row r="865" spans="1:25" s="532" customFormat="1" hidden="1" outlineLevel="1">
      <c r="A865" s="543">
        <v>2</v>
      </c>
      <c r="B865" s="292">
        <v>1160.98</v>
      </c>
      <c r="C865" s="292">
        <v>1094.81</v>
      </c>
      <c r="D865" s="292">
        <v>826.71</v>
      </c>
      <c r="E865" s="292">
        <v>857.57</v>
      </c>
      <c r="F865" s="292">
        <v>953.56</v>
      </c>
      <c r="G865" s="292">
        <v>1052.6300000000001</v>
      </c>
      <c r="H865" s="292">
        <v>1077.94</v>
      </c>
      <c r="I865" s="292">
        <v>1141.74</v>
      </c>
      <c r="J865" s="292">
        <v>1192.8599999999999</v>
      </c>
      <c r="K865" s="292">
        <v>1269.3699999999999</v>
      </c>
      <c r="L865" s="292">
        <v>1302.99</v>
      </c>
      <c r="M865" s="292">
        <v>1267.7</v>
      </c>
      <c r="N865" s="292">
        <v>1358.63</v>
      </c>
      <c r="O865" s="292">
        <v>1291.22</v>
      </c>
      <c r="P865" s="292">
        <v>1242.07</v>
      </c>
      <c r="Q865" s="292">
        <v>1214.27</v>
      </c>
      <c r="R865" s="292">
        <v>1266.43</v>
      </c>
      <c r="S865" s="292">
        <v>1265.3</v>
      </c>
      <c r="T865" s="292">
        <v>1273.95</v>
      </c>
      <c r="U865" s="292">
        <v>1262.83</v>
      </c>
      <c r="V865" s="292">
        <v>1160.53</v>
      </c>
      <c r="W865" s="292">
        <v>1118.78</v>
      </c>
      <c r="X865" s="292">
        <v>1157.01</v>
      </c>
      <c r="Y865" s="292">
        <v>1010.12</v>
      </c>
    </row>
    <row r="866" spans="1:25" s="532" customFormat="1" hidden="1" outlineLevel="1">
      <c r="A866" s="543">
        <v>3</v>
      </c>
      <c r="B866" s="292">
        <v>1122.43</v>
      </c>
      <c r="C866" s="292">
        <v>1089.5899999999999</v>
      </c>
      <c r="D866" s="292">
        <v>781.98</v>
      </c>
      <c r="E866" s="292">
        <v>827.65</v>
      </c>
      <c r="F866" s="292">
        <v>922.7</v>
      </c>
      <c r="G866" s="292">
        <v>989.47</v>
      </c>
      <c r="H866" s="292">
        <v>1081.6199999999999</v>
      </c>
      <c r="I866" s="292">
        <v>1181.21</v>
      </c>
      <c r="J866" s="292">
        <v>1225</v>
      </c>
      <c r="K866" s="292">
        <v>1267.76</v>
      </c>
      <c r="L866" s="292">
        <v>1302.17</v>
      </c>
      <c r="M866" s="292">
        <v>1263.43</v>
      </c>
      <c r="N866" s="292">
        <v>1334.56</v>
      </c>
      <c r="O866" s="292">
        <v>1315.62</v>
      </c>
      <c r="P866" s="292">
        <v>1256.3599999999999</v>
      </c>
      <c r="Q866" s="292">
        <v>1242.7</v>
      </c>
      <c r="R866" s="292">
        <v>1277.3</v>
      </c>
      <c r="S866" s="292">
        <v>1271.78</v>
      </c>
      <c r="T866" s="292">
        <v>1271.53</v>
      </c>
      <c r="U866" s="292">
        <v>1292.94</v>
      </c>
      <c r="V866" s="292">
        <v>1264.02</v>
      </c>
      <c r="W866" s="292">
        <v>2110.7199999999998</v>
      </c>
      <c r="X866" s="292">
        <v>1220.44</v>
      </c>
      <c r="Y866" s="292">
        <v>1192.45</v>
      </c>
    </row>
    <row r="867" spans="1:25" s="532" customFormat="1" hidden="1" outlineLevel="1">
      <c r="A867" s="543">
        <v>4</v>
      </c>
      <c r="B867" s="292">
        <v>1071.47</v>
      </c>
      <c r="C867" s="292">
        <v>942.95</v>
      </c>
      <c r="D867" s="292">
        <v>921.33</v>
      </c>
      <c r="E867" s="292">
        <v>935.27</v>
      </c>
      <c r="F867" s="292">
        <v>939.93</v>
      </c>
      <c r="G867" s="292">
        <v>1023.89</v>
      </c>
      <c r="H867" s="292">
        <v>1114.04</v>
      </c>
      <c r="I867" s="292">
        <v>1175.48</v>
      </c>
      <c r="J867" s="292">
        <v>1196.81</v>
      </c>
      <c r="K867" s="292">
        <v>1310.25</v>
      </c>
      <c r="L867" s="292">
        <v>1327.08</v>
      </c>
      <c r="M867" s="292">
        <v>1324.8</v>
      </c>
      <c r="N867" s="292">
        <v>1405.45</v>
      </c>
      <c r="O867" s="292">
        <v>1356.87</v>
      </c>
      <c r="P867" s="292">
        <v>1267.04</v>
      </c>
      <c r="Q867" s="292">
        <v>1260.27</v>
      </c>
      <c r="R867" s="292">
        <v>1276.3599999999999</v>
      </c>
      <c r="S867" s="292">
        <v>1284.1099999999999</v>
      </c>
      <c r="T867" s="292">
        <v>1244.4000000000001</v>
      </c>
      <c r="U867" s="292">
        <v>1249.9000000000001</v>
      </c>
      <c r="V867" s="292">
        <v>1193.79</v>
      </c>
      <c r="W867" s="292">
        <v>1312.67</v>
      </c>
      <c r="X867" s="292">
        <v>1124.8</v>
      </c>
      <c r="Y867" s="292">
        <v>1068.8399999999999</v>
      </c>
    </row>
    <row r="868" spans="1:25" s="532" customFormat="1" hidden="1" outlineLevel="1">
      <c r="A868" s="543">
        <v>5</v>
      </c>
      <c r="B868" s="292">
        <v>1181.03</v>
      </c>
      <c r="C868" s="292">
        <v>1114.29</v>
      </c>
      <c r="D868" s="292">
        <v>1034.04</v>
      </c>
      <c r="E868" s="292">
        <v>1012.43</v>
      </c>
      <c r="F868" s="292">
        <v>1012.29</v>
      </c>
      <c r="G868" s="292">
        <v>1067.73</v>
      </c>
      <c r="H868" s="292">
        <v>1109.72</v>
      </c>
      <c r="I868" s="292">
        <v>1127.07</v>
      </c>
      <c r="J868" s="292">
        <v>1172.54</v>
      </c>
      <c r="K868" s="292">
        <v>1277.98</v>
      </c>
      <c r="L868" s="292">
        <v>1321.29</v>
      </c>
      <c r="M868" s="292">
        <v>1343.77</v>
      </c>
      <c r="N868" s="292">
        <v>1347.15</v>
      </c>
      <c r="O868" s="292">
        <v>1360.01</v>
      </c>
      <c r="P868" s="292">
        <v>1349.3</v>
      </c>
      <c r="Q868" s="292">
        <v>1356.32</v>
      </c>
      <c r="R868" s="292">
        <v>1374.22</v>
      </c>
      <c r="S868" s="292">
        <v>1489.39</v>
      </c>
      <c r="T868" s="292">
        <v>1464.91</v>
      </c>
      <c r="U868" s="292">
        <v>1502.65</v>
      </c>
      <c r="V868" s="292">
        <v>1342.38</v>
      </c>
      <c r="W868" s="292">
        <v>1300.67</v>
      </c>
      <c r="X868" s="292">
        <v>1120.6099999999999</v>
      </c>
      <c r="Y868" s="292">
        <v>1056.1300000000001</v>
      </c>
    </row>
    <row r="869" spans="1:25" s="532" customFormat="1" hidden="1" outlineLevel="1">
      <c r="A869" s="543">
        <v>6</v>
      </c>
      <c r="B869" s="292">
        <v>1021.25</v>
      </c>
      <c r="C869" s="292">
        <v>967.24</v>
      </c>
      <c r="D869" s="292">
        <v>913.6</v>
      </c>
      <c r="E869" s="292">
        <v>870.2</v>
      </c>
      <c r="F869" s="292">
        <v>903.49</v>
      </c>
      <c r="G869" s="292">
        <v>930.79</v>
      </c>
      <c r="H869" s="292">
        <v>965.44</v>
      </c>
      <c r="I869" s="292">
        <v>996.45</v>
      </c>
      <c r="J869" s="292">
        <v>1017.78</v>
      </c>
      <c r="K869" s="292">
        <v>1058.6400000000001</v>
      </c>
      <c r="L869" s="292">
        <v>1082.75</v>
      </c>
      <c r="M869" s="292">
        <v>1098.57</v>
      </c>
      <c r="N869" s="292">
        <v>1109.06</v>
      </c>
      <c r="O869" s="292">
        <v>1125.4100000000001</v>
      </c>
      <c r="P869" s="292">
        <v>1136.03</v>
      </c>
      <c r="Q869" s="292">
        <v>1147.97</v>
      </c>
      <c r="R869" s="292">
        <v>1225.92</v>
      </c>
      <c r="S869" s="292">
        <v>1347.1</v>
      </c>
      <c r="T869" s="292">
        <v>1364.64</v>
      </c>
      <c r="U869" s="292">
        <v>1362.34</v>
      </c>
      <c r="V869" s="292">
        <v>1324.66</v>
      </c>
      <c r="W869" s="292">
        <v>1138.03</v>
      </c>
      <c r="X869" s="292">
        <v>1080.77</v>
      </c>
      <c r="Y869" s="292">
        <v>1012.77</v>
      </c>
    </row>
    <row r="870" spans="1:25" s="532" customFormat="1" hidden="1" outlineLevel="1">
      <c r="A870" s="543">
        <v>7</v>
      </c>
      <c r="B870" s="292">
        <v>1016.31</v>
      </c>
      <c r="C870" s="292">
        <v>966.67</v>
      </c>
      <c r="D870" s="292">
        <v>921.43</v>
      </c>
      <c r="E870" s="292">
        <v>911.57</v>
      </c>
      <c r="F870" s="292">
        <v>946.83</v>
      </c>
      <c r="G870" s="292">
        <v>1020.14</v>
      </c>
      <c r="H870" s="292">
        <v>1098.3900000000001</v>
      </c>
      <c r="I870" s="292">
        <v>1122.98</v>
      </c>
      <c r="J870" s="292">
        <v>1165.77</v>
      </c>
      <c r="K870" s="292">
        <v>1215.32</v>
      </c>
      <c r="L870" s="292">
        <v>1243.26</v>
      </c>
      <c r="M870" s="292">
        <v>1222.6199999999999</v>
      </c>
      <c r="N870" s="292">
        <v>1258.1099999999999</v>
      </c>
      <c r="O870" s="292">
        <v>1268.27</v>
      </c>
      <c r="P870" s="292">
        <v>1176.8</v>
      </c>
      <c r="Q870" s="292">
        <v>1167.94</v>
      </c>
      <c r="R870" s="292">
        <v>1222.5899999999999</v>
      </c>
      <c r="S870" s="292">
        <v>1195.3800000000001</v>
      </c>
      <c r="T870" s="292">
        <v>1174.74</v>
      </c>
      <c r="U870" s="292">
        <v>1210.73</v>
      </c>
      <c r="V870" s="292">
        <v>1176.8599999999999</v>
      </c>
      <c r="W870" s="292">
        <v>1219.95</v>
      </c>
      <c r="X870" s="292">
        <v>1128.1300000000001</v>
      </c>
      <c r="Y870" s="292">
        <v>1056.5999999999999</v>
      </c>
    </row>
    <row r="871" spans="1:25" s="532" customFormat="1" hidden="1" outlineLevel="1">
      <c r="A871" s="543">
        <v>8</v>
      </c>
      <c r="B871" s="292">
        <v>1049.17</v>
      </c>
      <c r="C871" s="292">
        <v>942.78</v>
      </c>
      <c r="D871" s="292">
        <v>920.19</v>
      </c>
      <c r="E871" s="292">
        <v>905.63</v>
      </c>
      <c r="F871" s="292">
        <v>919.86</v>
      </c>
      <c r="G871" s="292">
        <v>1028.24</v>
      </c>
      <c r="H871" s="292">
        <v>1076.5</v>
      </c>
      <c r="I871" s="292">
        <v>1141.1400000000001</v>
      </c>
      <c r="J871" s="292">
        <v>1182.22</v>
      </c>
      <c r="K871" s="292">
        <v>1225.17</v>
      </c>
      <c r="L871" s="292">
        <v>1254.69</v>
      </c>
      <c r="M871" s="292">
        <v>1222.83</v>
      </c>
      <c r="N871" s="292">
        <v>1277.8800000000001</v>
      </c>
      <c r="O871" s="292">
        <v>1318.91</v>
      </c>
      <c r="P871" s="292">
        <v>1197.81</v>
      </c>
      <c r="Q871" s="292">
        <v>1207.02</v>
      </c>
      <c r="R871" s="292">
        <v>1217.31</v>
      </c>
      <c r="S871" s="292">
        <v>1215.82</v>
      </c>
      <c r="T871" s="292">
        <v>1204.4100000000001</v>
      </c>
      <c r="U871" s="292">
        <v>1209.1600000000001</v>
      </c>
      <c r="V871" s="292">
        <v>1188.52</v>
      </c>
      <c r="W871" s="292">
        <v>1248.3599999999999</v>
      </c>
      <c r="X871" s="292">
        <v>1121.29</v>
      </c>
      <c r="Y871" s="292">
        <v>1041.6199999999999</v>
      </c>
    </row>
    <row r="872" spans="1:25" s="532" customFormat="1" hidden="1" outlineLevel="1">
      <c r="A872" s="543">
        <v>9</v>
      </c>
      <c r="B872" s="292">
        <v>1119.55</v>
      </c>
      <c r="C872" s="292">
        <v>1049.54</v>
      </c>
      <c r="D872" s="292">
        <v>1015.99</v>
      </c>
      <c r="E872" s="292">
        <v>1010.47</v>
      </c>
      <c r="F872" s="292">
        <v>1035.46</v>
      </c>
      <c r="G872" s="292">
        <v>1141.33</v>
      </c>
      <c r="H872" s="292">
        <v>1223.79</v>
      </c>
      <c r="I872" s="292">
        <v>1313.26</v>
      </c>
      <c r="J872" s="292">
        <v>1357.29</v>
      </c>
      <c r="K872" s="292">
        <v>1431.47</v>
      </c>
      <c r="L872" s="292">
        <v>1438.69</v>
      </c>
      <c r="M872" s="292">
        <v>1405.56</v>
      </c>
      <c r="N872" s="292">
        <v>1435.6</v>
      </c>
      <c r="O872" s="292">
        <v>1493.17</v>
      </c>
      <c r="P872" s="292">
        <v>1404.1</v>
      </c>
      <c r="Q872" s="292">
        <v>1400.29</v>
      </c>
      <c r="R872" s="292">
        <v>1419.91</v>
      </c>
      <c r="S872" s="292">
        <v>1435.33</v>
      </c>
      <c r="T872" s="292">
        <v>1418.07</v>
      </c>
      <c r="U872" s="292">
        <v>1433.37</v>
      </c>
      <c r="V872" s="292">
        <v>1341.34</v>
      </c>
      <c r="W872" s="292">
        <v>1428.44</v>
      </c>
      <c r="X872" s="292">
        <v>1275.8399999999999</v>
      </c>
      <c r="Y872" s="292">
        <v>1153.3699999999999</v>
      </c>
    </row>
    <row r="873" spans="1:25" s="532" customFormat="1" hidden="1" outlineLevel="1">
      <c r="A873" s="543">
        <v>10</v>
      </c>
      <c r="B873" s="292">
        <v>1169.79</v>
      </c>
      <c r="C873" s="292">
        <v>1136.29</v>
      </c>
      <c r="D873" s="292">
        <v>1062.99</v>
      </c>
      <c r="E873" s="292">
        <v>1055.56</v>
      </c>
      <c r="F873" s="292">
        <v>1126</v>
      </c>
      <c r="G873" s="292">
        <v>1210.54</v>
      </c>
      <c r="H873" s="292">
        <v>1421.35</v>
      </c>
      <c r="I873" s="292">
        <v>1505.36</v>
      </c>
      <c r="J873" s="292">
        <v>1511.78</v>
      </c>
      <c r="K873" s="292">
        <v>1512.84</v>
      </c>
      <c r="L873" s="292">
        <v>1596.07</v>
      </c>
      <c r="M873" s="292">
        <v>1557.31</v>
      </c>
      <c r="N873" s="292">
        <v>1511.88</v>
      </c>
      <c r="O873" s="292">
        <v>1606.43</v>
      </c>
      <c r="P873" s="292">
        <v>1515.49</v>
      </c>
      <c r="Q873" s="292">
        <v>1562.25</v>
      </c>
      <c r="R873" s="292">
        <v>1514.21</v>
      </c>
      <c r="S873" s="292">
        <v>1512.9</v>
      </c>
      <c r="T873" s="292">
        <v>1512.5</v>
      </c>
      <c r="U873" s="292">
        <v>1513.96</v>
      </c>
      <c r="V873" s="292">
        <v>1502.65</v>
      </c>
      <c r="W873" s="292">
        <v>1480.1</v>
      </c>
      <c r="X873" s="292">
        <v>1356.01</v>
      </c>
      <c r="Y873" s="292">
        <v>1131.31</v>
      </c>
    </row>
    <row r="874" spans="1:25" s="532" customFormat="1" hidden="1" outlineLevel="1">
      <c r="A874" s="543">
        <v>11</v>
      </c>
      <c r="B874" s="292">
        <v>1101.6500000000001</v>
      </c>
      <c r="C874" s="292">
        <v>1039.42</v>
      </c>
      <c r="D874" s="292">
        <v>1021.3</v>
      </c>
      <c r="E874" s="292">
        <v>996.22</v>
      </c>
      <c r="F874" s="292">
        <v>1044.55</v>
      </c>
      <c r="G874" s="292">
        <v>1105.7</v>
      </c>
      <c r="H874" s="292">
        <v>1206.58</v>
      </c>
      <c r="I874" s="292">
        <v>1370.39</v>
      </c>
      <c r="J874" s="292">
        <v>1433.12</v>
      </c>
      <c r="K874" s="292">
        <v>1486.83</v>
      </c>
      <c r="L874" s="292">
        <v>1536.52</v>
      </c>
      <c r="M874" s="292">
        <v>1526.05</v>
      </c>
      <c r="N874" s="292">
        <v>1530.1</v>
      </c>
      <c r="O874" s="292">
        <v>1537.42</v>
      </c>
      <c r="P874" s="292">
        <v>1491.8</v>
      </c>
      <c r="Q874" s="292">
        <v>1506.51</v>
      </c>
      <c r="R874" s="292">
        <v>1511.28</v>
      </c>
      <c r="S874" s="292">
        <v>1527.48</v>
      </c>
      <c r="T874" s="292">
        <v>1517.65</v>
      </c>
      <c r="U874" s="292">
        <v>1528.71</v>
      </c>
      <c r="V874" s="292">
        <v>1488.6</v>
      </c>
      <c r="W874" s="292">
        <v>1461.17</v>
      </c>
      <c r="X874" s="292">
        <v>1257.92</v>
      </c>
      <c r="Y874" s="292">
        <v>1121.99</v>
      </c>
    </row>
    <row r="875" spans="1:25" s="532" customFormat="1" hidden="1" outlineLevel="1">
      <c r="A875" s="543">
        <v>12</v>
      </c>
      <c r="B875" s="292">
        <v>1222.5999999999999</v>
      </c>
      <c r="C875" s="292">
        <v>1195.29</v>
      </c>
      <c r="D875" s="292">
        <v>1164.8699999999999</v>
      </c>
      <c r="E875" s="292">
        <v>1148.18</v>
      </c>
      <c r="F875" s="292">
        <v>1149.3499999999999</v>
      </c>
      <c r="G875" s="292">
        <v>1173.23</v>
      </c>
      <c r="H875" s="292">
        <v>1210.81</v>
      </c>
      <c r="I875" s="292">
        <v>1274.3499999999999</v>
      </c>
      <c r="J875" s="292">
        <v>1187.02</v>
      </c>
      <c r="K875" s="292">
        <v>1495.24</v>
      </c>
      <c r="L875" s="292">
        <v>1507.56</v>
      </c>
      <c r="M875" s="292">
        <v>1495.18</v>
      </c>
      <c r="N875" s="292">
        <v>1495.8</v>
      </c>
      <c r="O875" s="292">
        <v>1519.75</v>
      </c>
      <c r="P875" s="292">
        <v>1530.7</v>
      </c>
      <c r="Q875" s="292">
        <v>1547.21</v>
      </c>
      <c r="R875" s="292">
        <v>1541.31</v>
      </c>
      <c r="S875" s="292">
        <v>1558.74</v>
      </c>
      <c r="T875" s="292">
        <v>1588.19</v>
      </c>
      <c r="U875" s="292">
        <v>1539.61</v>
      </c>
      <c r="V875" s="292">
        <v>1558.83</v>
      </c>
      <c r="W875" s="292">
        <v>1429.47</v>
      </c>
      <c r="X875" s="292">
        <v>1250.28</v>
      </c>
      <c r="Y875" s="292">
        <v>1167.45</v>
      </c>
    </row>
    <row r="876" spans="1:25" s="532" customFormat="1" hidden="1" outlineLevel="1">
      <c r="A876" s="543">
        <v>13</v>
      </c>
      <c r="B876" s="292">
        <v>1219.04</v>
      </c>
      <c r="C876" s="292">
        <v>1169.96</v>
      </c>
      <c r="D876" s="292">
        <v>1155.05</v>
      </c>
      <c r="E876" s="292">
        <v>1140.55</v>
      </c>
      <c r="F876" s="292">
        <v>1130.92</v>
      </c>
      <c r="G876" s="292">
        <v>1168.2</v>
      </c>
      <c r="H876" s="292">
        <v>1203.48</v>
      </c>
      <c r="I876" s="292">
        <v>1215.94</v>
      </c>
      <c r="J876" s="292">
        <v>1307.4000000000001</v>
      </c>
      <c r="K876" s="292">
        <v>1408.23</v>
      </c>
      <c r="L876" s="292">
        <v>1447.61</v>
      </c>
      <c r="M876" s="292">
        <v>1473.22</v>
      </c>
      <c r="N876" s="292">
        <v>1496.41</v>
      </c>
      <c r="O876" s="292">
        <v>1494.29</v>
      </c>
      <c r="P876" s="292">
        <v>1499.63</v>
      </c>
      <c r="Q876" s="292">
        <v>1472.46</v>
      </c>
      <c r="R876" s="292">
        <v>1546.5</v>
      </c>
      <c r="S876" s="292">
        <v>1563.36</v>
      </c>
      <c r="T876" s="292">
        <v>1573.67</v>
      </c>
      <c r="U876" s="292">
        <v>1551.53</v>
      </c>
      <c r="V876" s="292">
        <v>1558.52</v>
      </c>
      <c r="W876" s="292">
        <v>1506.62</v>
      </c>
      <c r="X876" s="292">
        <v>1279.4000000000001</v>
      </c>
      <c r="Y876" s="292">
        <v>1183.3599999999999</v>
      </c>
    </row>
    <row r="877" spans="1:25" s="532" customFormat="1" hidden="1" outlineLevel="1">
      <c r="A877" s="543">
        <v>14</v>
      </c>
      <c r="B877" s="292">
        <v>1165.3399999999999</v>
      </c>
      <c r="C877" s="292">
        <v>1151.1300000000001</v>
      </c>
      <c r="D877" s="292">
        <v>1120.56</v>
      </c>
      <c r="E877" s="292">
        <v>1120.18</v>
      </c>
      <c r="F877" s="292">
        <v>1148.71</v>
      </c>
      <c r="G877" s="292">
        <v>1202.8399999999999</v>
      </c>
      <c r="H877" s="292">
        <v>1338.96</v>
      </c>
      <c r="I877" s="292">
        <v>1398.05</v>
      </c>
      <c r="J877" s="292">
        <v>1435.35</v>
      </c>
      <c r="K877" s="292">
        <v>1501.68</v>
      </c>
      <c r="L877" s="292">
        <v>1543.36</v>
      </c>
      <c r="M877" s="292">
        <v>1527.97</v>
      </c>
      <c r="N877" s="292">
        <v>1547.95</v>
      </c>
      <c r="O877" s="292">
        <v>1580.03</v>
      </c>
      <c r="P877" s="292">
        <v>1452.11</v>
      </c>
      <c r="Q877" s="292">
        <v>1448.8</v>
      </c>
      <c r="R877" s="292">
        <v>1490.41</v>
      </c>
      <c r="S877" s="292">
        <v>1504.17</v>
      </c>
      <c r="T877" s="292">
        <v>1440.45</v>
      </c>
      <c r="U877" s="292">
        <v>1496.67</v>
      </c>
      <c r="V877" s="292">
        <v>1383.37</v>
      </c>
      <c r="W877" s="292">
        <v>1327.2</v>
      </c>
      <c r="X877" s="292">
        <v>1165.76</v>
      </c>
      <c r="Y877" s="292">
        <v>1078.23</v>
      </c>
    </row>
    <row r="878" spans="1:25" s="532" customFormat="1" hidden="1" outlineLevel="1">
      <c r="A878" s="543">
        <v>15</v>
      </c>
      <c r="B878" s="292">
        <v>1098.54</v>
      </c>
      <c r="C878" s="292">
        <v>1052.1500000000001</v>
      </c>
      <c r="D878" s="292">
        <v>1049.8900000000001</v>
      </c>
      <c r="E878" s="292">
        <v>1041.74</v>
      </c>
      <c r="F878" s="292">
        <v>1062.5999999999999</v>
      </c>
      <c r="G878" s="292">
        <v>1101.49</v>
      </c>
      <c r="H878" s="292">
        <v>1223.6199999999999</v>
      </c>
      <c r="I878" s="292">
        <v>1428.7</v>
      </c>
      <c r="J878" s="292">
        <v>1503.36</v>
      </c>
      <c r="K878" s="292">
        <v>1555.78</v>
      </c>
      <c r="L878" s="292">
        <v>1587.77</v>
      </c>
      <c r="M878" s="292">
        <v>1552.96</v>
      </c>
      <c r="N878" s="292">
        <v>1584.44</v>
      </c>
      <c r="O878" s="292">
        <v>1637.56</v>
      </c>
      <c r="P878" s="292">
        <v>1527.77</v>
      </c>
      <c r="Q878" s="292">
        <v>1546.41</v>
      </c>
      <c r="R878" s="292">
        <v>1554.87</v>
      </c>
      <c r="S878" s="292">
        <v>1576.56</v>
      </c>
      <c r="T878" s="292">
        <v>1570.44</v>
      </c>
      <c r="U878" s="292">
        <v>1556.37</v>
      </c>
      <c r="V878" s="292">
        <v>1527.79</v>
      </c>
      <c r="W878" s="292">
        <v>1460.96</v>
      </c>
      <c r="X878" s="292">
        <v>1251.6400000000001</v>
      </c>
      <c r="Y878" s="292">
        <v>1119.08</v>
      </c>
    </row>
    <row r="879" spans="1:25" s="532" customFormat="1" hidden="1" outlineLevel="1">
      <c r="A879" s="543">
        <v>16</v>
      </c>
      <c r="B879" s="292">
        <v>1058.44</v>
      </c>
      <c r="C879" s="292">
        <v>1003.29</v>
      </c>
      <c r="D879" s="292">
        <v>1008.69</v>
      </c>
      <c r="E879" s="292">
        <v>992.83</v>
      </c>
      <c r="F879" s="292">
        <v>1013.28</v>
      </c>
      <c r="G879" s="292">
        <v>1081.1300000000001</v>
      </c>
      <c r="H879" s="292">
        <v>1170.1300000000001</v>
      </c>
      <c r="I879" s="292">
        <v>1338.48</v>
      </c>
      <c r="J879" s="292">
        <v>1394.2</v>
      </c>
      <c r="K879" s="292">
        <v>1469.06</v>
      </c>
      <c r="L879" s="292">
        <v>1509.83</v>
      </c>
      <c r="M879" s="292">
        <v>1463.87</v>
      </c>
      <c r="N879" s="292">
        <v>1489.13</v>
      </c>
      <c r="O879" s="292">
        <v>1518.45</v>
      </c>
      <c r="P879" s="292">
        <v>1447.83</v>
      </c>
      <c r="Q879" s="292">
        <v>1422.08</v>
      </c>
      <c r="R879" s="292">
        <v>1463.27</v>
      </c>
      <c r="S879" s="292">
        <v>1458.48</v>
      </c>
      <c r="T879" s="292">
        <v>1456.24</v>
      </c>
      <c r="U879" s="292">
        <v>1462.71</v>
      </c>
      <c r="V879" s="292">
        <v>1401.5</v>
      </c>
      <c r="W879" s="292">
        <v>1366.41</v>
      </c>
      <c r="X879" s="292">
        <v>1185.94</v>
      </c>
      <c r="Y879" s="292">
        <v>1099.98</v>
      </c>
    </row>
    <row r="880" spans="1:25" s="532" customFormat="1" hidden="1" outlineLevel="1">
      <c r="A880" s="543">
        <v>17</v>
      </c>
      <c r="B880" s="292">
        <v>1088.3900000000001</v>
      </c>
      <c r="C880" s="292">
        <v>1033.7</v>
      </c>
      <c r="D880" s="292">
        <v>1020.5</v>
      </c>
      <c r="E880" s="292">
        <v>1013.81</v>
      </c>
      <c r="F880" s="292">
        <v>1052.53</v>
      </c>
      <c r="G880" s="292">
        <v>1103.3</v>
      </c>
      <c r="H880" s="292">
        <v>1250.52</v>
      </c>
      <c r="I880" s="292">
        <v>1401.85</v>
      </c>
      <c r="J880" s="292">
        <v>1460.51</v>
      </c>
      <c r="K880" s="292">
        <v>1523.16</v>
      </c>
      <c r="L880" s="292">
        <v>1569.52</v>
      </c>
      <c r="M880" s="292">
        <v>1504.67</v>
      </c>
      <c r="N880" s="292">
        <v>1534.23</v>
      </c>
      <c r="O880" s="292">
        <v>1540.37</v>
      </c>
      <c r="P880" s="292">
        <v>1482.68</v>
      </c>
      <c r="Q880" s="292">
        <v>1486.12</v>
      </c>
      <c r="R880" s="292">
        <v>1485.57</v>
      </c>
      <c r="S880" s="292">
        <v>1502.75</v>
      </c>
      <c r="T880" s="292">
        <v>1486.89</v>
      </c>
      <c r="U880" s="292">
        <v>1499.4</v>
      </c>
      <c r="V880" s="292">
        <v>1463.6</v>
      </c>
      <c r="W880" s="292">
        <v>1428.82</v>
      </c>
      <c r="X880" s="292">
        <v>1177.1400000000001</v>
      </c>
      <c r="Y880" s="292">
        <v>1120.92</v>
      </c>
    </row>
    <row r="881" spans="1:25" s="532" customFormat="1" hidden="1" outlineLevel="1">
      <c r="A881" s="543">
        <v>18</v>
      </c>
      <c r="B881" s="292">
        <v>1074.57</v>
      </c>
      <c r="C881" s="292">
        <v>1030.6300000000001</v>
      </c>
      <c r="D881" s="292">
        <v>1008.79</v>
      </c>
      <c r="E881" s="292">
        <v>996.16</v>
      </c>
      <c r="F881" s="292">
        <v>1025.6400000000001</v>
      </c>
      <c r="G881" s="292">
        <v>1097.02</v>
      </c>
      <c r="H881" s="292">
        <v>1195.94</v>
      </c>
      <c r="I881" s="292">
        <v>1319.2</v>
      </c>
      <c r="J881" s="292">
        <v>1426.69</v>
      </c>
      <c r="K881" s="292">
        <v>1478.92</v>
      </c>
      <c r="L881" s="292">
        <v>1523.96</v>
      </c>
      <c r="M881" s="292">
        <v>1516.84</v>
      </c>
      <c r="N881" s="292">
        <v>1525.98</v>
      </c>
      <c r="O881" s="292">
        <v>1543.99</v>
      </c>
      <c r="P881" s="292">
        <v>1512.65</v>
      </c>
      <c r="Q881" s="292">
        <v>1519.1</v>
      </c>
      <c r="R881" s="292">
        <v>1521.59</v>
      </c>
      <c r="S881" s="292">
        <v>1510</v>
      </c>
      <c r="T881" s="292">
        <v>1505.09</v>
      </c>
      <c r="U881" s="292">
        <v>1518.22</v>
      </c>
      <c r="V881" s="292">
        <v>1468.69</v>
      </c>
      <c r="W881" s="292">
        <v>1420.74</v>
      </c>
      <c r="X881" s="292">
        <v>1424.34</v>
      </c>
      <c r="Y881" s="292">
        <v>1274.6400000000001</v>
      </c>
    </row>
    <row r="882" spans="1:25" s="532" customFormat="1" hidden="1" outlineLevel="1">
      <c r="A882" s="543">
        <v>19</v>
      </c>
      <c r="B882" s="292">
        <v>1252.8399999999999</v>
      </c>
      <c r="C882" s="292">
        <v>1104.6199999999999</v>
      </c>
      <c r="D882" s="292">
        <v>1060.6600000000001</v>
      </c>
      <c r="E882" s="292">
        <v>1022.84</v>
      </c>
      <c r="F882" s="292">
        <v>1028.29</v>
      </c>
      <c r="G882" s="292">
        <v>1069.74</v>
      </c>
      <c r="H882" s="292">
        <v>1089.18</v>
      </c>
      <c r="I882" s="292">
        <v>1181.69</v>
      </c>
      <c r="J882" s="292">
        <v>369.66</v>
      </c>
      <c r="K882" s="292">
        <v>1383.8</v>
      </c>
      <c r="L882" s="292">
        <v>1491.21</v>
      </c>
      <c r="M882" s="292">
        <v>1485.69</v>
      </c>
      <c r="N882" s="292">
        <v>1498.68</v>
      </c>
      <c r="O882" s="292">
        <v>1512.66</v>
      </c>
      <c r="P882" s="292">
        <v>1509.94</v>
      </c>
      <c r="Q882" s="292">
        <v>1454.14</v>
      </c>
      <c r="R882" s="292">
        <v>1467.96</v>
      </c>
      <c r="S882" s="292">
        <v>1597.46</v>
      </c>
      <c r="T882" s="292">
        <v>1503.36</v>
      </c>
      <c r="U882" s="292">
        <v>1530.35</v>
      </c>
      <c r="V882" s="292">
        <v>1513.19</v>
      </c>
      <c r="W882" s="292">
        <v>1406.5</v>
      </c>
      <c r="X882" s="292">
        <v>1352.86</v>
      </c>
      <c r="Y882" s="292">
        <v>1146.46</v>
      </c>
    </row>
    <row r="883" spans="1:25" s="532" customFormat="1" hidden="1" outlineLevel="1">
      <c r="A883" s="543">
        <v>20</v>
      </c>
      <c r="B883" s="292">
        <v>1093.25</v>
      </c>
      <c r="C883" s="292">
        <v>1039.93</v>
      </c>
      <c r="D883" s="292">
        <v>1002.89</v>
      </c>
      <c r="E883" s="292">
        <v>990.78</v>
      </c>
      <c r="F883" s="292">
        <v>993.37</v>
      </c>
      <c r="G883" s="292">
        <v>1005.9</v>
      </c>
      <c r="H883" s="292">
        <v>1053.46</v>
      </c>
      <c r="I883" s="292">
        <v>1098.99</v>
      </c>
      <c r="J883" s="292">
        <v>1114.96</v>
      </c>
      <c r="K883" s="292">
        <v>1273.42</v>
      </c>
      <c r="L883" s="292">
        <v>1332.89</v>
      </c>
      <c r="M883" s="292">
        <v>1333.13</v>
      </c>
      <c r="N883" s="292">
        <v>1357.69</v>
      </c>
      <c r="O883" s="292">
        <v>1344.37</v>
      </c>
      <c r="P883" s="292">
        <v>1362.52</v>
      </c>
      <c r="Q883" s="292">
        <v>1370.23</v>
      </c>
      <c r="R883" s="292">
        <v>1383.21</v>
      </c>
      <c r="S883" s="292">
        <v>1444.94</v>
      </c>
      <c r="T883" s="292">
        <v>1510.58</v>
      </c>
      <c r="U883" s="292">
        <v>1476.09</v>
      </c>
      <c r="V883" s="292">
        <v>1494.41</v>
      </c>
      <c r="W883" s="292">
        <v>1490.95</v>
      </c>
      <c r="X883" s="292">
        <v>1380.56</v>
      </c>
      <c r="Y883" s="292">
        <v>1127.19</v>
      </c>
    </row>
    <row r="884" spans="1:25" s="532" customFormat="1" hidden="1" outlineLevel="1">
      <c r="A884" s="543">
        <v>21</v>
      </c>
      <c r="B884" s="292">
        <v>1090.54</v>
      </c>
      <c r="C884" s="292">
        <v>1049.28</v>
      </c>
      <c r="D884" s="292">
        <v>1019.4</v>
      </c>
      <c r="E884" s="292">
        <v>1030.3399999999999</v>
      </c>
      <c r="F884" s="292">
        <v>1034.73</v>
      </c>
      <c r="G884" s="292">
        <v>1082.47</v>
      </c>
      <c r="H884" s="292">
        <v>1210.21</v>
      </c>
      <c r="I884" s="292">
        <v>1335.11</v>
      </c>
      <c r="J884" s="292">
        <v>1439.99</v>
      </c>
      <c r="K884" s="292">
        <v>1516.3</v>
      </c>
      <c r="L884" s="292">
        <v>1517.16</v>
      </c>
      <c r="M884" s="292">
        <v>1508.56</v>
      </c>
      <c r="N884" s="292">
        <v>1590.93</v>
      </c>
      <c r="O884" s="292">
        <v>1599.24</v>
      </c>
      <c r="P884" s="292">
        <v>1482.01</v>
      </c>
      <c r="Q884" s="292">
        <v>1480.18</v>
      </c>
      <c r="R884" s="292">
        <v>1455.88</v>
      </c>
      <c r="S884" s="292">
        <v>1487.56</v>
      </c>
      <c r="T884" s="292">
        <v>1475.57</v>
      </c>
      <c r="U884" s="292">
        <v>1484.76</v>
      </c>
      <c r="V884" s="292">
        <v>1398.76</v>
      </c>
      <c r="W884" s="292">
        <v>1392.09</v>
      </c>
      <c r="X884" s="292">
        <v>1263.3399999999999</v>
      </c>
      <c r="Y884" s="292">
        <v>1134.75</v>
      </c>
    </row>
    <row r="885" spans="1:25" s="532" customFormat="1" hidden="1" outlineLevel="1">
      <c r="A885" s="543">
        <v>22</v>
      </c>
      <c r="B885" s="292">
        <v>1041.2</v>
      </c>
      <c r="C885" s="292">
        <v>988.4</v>
      </c>
      <c r="D885" s="292">
        <v>927.92</v>
      </c>
      <c r="E885" s="292">
        <v>921.19</v>
      </c>
      <c r="F885" s="292">
        <v>919.53</v>
      </c>
      <c r="G885" s="292">
        <v>1025.08</v>
      </c>
      <c r="H885" s="292">
        <v>1103.45</v>
      </c>
      <c r="I885" s="292">
        <v>1196.8</v>
      </c>
      <c r="J885" s="292">
        <v>1248.5899999999999</v>
      </c>
      <c r="K885" s="292">
        <v>1284.06</v>
      </c>
      <c r="L885" s="292">
        <v>1298.92</v>
      </c>
      <c r="M885" s="292">
        <v>1264.1400000000001</v>
      </c>
      <c r="N885" s="292">
        <v>1475.2</v>
      </c>
      <c r="O885" s="292">
        <v>1383.6</v>
      </c>
      <c r="P885" s="292">
        <v>1239.3</v>
      </c>
      <c r="Q885" s="292">
        <v>1232.53</v>
      </c>
      <c r="R885" s="292">
        <v>1233.72</v>
      </c>
      <c r="S885" s="292">
        <v>1222.95</v>
      </c>
      <c r="T885" s="292">
        <v>1220.54</v>
      </c>
      <c r="U885" s="292">
        <v>1229.8399999999999</v>
      </c>
      <c r="V885" s="292">
        <v>1159.1500000000001</v>
      </c>
      <c r="W885" s="292">
        <v>1339.96</v>
      </c>
      <c r="X885" s="292">
        <v>1190.49</v>
      </c>
      <c r="Y885" s="292">
        <v>1129.6400000000001</v>
      </c>
    </row>
    <row r="886" spans="1:25" s="532" customFormat="1" hidden="1" outlineLevel="1">
      <c r="A886" s="543">
        <v>23</v>
      </c>
      <c r="B886" s="292">
        <v>1063.5</v>
      </c>
      <c r="C886" s="292">
        <v>1004.46</v>
      </c>
      <c r="D886" s="292">
        <v>957.55</v>
      </c>
      <c r="E886" s="292">
        <v>938.83</v>
      </c>
      <c r="F886" s="292">
        <v>961.33</v>
      </c>
      <c r="G886" s="292">
        <v>1050.78</v>
      </c>
      <c r="H886" s="292">
        <v>1147.94</v>
      </c>
      <c r="I886" s="292">
        <v>1266.31</v>
      </c>
      <c r="J886" s="292">
        <v>1352.65</v>
      </c>
      <c r="K886" s="292">
        <v>1400.46</v>
      </c>
      <c r="L886" s="292">
        <v>1436.83</v>
      </c>
      <c r="M886" s="292">
        <v>1414.47</v>
      </c>
      <c r="N886" s="292">
        <v>1551.2</v>
      </c>
      <c r="O886" s="292">
        <v>1537.32</v>
      </c>
      <c r="P886" s="292">
        <v>1381.06</v>
      </c>
      <c r="Q886" s="292">
        <v>1376.35</v>
      </c>
      <c r="R886" s="292">
        <v>1419.77</v>
      </c>
      <c r="S886" s="292">
        <v>1420.33</v>
      </c>
      <c r="T886" s="292">
        <v>1401.05</v>
      </c>
      <c r="U886" s="292">
        <v>1423.68</v>
      </c>
      <c r="V886" s="292">
        <v>1365.65</v>
      </c>
      <c r="W886" s="292">
        <v>1445.28</v>
      </c>
      <c r="X886" s="292">
        <v>1221.54</v>
      </c>
      <c r="Y886" s="292">
        <v>1117.69</v>
      </c>
    </row>
    <row r="887" spans="1:25" s="532" customFormat="1" hidden="1" outlineLevel="1">
      <c r="A887" s="543">
        <v>24</v>
      </c>
      <c r="B887" s="292">
        <v>1261.5899999999999</v>
      </c>
      <c r="C887" s="292">
        <v>1162</v>
      </c>
      <c r="D887" s="292">
        <v>973.26</v>
      </c>
      <c r="E887" s="292">
        <v>969.79</v>
      </c>
      <c r="F887" s="292">
        <v>1006.92</v>
      </c>
      <c r="G887" s="292">
        <v>1041.1099999999999</v>
      </c>
      <c r="H887" s="292">
        <v>1149.76</v>
      </c>
      <c r="I887" s="292">
        <v>1266.8</v>
      </c>
      <c r="J887" s="292">
        <v>1332.05</v>
      </c>
      <c r="K887" s="292">
        <v>1400.74</v>
      </c>
      <c r="L887" s="292">
        <v>1417.71</v>
      </c>
      <c r="M887" s="292">
        <v>1395.43</v>
      </c>
      <c r="N887" s="292">
        <v>1479.66</v>
      </c>
      <c r="O887" s="292">
        <v>1485.9</v>
      </c>
      <c r="P887" s="292">
        <v>1347.62</v>
      </c>
      <c r="Q887" s="292">
        <v>1352.94</v>
      </c>
      <c r="R887" s="292">
        <v>1353.57</v>
      </c>
      <c r="S887" s="292">
        <v>1363.19</v>
      </c>
      <c r="T887" s="292">
        <v>1350.78</v>
      </c>
      <c r="U887" s="292">
        <v>1354.41</v>
      </c>
      <c r="V887" s="292">
        <v>1338.19</v>
      </c>
      <c r="W887" s="292">
        <v>1456.11</v>
      </c>
      <c r="X887" s="292">
        <v>1146.51</v>
      </c>
      <c r="Y887" s="292">
        <v>1072.21</v>
      </c>
    </row>
    <row r="888" spans="1:25" s="532" customFormat="1" hidden="1" outlineLevel="1">
      <c r="A888" s="543">
        <v>25</v>
      </c>
      <c r="B888" s="292">
        <v>1050.05</v>
      </c>
      <c r="C888" s="292">
        <v>1002.89</v>
      </c>
      <c r="D888" s="292">
        <v>984.89</v>
      </c>
      <c r="E888" s="292">
        <v>993.8</v>
      </c>
      <c r="F888" s="292">
        <v>1018.98</v>
      </c>
      <c r="G888" s="292">
        <v>1074.1300000000001</v>
      </c>
      <c r="H888" s="292">
        <v>1216.68</v>
      </c>
      <c r="I888" s="292">
        <v>1383.56</v>
      </c>
      <c r="J888" s="292">
        <v>1433.37</v>
      </c>
      <c r="K888" s="292">
        <v>1482.96</v>
      </c>
      <c r="L888" s="292">
        <v>1525.74</v>
      </c>
      <c r="M888" s="292">
        <v>1485.11</v>
      </c>
      <c r="N888" s="292">
        <v>1607.9</v>
      </c>
      <c r="O888" s="292">
        <v>1606.64</v>
      </c>
      <c r="P888" s="292">
        <v>1508.19</v>
      </c>
      <c r="Q888" s="292">
        <v>1518.27</v>
      </c>
      <c r="R888" s="292">
        <v>1511.08</v>
      </c>
      <c r="S888" s="292">
        <v>1520.95</v>
      </c>
      <c r="T888" s="292">
        <v>1516.92</v>
      </c>
      <c r="U888" s="292">
        <v>1496.4</v>
      </c>
      <c r="V888" s="292">
        <v>1485.72</v>
      </c>
      <c r="W888" s="292">
        <v>1586.16</v>
      </c>
      <c r="X888" s="292">
        <v>1462.57</v>
      </c>
      <c r="Y888" s="292">
        <v>1130.77</v>
      </c>
    </row>
    <row r="889" spans="1:25" s="532" customFormat="1" hidden="1" outlineLevel="1">
      <c r="A889" s="543">
        <v>26</v>
      </c>
      <c r="B889" s="292">
        <v>1181.45</v>
      </c>
      <c r="C889" s="292">
        <v>1093.57</v>
      </c>
      <c r="D889" s="292">
        <v>1060.07</v>
      </c>
      <c r="E889" s="292">
        <v>1047.28</v>
      </c>
      <c r="F889" s="292">
        <v>1052.0999999999999</v>
      </c>
      <c r="G889" s="292">
        <v>1058</v>
      </c>
      <c r="H889" s="292">
        <v>1126.73</v>
      </c>
      <c r="I889" s="292">
        <v>1195.8800000000001</v>
      </c>
      <c r="J889" s="292">
        <v>1349.16</v>
      </c>
      <c r="K889" s="292">
        <v>1449.59</v>
      </c>
      <c r="L889" s="292">
        <v>1560.07</v>
      </c>
      <c r="M889" s="292">
        <v>1551.15</v>
      </c>
      <c r="N889" s="292">
        <v>1517.93</v>
      </c>
      <c r="O889" s="292">
        <v>1521.11</v>
      </c>
      <c r="P889" s="292">
        <v>1504.99</v>
      </c>
      <c r="Q889" s="292">
        <v>1502.39</v>
      </c>
      <c r="R889" s="292">
        <v>1499.63</v>
      </c>
      <c r="S889" s="292">
        <v>1520.44</v>
      </c>
      <c r="T889" s="292">
        <v>1507.54</v>
      </c>
      <c r="U889" s="292">
        <v>1496.57</v>
      </c>
      <c r="V889" s="292">
        <v>1473.45</v>
      </c>
      <c r="W889" s="292">
        <v>1399.6</v>
      </c>
      <c r="X889" s="292">
        <v>1171.26</v>
      </c>
      <c r="Y889" s="292">
        <v>1092.03</v>
      </c>
    </row>
    <row r="890" spans="1:25" s="532" customFormat="1" hidden="1" outlineLevel="1">
      <c r="A890" s="543">
        <v>27</v>
      </c>
      <c r="B890" s="292">
        <v>1087.75</v>
      </c>
      <c r="C890" s="292">
        <v>1019.35</v>
      </c>
      <c r="D890" s="292">
        <v>992.52</v>
      </c>
      <c r="E890" s="292">
        <v>977.17</v>
      </c>
      <c r="F890" s="292">
        <v>980.18</v>
      </c>
      <c r="G890" s="292">
        <v>1007.68</v>
      </c>
      <c r="H890" s="292">
        <v>1049.78</v>
      </c>
      <c r="I890" s="292">
        <v>1069.6600000000001</v>
      </c>
      <c r="J890" s="292">
        <v>1096.55</v>
      </c>
      <c r="K890" s="292">
        <v>1218.05</v>
      </c>
      <c r="L890" s="292">
        <v>1296</v>
      </c>
      <c r="M890" s="292">
        <v>1311.6</v>
      </c>
      <c r="N890" s="292">
        <v>1395.15</v>
      </c>
      <c r="O890" s="292">
        <v>1296.3499999999999</v>
      </c>
      <c r="P890" s="292">
        <v>1301.02</v>
      </c>
      <c r="Q890" s="292">
        <v>1300.45</v>
      </c>
      <c r="R890" s="292">
        <v>1357.17</v>
      </c>
      <c r="S890" s="292">
        <v>1473.42</v>
      </c>
      <c r="T890" s="292">
        <v>1504.75</v>
      </c>
      <c r="U890" s="292">
        <v>1481.51</v>
      </c>
      <c r="V890" s="292">
        <v>1490.22</v>
      </c>
      <c r="W890" s="292">
        <v>1318.15</v>
      </c>
      <c r="X890" s="292">
        <v>1142.8</v>
      </c>
      <c r="Y890" s="292">
        <v>1075.6600000000001</v>
      </c>
    </row>
    <row r="891" spans="1:25" s="532" customFormat="1" hidden="1" outlineLevel="1">
      <c r="A891" s="543">
        <v>28</v>
      </c>
      <c r="B891" s="292">
        <v>1031.69</v>
      </c>
      <c r="C891" s="292">
        <v>991.32</v>
      </c>
      <c r="D891" s="292">
        <v>959.98</v>
      </c>
      <c r="E891" s="292">
        <v>944.24</v>
      </c>
      <c r="F891" s="292">
        <v>980.38</v>
      </c>
      <c r="G891" s="292">
        <v>1027.96</v>
      </c>
      <c r="H891" s="292">
        <v>1125.3599999999999</v>
      </c>
      <c r="I891" s="292">
        <v>1296.58</v>
      </c>
      <c r="J891" s="292">
        <v>1358.08</v>
      </c>
      <c r="K891" s="292">
        <v>1415.05</v>
      </c>
      <c r="L891" s="292">
        <v>1428.12</v>
      </c>
      <c r="M891" s="292">
        <v>1424.7</v>
      </c>
      <c r="N891" s="292">
        <v>1552.54</v>
      </c>
      <c r="O891" s="292">
        <v>1556.44</v>
      </c>
      <c r="P891" s="292">
        <v>1388.1</v>
      </c>
      <c r="Q891" s="292">
        <v>1377.98</v>
      </c>
      <c r="R891" s="292">
        <v>1391.75</v>
      </c>
      <c r="S891" s="292">
        <v>1404.03</v>
      </c>
      <c r="T891" s="292">
        <v>1389.63</v>
      </c>
      <c r="U891" s="292">
        <v>1388.89</v>
      </c>
      <c r="V891" s="292">
        <v>1354.44</v>
      </c>
      <c r="W891" s="292">
        <v>1465.92</v>
      </c>
      <c r="X891" s="292">
        <v>1140.3800000000001</v>
      </c>
      <c r="Y891" s="292">
        <v>1062.45</v>
      </c>
    </row>
    <row r="892" spans="1:25" s="532" customFormat="1" hidden="1" outlineLevel="1">
      <c r="A892" s="543">
        <v>29</v>
      </c>
      <c r="B892" s="292">
        <v>1109.44</v>
      </c>
      <c r="C892" s="292">
        <v>960.64</v>
      </c>
      <c r="D892" s="292">
        <v>923.45</v>
      </c>
      <c r="E892" s="292">
        <v>903.58</v>
      </c>
      <c r="F892" s="292">
        <v>929.83</v>
      </c>
      <c r="G892" s="292">
        <v>1051.8599999999999</v>
      </c>
      <c r="H892" s="292">
        <v>1133.01</v>
      </c>
      <c r="I892" s="292">
        <v>1293.32</v>
      </c>
      <c r="J892" s="292">
        <v>1375.9</v>
      </c>
      <c r="K892" s="292">
        <v>1429.34</v>
      </c>
      <c r="L892" s="292">
        <v>1455.73</v>
      </c>
      <c r="M892" s="292">
        <v>1430.87</v>
      </c>
      <c r="N892" s="292">
        <v>1534.7</v>
      </c>
      <c r="O892" s="292">
        <v>1514.03</v>
      </c>
      <c r="P892" s="292">
        <v>1251.06</v>
      </c>
      <c r="Q892" s="292">
        <v>1389.05</v>
      </c>
      <c r="R892" s="292">
        <v>1424.5</v>
      </c>
      <c r="S892" s="292">
        <v>1431.71</v>
      </c>
      <c r="T892" s="292">
        <v>1401.75</v>
      </c>
      <c r="U892" s="292">
        <v>1419.98</v>
      </c>
      <c r="V892" s="292">
        <v>1249.1400000000001</v>
      </c>
      <c r="W892" s="292">
        <v>1489.93</v>
      </c>
      <c r="X892" s="292">
        <v>1408.95</v>
      </c>
      <c r="Y892" s="292">
        <v>1121.3499999999999</v>
      </c>
    </row>
    <row r="893" spans="1:25" s="532" customFormat="1" hidden="1" outlineLevel="1">
      <c r="A893" s="543">
        <v>30</v>
      </c>
      <c r="B893" s="292">
        <v>1345.01</v>
      </c>
      <c r="C893" s="292">
        <v>1044.47</v>
      </c>
      <c r="D893" s="292">
        <v>1030.54</v>
      </c>
      <c r="E893" s="292">
        <v>1025.33</v>
      </c>
      <c r="F893" s="292">
        <v>1028.0899999999999</v>
      </c>
      <c r="G893" s="292">
        <v>1075.32</v>
      </c>
      <c r="H893" s="292">
        <v>1140.52</v>
      </c>
      <c r="I893" s="292">
        <v>1263.8900000000001</v>
      </c>
      <c r="J893" s="292">
        <v>1370.85</v>
      </c>
      <c r="K893" s="292">
        <v>1429.68</v>
      </c>
      <c r="L893" s="292">
        <v>1465.07</v>
      </c>
      <c r="M893" s="292">
        <v>1446.21</v>
      </c>
      <c r="N893" s="292">
        <v>1536.34</v>
      </c>
      <c r="O893" s="292">
        <v>1527.96</v>
      </c>
      <c r="P893" s="292">
        <v>1416.85</v>
      </c>
      <c r="Q893" s="292">
        <v>1401.51</v>
      </c>
      <c r="R893" s="292">
        <v>1438.09</v>
      </c>
      <c r="S893" s="292">
        <v>1457.66</v>
      </c>
      <c r="T893" s="292">
        <v>1440.91</v>
      </c>
      <c r="U893" s="292">
        <v>1445.66</v>
      </c>
      <c r="V893" s="292">
        <v>1404.28</v>
      </c>
      <c r="W893" s="292">
        <v>1540.92</v>
      </c>
      <c r="X893" s="292">
        <v>1510.7</v>
      </c>
      <c r="Y893" s="292">
        <v>1380.36</v>
      </c>
    </row>
    <row r="894" spans="1:25" s="532" customFormat="1" hidden="1" outlineLevel="1">
      <c r="A894" s="543">
        <v>31</v>
      </c>
      <c r="B894" s="292">
        <v>1377.36</v>
      </c>
      <c r="C894" s="292">
        <v>1321.29</v>
      </c>
      <c r="D894" s="292">
        <v>1076.32</v>
      </c>
      <c r="E894" s="292">
        <v>1064.27</v>
      </c>
      <c r="F894" s="292">
        <v>1067.95</v>
      </c>
      <c r="G894" s="292">
        <v>1087.8499999999999</v>
      </c>
      <c r="H894" s="292">
        <v>1102.99</v>
      </c>
      <c r="I894" s="292">
        <v>1098.3900000000001</v>
      </c>
      <c r="J894" s="292">
        <v>1085.78</v>
      </c>
      <c r="K894" s="292">
        <v>1126.02</v>
      </c>
      <c r="L894" s="292">
        <v>1144.52</v>
      </c>
      <c r="M894" s="292">
        <v>1148.04</v>
      </c>
      <c r="N894" s="292">
        <v>1163.1099999999999</v>
      </c>
      <c r="O894" s="292">
        <v>1164.3800000000001</v>
      </c>
      <c r="P894" s="292">
        <v>1127.3499999999999</v>
      </c>
      <c r="Q894" s="292">
        <v>1130.68</v>
      </c>
      <c r="R894" s="292">
        <v>1150.3900000000001</v>
      </c>
      <c r="S894" s="292">
        <v>1159.69</v>
      </c>
      <c r="T894" s="292">
        <v>1169.82</v>
      </c>
      <c r="U894" s="292">
        <v>1172.94</v>
      </c>
      <c r="V894" s="292">
        <v>1149.5999999999999</v>
      </c>
      <c r="W894" s="292">
        <v>1186.3699999999999</v>
      </c>
      <c r="X894" s="292">
        <v>1392.94</v>
      </c>
      <c r="Y894" s="292">
        <v>1300.81</v>
      </c>
    </row>
    <row r="895" spans="1:25" s="532" customFormat="1" collapsed="1"/>
    <row r="896" spans="1:25" s="532" customFormat="1">
      <c r="A896" s="389" t="s">
        <v>209</v>
      </c>
      <c r="B896" s="390" t="s">
        <v>336</v>
      </c>
      <c r="C896" s="390"/>
      <c r="D896" s="390"/>
      <c r="E896" s="390"/>
      <c r="F896" s="390"/>
      <c r="G896" s="390"/>
      <c r="H896" s="390"/>
      <c r="I896" s="390"/>
      <c r="J896" s="390"/>
      <c r="K896" s="390"/>
      <c r="L896" s="390"/>
      <c r="M896" s="390"/>
      <c r="N896" s="390"/>
      <c r="O896" s="390"/>
      <c r="P896" s="390"/>
      <c r="Q896" s="390"/>
      <c r="R896" s="390"/>
      <c r="S896" s="390"/>
      <c r="T896" s="390"/>
      <c r="U896" s="390"/>
      <c r="V896" s="390"/>
      <c r="W896" s="390"/>
      <c r="X896" s="390"/>
      <c r="Y896" s="390"/>
    </row>
    <row r="897" spans="1:25" ht="30" hidden="1" outlineLevel="1">
      <c r="A897" s="389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1343.37</v>
      </c>
      <c r="C898" s="279">
        <v>1182.02</v>
      </c>
      <c r="D898" s="279">
        <v>1065.6600000000001</v>
      </c>
      <c r="E898" s="279">
        <v>1040.26</v>
      </c>
      <c r="F898" s="279">
        <v>1032.6300000000001</v>
      </c>
      <c r="G898" s="279">
        <v>1173.26</v>
      </c>
      <c r="H898" s="279">
        <v>1301.22</v>
      </c>
      <c r="I898" s="279">
        <v>1273.6500000000001</v>
      </c>
      <c r="J898" s="279">
        <v>1328.48</v>
      </c>
      <c r="K898" s="279">
        <v>1407.81</v>
      </c>
      <c r="L898" s="279">
        <v>1449.36</v>
      </c>
      <c r="M898" s="279">
        <v>1353.83</v>
      </c>
      <c r="N898" s="279">
        <v>1591.57</v>
      </c>
      <c r="O898" s="279">
        <v>1608.52</v>
      </c>
      <c r="P898" s="279">
        <v>1333.84</v>
      </c>
      <c r="Q898" s="279">
        <v>1304.48</v>
      </c>
      <c r="R898" s="279">
        <v>1413.26</v>
      </c>
      <c r="S898" s="279">
        <v>1409.87</v>
      </c>
      <c r="T898" s="279">
        <v>1370.66</v>
      </c>
      <c r="U898" s="279">
        <v>1502.41</v>
      </c>
      <c r="V898" s="279">
        <v>1297.6500000000001</v>
      </c>
      <c r="W898" s="279">
        <v>1567.82</v>
      </c>
      <c r="X898" s="279">
        <v>1697.97</v>
      </c>
      <c r="Y898" s="279">
        <v>1466.91</v>
      </c>
    </row>
    <row r="899" spans="1:25" hidden="1" outlineLevel="1">
      <c r="A899" s="254">
        <v>2</v>
      </c>
      <c r="B899" s="279">
        <v>1340.23</v>
      </c>
      <c r="C899" s="279">
        <v>1274.06</v>
      </c>
      <c r="D899" s="279">
        <v>1005.96</v>
      </c>
      <c r="E899" s="279">
        <v>1036.82</v>
      </c>
      <c r="F899" s="279">
        <v>1132.81</v>
      </c>
      <c r="G899" s="279">
        <v>1231.8800000000001</v>
      </c>
      <c r="H899" s="279">
        <v>1257.19</v>
      </c>
      <c r="I899" s="279">
        <v>1320.99</v>
      </c>
      <c r="J899" s="279">
        <v>1372.11</v>
      </c>
      <c r="K899" s="279">
        <v>1448.62</v>
      </c>
      <c r="L899" s="279">
        <v>1482.24</v>
      </c>
      <c r="M899" s="279">
        <v>1446.95</v>
      </c>
      <c r="N899" s="279">
        <v>1537.88</v>
      </c>
      <c r="O899" s="279">
        <v>1470.47</v>
      </c>
      <c r="P899" s="279">
        <v>1421.32</v>
      </c>
      <c r="Q899" s="279">
        <v>1393.52</v>
      </c>
      <c r="R899" s="279">
        <v>1445.68</v>
      </c>
      <c r="S899" s="279">
        <v>1444.55</v>
      </c>
      <c r="T899" s="279">
        <v>1453.2</v>
      </c>
      <c r="U899" s="279">
        <v>1442.08</v>
      </c>
      <c r="V899" s="279">
        <v>1339.78</v>
      </c>
      <c r="W899" s="279">
        <v>1298.03</v>
      </c>
      <c r="X899" s="279">
        <v>1336.26</v>
      </c>
      <c r="Y899" s="279">
        <v>1189.3699999999999</v>
      </c>
    </row>
    <row r="900" spans="1:25" hidden="1" outlineLevel="1">
      <c r="A900" s="254">
        <v>3</v>
      </c>
      <c r="B900" s="279">
        <v>1301.68</v>
      </c>
      <c r="C900" s="279">
        <v>1268.8399999999999</v>
      </c>
      <c r="D900" s="279">
        <v>961.23</v>
      </c>
      <c r="E900" s="279">
        <v>1006.9</v>
      </c>
      <c r="F900" s="279">
        <v>1101.95</v>
      </c>
      <c r="G900" s="279">
        <v>1168.72</v>
      </c>
      <c r="H900" s="279">
        <v>1260.8699999999999</v>
      </c>
      <c r="I900" s="279">
        <v>1360.46</v>
      </c>
      <c r="J900" s="279">
        <v>1404.25</v>
      </c>
      <c r="K900" s="279">
        <v>1447.01</v>
      </c>
      <c r="L900" s="279">
        <v>1481.42</v>
      </c>
      <c r="M900" s="279">
        <v>1442.68</v>
      </c>
      <c r="N900" s="279">
        <v>1513.81</v>
      </c>
      <c r="O900" s="279">
        <v>1494.87</v>
      </c>
      <c r="P900" s="279">
        <v>1435.61</v>
      </c>
      <c r="Q900" s="279">
        <v>1421.95</v>
      </c>
      <c r="R900" s="279">
        <v>1456.55</v>
      </c>
      <c r="S900" s="279">
        <v>1451.03</v>
      </c>
      <c r="T900" s="279">
        <v>1450.78</v>
      </c>
      <c r="U900" s="279">
        <v>1472.19</v>
      </c>
      <c r="V900" s="279">
        <v>1443.27</v>
      </c>
      <c r="W900" s="279">
        <v>2289.9699999999998</v>
      </c>
      <c r="X900" s="279">
        <v>1399.69</v>
      </c>
      <c r="Y900" s="279">
        <v>1371.7</v>
      </c>
    </row>
    <row r="901" spans="1:25" hidden="1" outlineLevel="1">
      <c r="A901" s="254">
        <v>4</v>
      </c>
      <c r="B901" s="279">
        <v>1250.72</v>
      </c>
      <c r="C901" s="279">
        <v>1122.2</v>
      </c>
      <c r="D901" s="279">
        <v>1100.58</v>
      </c>
      <c r="E901" s="279">
        <v>1114.52</v>
      </c>
      <c r="F901" s="279">
        <v>1119.18</v>
      </c>
      <c r="G901" s="279">
        <v>1203.1400000000001</v>
      </c>
      <c r="H901" s="279">
        <v>1293.29</v>
      </c>
      <c r="I901" s="279">
        <v>1354.73</v>
      </c>
      <c r="J901" s="279">
        <v>1376.06</v>
      </c>
      <c r="K901" s="279">
        <v>1489.5</v>
      </c>
      <c r="L901" s="279">
        <v>1506.33</v>
      </c>
      <c r="M901" s="279">
        <v>1504.05</v>
      </c>
      <c r="N901" s="279">
        <v>1584.7</v>
      </c>
      <c r="O901" s="279">
        <v>1536.12</v>
      </c>
      <c r="P901" s="279">
        <v>1446.29</v>
      </c>
      <c r="Q901" s="279">
        <v>1439.52</v>
      </c>
      <c r="R901" s="279">
        <v>1455.61</v>
      </c>
      <c r="S901" s="279">
        <v>1463.36</v>
      </c>
      <c r="T901" s="279">
        <v>1423.65</v>
      </c>
      <c r="U901" s="279">
        <v>1429.15</v>
      </c>
      <c r="V901" s="279">
        <v>1373.04</v>
      </c>
      <c r="W901" s="279">
        <v>1491.92</v>
      </c>
      <c r="X901" s="279">
        <v>1304.05</v>
      </c>
      <c r="Y901" s="279">
        <v>1248.0899999999999</v>
      </c>
    </row>
    <row r="902" spans="1:25" hidden="1" outlineLevel="1">
      <c r="A902" s="254">
        <v>5</v>
      </c>
      <c r="B902" s="279">
        <v>1360.28</v>
      </c>
      <c r="C902" s="279">
        <v>1293.54</v>
      </c>
      <c r="D902" s="279">
        <v>1213.29</v>
      </c>
      <c r="E902" s="279">
        <v>1191.68</v>
      </c>
      <c r="F902" s="279">
        <v>1191.54</v>
      </c>
      <c r="G902" s="279">
        <v>1246.98</v>
      </c>
      <c r="H902" s="279">
        <v>1288.97</v>
      </c>
      <c r="I902" s="279">
        <v>1306.32</v>
      </c>
      <c r="J902" s="279">
        <v>1351.79</v>
      </c>
      <c r="K902" s="279">
        <v>1457.23</v>
      </c>
      <c r="L902" s="279">
        <v>1500.54</v>
      </c>
      <c r="M902" s="279">
        <v>1523.02</v>
      </c>
      <c r="N902" s="279">
        <v>1526.4</v>
      </c>
      <c r="O902" s="279">
        <v>1539.26</v>
      </c>
      <c r="P902" s="279">
        <v>1528.55</v>
      </c>
      <c r="Q902" s="279">
        <v>1535.57</v>
      </c>
      <c r="R902" s="279">
        <v>1553.47</v>
      </c>
      <c r="S902" s="279">
        <v>1668.64</v>
      </c>
      <c r="T902" s="279">
        <v>1644.16</v>
      </c>
      <c r="U902" s="279">
        <v>1681.9</v>
      </c>
      <c r="V902" s="279">
        <v>1521.63</v>
      </c>
      <c r="W902" s="279">
        <v>1479.92</v>
      </c>
      <c r="X902" s="279">
        <v>1299.8599999999999</v>
      </c>
      <c r="Y902" s="279">
        <v>1235.3800000000001</v>
      </c>
    </row>
    <row r="903" spans="1:25" hidden="1" outlineLevel="1">
      <c r="A903" s="254">
        <v>6</v>
      </c>
      <c r="B903" s="279">
        <v>1200.5</v>
      </c>
      <c r="C903" s="279">
        <v>1146.49</v>
      </c>
      <c r="D903" s="279">
        <v>1092.8499999999999</v>
      </c>
      <c r="E903" s="279">
        <v>1049.45</v>
      </c>
      <c r="F903" s="279">
        <v>1082.74</v>
      </c>
      <c r="G903" s="279">
        <v>1110.04</v>
      </c>
      <c r="H903" s="279">
        <v>1144.69</v>
      </c>
      <c r="I903" s="279">
        <v>1175.7</v>
      </c>
      <c r="J903" s="279">
        <v>1197.03</v>
      </c>
      <c r="K903" s="279">
        <v>1237.8900000000001</v>
      </c>
      <c r="L903" s="279">
        <v>1262</v>
      </c>
      <c r="M903" s="279">
        <v>1277.82</v>
      </c>
      <c r="N903" s="279">
        <v>1288.31</v>
      </c>
      <c r="O903" s="279">
        <v>1304.6600000000001</v>
      </c>
      <c r="P903" s="279">
        <v>1315.28</v>
      </c>
      <c r="Q903" s="279">
        <v>1327.22</v>
      </c>
      <c r="R903" s="279">
        <v>1405.17</v>
      </c>
      <c r="S903" s="279">
        <v>1526.35</v>
      </c>
      <c r="T903" s="279">
        <v>1543.89</v>
      </c>
      <c r="U903" s="279">
        <v>1541.59</v>
      </c>
      <c r="V903" s="279">
        <v>1503.91</v>
      </c>
      <c r="W903" s="279">
        <v>1317.28</v>
      </c>
      <c r="X903" s="279">
        <v>1260.02</v>
      </c>
      <c r="Y903" s="279">
        <v>1192.02</v>
      </c>
    </row>
    <row r="904" spans="1:25" hidden="1" outlineLevel="1">
      <c r="A904" s="254">
        <v>7</v>
      </c>
      <c r="B904" s="279">
        <v>1195.56</v>
      </c>
      <c r="C904" s="279">
        <v>1145.92</v>
      </c>
      <c r="D904" s="279">
        <v>1100.68</v>
      </c>
      <c r="E904" s="279">
        <v>1090.82</v>
      </c>
      <c r="F904" s="279">
        <v>1126.08</v>
      </c>
      <c r="G904" s="279">
        <v>1199.3900000000001</v>
      </c>
      <c r="H904" s="279">
        <v>1277.6400000000001</v>
      </c>
      <c r="I904" s="279">
        <v>1302.23</v>
      </c>
      <c r="J904" s="279">
        <v>1345.02</v>
      </c>
      <c r="K904" s="279">
        <v>1394.57</v>
      </c>
      <c r="L904" s="279">
        <v>1422.51</v>
      </c>
      <c r="M904" s="279">
        <v>1401.87</v>
      </c>
      <c r="N904" s="279">
        <v>1437.36</v>
      </c>
      <c r="O904" s="279">
        <v>1447.52</v>
      </c>
      <c r="P904" s="279">
        <v>1356.05</v>
      </c>
      <c r="Q904" s="279">
        <v>1347.19</v>
      </c>
      <c r="R904" s="279">
        <v>1401.84</v>
      </c>
      <c r="S904" s="279">
        <v>1374.63</v>
      </c>
      <c r="T904" s="279">
        <v>1353.99</v>
      </c>
      <c r="U904" s="279">
        <v>1389.98</v>
      </c>
      <c r="V904" s="279">
        <v>1356.11</v>
      </c>
      <c r="W904" s="279">
        <v>1399.2</v>
      </c>
      <c r="X904" s="279">
        <v>1307.3800000000001</v>
      </c>
      <c r="Y904" s="279">
        <v>1235.8499999999999</v>
      </c>
    </row>
    <row r="905" spans="1:25" hidden="1" outlineLevel="1">
      <c r="A905" s="254">
        <v>8</v>
      </c>
      <c r="B905" s="279">
        <v>1228.42</v>
      </c>
      <c r="C905" s="279">
        <v>1122.03</v>
      </c>
      <c r="D905" s="279">
        <v>1099.44</v>
      </c>
      <c r="E905" s="279">
        <v>1084.8800000000001</v>
      </c>
      <c r="F905" s="279">
        <v>1099.1099999999999</v>
      </c>
      <c r="G905" s="279">
        <v>1207.49</v>
      </c>
      <c r="H905" s="279">
        <v>1255.75</v>
      </c>
      <c r="I905" s="279">
        <v>1320.39</v>
      </c>
      <c r="J905" s="279">
        <v>1361.47</v>
      </c>
      <c r="K905" s="279">
        <v>1404.42</v>
      </c>
      <c r="L905" s="279">
        <v>1433.94</v>
      </c>
      <c r="M905" s="279">
        <v>1402.08</v>
      </c>
      <c r="N905" s="279">
        <v>1457.13</v>
      </c>
      <c r="O905" s="279">
        <v>1498.16</v>
      </c>
      <c r="P905" s="279">
        <v>1377.06</v>
      </c>
      <c r="Q905" s="279">
        <v>1386.27</v>
      </c>
      <c r="R905" s="279">
        <v>1396.56</v>
      </c>
      <c r="S905" s="279">
        <v>1395.07</v>
      </c>
      <c r="T905" s="279">
        <v>1383.66</v>
      </c>
      <c r="U905" s="279">
        <v>1388.41</v>
      </c>
      <c r="V905" s="279">
        <v>1367.77</v>
      </c>
      <c r="W905" s="279">
        <v>1427.61</v>
      </c>
      <c r="X905" s="279">
        <v>1300.54</v>
      </c>
      <c r="Y905" s="279">
        <v>1220.8699999999999</v>
      </c>
    </row>
    <row r="906" spans="1:25" hidden="1" outlineLevel="1">
      <c r="A906" s="254">
        <v>9</v>
      </c>
      <c r="B906" s="279">
        <v>1298.8</v>
      </c>
      <c r="C906" s="279">
        <v>1228.79</v>
      </c>
      <c r="D906" s="279">
        <v>1195.24</v>
      </c>
      <c r="E906" s="279">
        <v>1189.72</v>
      </c>
      <c r="F906" s="279">
        <v>1214.71</v>
      </c>
      <c r="G906" s="279">
        <v>1320.58</v>
      </c>
      <c r="H906" s="279">
        <v>1403.04</v>
      </c>
      <c r="I906" s="279">
        <v>1492.51</v>
      </c>
      <c r="J906" s="279">
        <v>1536.54</v>
      </c>
      <c r="K906" s="279">
        <v>1610.72</v>
      </c>
      <c r="L906" s="279">
        <v>1617.94</v>
      </c>
      <c r="M906" s="279">
        <v>1584.81</v>
      </c>
      <c r="N906" s="279">
        <v>1614.85</v>
      </c>
      <c r="O906" s="279">
        <v>1672.42</v>
      </c>
      <c r="P906" s="279">
        <v>1583.35</v>
      </c>
      <c r="Q906" s="279">
        <v>1579.54</v>
      </c>
      <c r="R906" s="279">
        <v>1599.16</v>
      </c>
      <c r="S906" s="279">
        <v>1614.58</v>
      </c>
      <c r="T906" s="279">
        <v>1597.32</v>
      </c>
      <c r="U906" s="279">
        <v>1612.62</v>
      </c>
      <c r="V906" s="279">
        <v>1520.59</v>
      </c>
      <c r="W906" s="279">
        <v>1607.69</v>
      </c>
      <c r="X906" s="279">
        <v>1455.09</v>
      </c>
      <c r="Y906" s="279">
        <v>1332.62</v>
      </c>
    </row>
    <row r="907" spans="1:25" hidden="1" outlineLevel="1">
      <c r="A907" s="254">
        <v>10</v>
      </c>
      <c r="B907" s="279">
        <v>1349.04</v>
      </c>
      <c r="C907" s="279">
        <v>1315.54</v>
      </c>
      <c r="D907" s="279">
        <v>1242.24</v>
      </c>
      <c r="E907" s="279">
        <v>1234.81</v>
      </c>
      <c r="F907" s="279">
        <v>1305.25</v>
      </c>
      <c r="G907" s="279">
        <v>1389.79</v>
      </c>
      <c r="H907" s="279">
        <v>1600.6</v>
      </c>
      <c r="I907" s="279">
        <v>1684.61</v>
      </c>
      <c r="J907" s="279">
        <v>1691.03</v>
      </c>
      <c r="K907" s="279">
        <v>1692.09</v>
      </c>
      <c r="L907" s="279">
        <v>1775.32</v>
      </c>
      <c r="M907" s="279">
        <v>1736.56</v>
      </c>
      <c r="N907" s="279">
        <v>1691.13</v>
      </c>
      <c r="O907" s="279">
        <v>1785.68</v>
      </c>
      <c r="P907" s="279">
        <v>1694.74</v>
      </c>
      <c r="Q907" s="279">
        <v>1741.5</v>
      </c>
      <c r="R907" s="279">
        <v>1693.46</v>
      </c>
      <c r="S907" s="279">
        <v>1692.15</v>
      </c>
      <c r="T907" s="279">
        <v>1691.75</v>
      </c>
      <c r="U907" s="279">
        <v>1693.21</v>
      </c>
      <c r="V907" s="279">
        <v>1681.9</v>
      </c>
      <c r="W907" s="279">
        <v>1659.35</v>
      </c>
      <c r="X907" s="279">
        <v>1535.26</v>
      </c>
      <c r="Y907" s="279">
        <v>1310.56</v>
      </c>
    </row>
    <row r="908" spans="1:25" hidden="1" outlineLevel="1">
      <c r="A908" s="254">
        <v>11</v>
      </c>
      <c r="B908" s="279">
        <v>1280.9000000000001</v>
      </c>
      <c r="C908" s="279">
        <v>1218.67</v>
      </c>
      <c r="D908" s="279">
        <v>1200.55</v>
      </c>
      <c r="E908" s="279">
        <v>1175.47</v>
      </c>
      <c r="F908" s="279">
        <v>1223.8</v>
      </c>
      <c r="G908" s="279">
        <v>1284.95</v>
      </c>
      <c r="H908" s="279">
        <v>1385.83</v>
      </c>
      <c r="I908" s="279">
        <v>1549.64</v>
      </c>
      <c r="J908" s="279">
        <v>1612.37</v>
      </c>
      <c r="K908" s="279">
        <v>1666.08</v>
      </c>
      <c r="L908" s="279">
        <v>1715.77</v>
      </c>
      <c r="M908" s="279">
        <v>1705.3</v>
      </c>
      <c r="N908" s="279">
        <v>1709.35</v>
      </c>
      <c r="O908" s="279">
        <v>1716.67</v>
      </c>
      <c r="P908" s="279">
        <v>1671.05</v>
      </c>
      <c r="Q908" s="279">
        <v>1685.76</v>
      </c>
      <c r="R908" s="279">
        <v>1690.53</v>
      </c>
      <c r="S908" s="279">
        <v>1706.73</v>
      </c>
      <c r="T908" s="279">
        <v>1696.9</v>
      </c>
      <c r="U908" s="279">
        <v>1707.96</v>
      </c>
      <c r="V908" s="279">
        <v>1667.85</v>
      </c>
      <c r="W908" s="279">
        <v>1640.42</v>
      </c>
      <c r="X908" s="279">
        <v>1437.17</v>
      </c>
      <c r="Y908" s="279">
        <v>1301.24</v>
      </c>
    </row>
    <row r="909" spans="1:25" hidden="1" outlineLevel="1">
      <c r="A909" s="254">
        <v>12</v>
      </c>
      <c r="B909" s="279">
        <v>1401.85</v>
      </c>
      <c r="C909" s="279">
        <v>1374.54</v>
      </c>
      <c r="D909" s="279">
        <v>1344.12</v>
      </c>
      <c r="E909" s="279">
        <v>1327.43</v>
      </c>
      <c r="F909" s="279">
        <v>1328.6</v>
      </c>
      <c r="G909" s="279">
        <v>1352.48</v>
      </c>
      <c r="H909" s="279">
        <v>1390.06</v>
      </c>
      <c r="I909" s="279">
        <v>1453.6</v>
      </c>
      <c r="J909" s="279">
        <v>1366.27</v>
      </c>
      <c r="K909" s="279">
        <v>1674.49</v>
      </c>
      <c r="L909" s="279">
        <v>1686.81</v>
      </c>
      <c r="M909" s="279">
        <v>1674.43</v>
      </c>
      <c r="N909" s="279">
        <v>1675.05</v>
      </c>
      <c r="O909" s="279">
        <v>1699</v>
      </c>
      <c r="P909" s="279">
        <v>1709.95</v>
      </c>
      <c r="Q909" s="279">
        <v>1726.46</v>
      </c>
      <c r="R909" s="279">
        <v>1720.56</v>
      </c>
      <c r="S909" s="279">
        <v>1737.99</v>
      </c>
      <c r="T909" s="279">
        <v>1767.44</v>
      </c>
      <c r="U909" s="279">
        <v>1718.86</v>
      </c>
      <c r="V909" s="279">
        <v>1738.08</v>
      </c>
      <c r="W909" s="279">
        <v>1608.72</v>
      </c>
      <c r="X909" s="279">
        <v>1429.53</v>
      </c>
      <c r="Y909" s="279">
        <v>1346.7</v>
      </c>
    </row>
    <row r="910" spans="1:25" hidden="1" outlineLevel="1">
      <c r="A910" s="254">
        <v>13</v>
      </c>
      <c r="B910" s="279">
        <v>1398.29</v>
      </c>
      <c r="C910" s="279">
        <v>1349.21</v>
      </c>
      <c r="D910" s="279">
        <v>1334.3</v>
      </c>
      <c r="E910" s="279">
        <v>1319.8</v>
      </c>
      <c r="F910" s="279">
        <v>1310.17</v>
      </c>
      <c r="G910" s="279">
        <v>1347.45</v>
      </c>
      <c r="H910" s="279">
        <v>1382.73</v>
      </c>
      <c r="I910" s="279">
        <v>1395.19</v>
      </c>
      <c r="J910" s="279">
        <v>1486.65</v>
      </c>
      <c r="K910" s="279">
        <v>1587.48</v>
      </c>
      <c r="L910" s="279">
        <v>1626.86</v>
      </c>
      <c r="M910" s="279">
        <v>1652.47</v>
      </c>
      <c r="N910" s="279">
        <v>1675.66</v>
      </c>
      <c r="O910" s="279">
        <v>1673.54</v>
      </c>
      <c r="P910" s="279">
        <v>1678.88</v>
      </c>
      <c r="Q910" s="279">
        <v>1651.71</v>
      </c>
      <c r="R910" s="279">
        <v>1725.75</v>
      </c>
      <c r="S910" s="279">
        <v>1742.61</v>
      </c>
      <c r="T910" s="279">
        <v>1752.92</v>
      </c>
      <c r="U910" s="279">
        <v>1730.78</v>
      </c>
      <c r="V910" s="279">
        <v>1737.77</v>
      </c>
      <c r="W910" s="279">
        <v>1685.87</v>
      </c>
      <c r="X910" s="279">
        <v>1458.65</v>
      </c>
      <c r="Y910" s="279">
        <v>1362.61</v>
      </c>
    </row>
    <row r="911" spans="1:25" hidden="1" outlineLevel="1">
      <c r="A911" s="254">
        <v>14</v>
      </c>
      <c r="B911" s="279">
        <v>1344.59</v>
      </c>
      <c r="C911" s="279">
        <v>1330.38</v>
      </c>
      <c r="D911" s="279">
        <v>1299.81</v>
      </c>
      <c r="E911" s="279">
        <v>1299.43</v>
      </c>
      <c r="F911" s="279">
        <v>1327.96</v>
      </c>
      <c r="G911" s="279">
        <v>1382.09</v>
      </c>
      <c r="H911" s="279">
        <v>1518.21</v>
      </c>
      <c r="I911" s="279">
        <v>1577.3</v>
      </c>
      <c r="J911" s="279">
        <v>1614.6</v>
      </c>
      <c r="K911" s="279">
        <v>1680.93</v>
      </c>
      <c r="L911" s="279">
        <v>1722.61</v>
      </c>
      <c r="M911" s="279">
        <v>1707.22</v>
      </c>
      <c r="N911" s="279">
        <v>1727.2</v>
      </c>
      <c r="O911" s="279">
        <v>1759.28</v>
      </c>
      <c r="P911" s="279">
        <v>1631.36</v>
      </c>
      <c r="Q911" s="279">
        <v>1628.05</v>
      </c>
      <c r="R911" s="279">
        <v>1669.66</v>
      </c>
      <c r="S911" s="279">
        <v>1683.42</v>
      </c>
      <c r="T911" s="279">
        <v>1619.7</v>
      </c>
      <c r="U911" s="279">
        <v>1675.92</v>
      </c>
      <c r="V911" s="279">
        <v>1562.62</v>
      </c>
      <c r="W911" s="279">
        <v>1506.45</v>
      </c>
      <c r="X911" s="279">
        <v>1345.01</v>
      </c>
      <c r="Y911" s="279">
        <v>1257.48</v>
      </c>
    </row>
    <row r="912" spans="1:25" hidden="1" outlineLevel="1">
      <c r="A912" s="254">
        <v>15</v>
      </c>
      <c r="B912" s="279">
        <v>1277.79</v>
      </c>
      <c r="C912" s="279">
        <v>1231.4000000000001</v>
      </c>
      <c r="D912" s="279">
        <v>1229.1400000000001</v>
      </c>
      <c r="E912" s="279">
        <v>1220.99</v>
      </c>
      <c r="F912" s="279">
        <v>1241.8499999999999</v>
      </c>
      <c r="G912" s="279">
        <v>1280.74</v>
      </c>
      <c r="H912" s="279">
        <v>1402.87</v>
      </c>
      <c r="I912" s="279">
        <v>1607.95</v>
      </c>
      <c r="J912" s="279">
        <v>1682.61</v>
      </c>
      <c r="K912" s="279">
        <v>1735.03</v>
      </c>
      <c r="L912" s="279">
        <v>1767.02</v>
      </c>
      <c r="M912" s="279">
        <v>1732.21</v>
      </c>
      <c r="N912" s="279">
        <v>1763.69</v>
      </c>
      <c r="O912" s="279">
        <v>1816.81</v>
      </c>
      <c r="P912" s="279">
        <v>1707.02</v>
      </c>
      <c r="Q912" s="279">
        <v>1725.66</v>
      </c>
      <c r="R912" s="279">
        <v>1734.12</v>
      </c>
      <c r="S912" s="279">
        <v>1755.81</v>
      </c>
      <c r="T912" s="279">
        <v>1749.69</v>
      </c>
      <c r="U912" s="279">
        <v>1735.62</v>
      </c>
      <c r="V912" s="279">
        <v>1707.04</v>
      </c>
      <c r="W912" s="279">
        <v>1640.21</v>
      </c>
      <c r="X912" s="279">
        <v>1430.89</v>
      </c>
      <c r="Y912" s="279">
        <v>1298.33</v>
      </c>
    </row>
    <row r="913" spans="1:25" hidden="1" outlineLevel="1">
      <c r="A913" s="254">
        <v>16</v>
      </c>
      <c r="B913" s="279">
        <v>1237.69</v>
      </c>
      <c r="C913" s="279">
        <v>1182.54</v>
      </c>
      <c r="D913" s="279">
        <v>1187.94</v>
      </c>
      <c r="E913" s="279">
        <v>1172.08</v>
      </c>
      <c r="F913" s="279">
        <v>1192.53</v>
      </c>
      <c r="G913" s="279">
        <v>1260.3800000000001</v>
      </c>
      <c r="H913" s="279">
        <v>1349.38</v>
      </c>
      <c r="I913" s="279">
        <v>1517.73</v>
      </c>
      <c r="J913" s="279">
        <v>1573.45</v>
      </c>
      <c r="K913" s="279">
        <v>1648.31</v>
      </c>
      <c r="L913" s="279">
        <v>1689.08</v>
      </c>
      <c r="M913" s="279">
        <v>1643.12</v>
      </c>
      <c r="N913" s="279">
        <v>1668.38</v>
      </c>
      <c r="O913" s="279">
        <v>1697.7</v>
      </c>
      <c r="P913" s="279">
        <v>1627.08</v>
      </c>
      <c r="Q913" s="279">
        <v>1601.33</v>
      </c>
      <c r="R913" s="279">
        <v>1642.52</v>
      </c>
      <c r="S913" s="279">
        <v>1637.73</v>
      </c>
      <c r="T913" s="279">
        <v>1635.49</v>
      </c>
      <c r="U913" s="279">
        <v>1641.96</v>
      </c>
      <c r="V913" s="279">
        <v>1580.75</v>
      </c>
      <c r="W913" s="279">
        <v>1545.66</v>
      </c>
      <c r="X913" s="279">
        <v>1365.19</v>
      </c>
      <c r="Y913" s="279">
        <v>1279.23</v>
      </c>
    </row>
    <row r="914" spans="1:25" hidden="1" outlineLevel="1">
      <c r="A914" s="254">
        <v>17</v>
      </c>
      <c r="B914" s="279">
        <v>1267.6400000000001</v>
      </c>
      <c r="C914" s="279">
        <v>1212.95</v>
      </c>
      <c r="D914" s="279">
        <v>1199.75</v>
      </c>
      <c r="E914" s="279">
        <v>1193.06</v>
      </c>
      <c r="F914" s="279">
        <v>1231.78</v>
      </c>
      <c r="G914" s="279">
        <v>1282.55</v>
      </c>
      <c r="H914" s="279">
        <v>1429.77</v>
      </c>
      <c r="I914" s="279">
        <v>1581.1</v>
      </c>
      <c r="J914" s="279">
        <v>1639.76</v>
      </c>
      <c r="K914" s="279">
        <v>1702.41</v>
      </c>
      <c r="L914" s="279">
        <v>1748.77</v>
      </c>
      <c r="M914" s="279">
        <v>1683.92</v>
      </c>
      <c r="N914" s="279">
        <v>1713.48</v>
      </c>
      <c r="O914" s="279">
        <v>1719.62</v>
      </c>
      <c r="P914" s="279">
        <v>1661.93</v>
      </c>
      <c r="Q914" s="279">
        <v>1665.37</v>
      </c>
      <c r="R914" s="279">
        <v>1664.82</v>
      </c>
      <c r="S914" s="279">
        <v>1682</v>
      </c>
      <c r="T914" s="279">
        <v>1666.14</v>
      </c>
      <c r="U914" s="279">
        <v>1678.65</v>
      </c>
      <c r="V914" s="279">
        <v>1642.85</v>
      </c>
      <c r="W914" s="279">
        <v>1608.07</v>
      </c>
      <c r="X914" s="279">
        <v>1356.39</v>
      </c>
      <c r="Y914" s="279">
        <v>1300.17</v>
      </c>
    </row>
    <row r="915" spans="1:25" hidden="1" outlineLevel="1">
      <c r="A915" s="254">
        <v>18</v>
      </c>
      <c r="B915" s="279">
        <v>1253.82</v>
      </c>
      <c r="C915" s="279">
        <v>1209.8800000000001</v>
      </c>
      <c r="D915" s="279">
        <v>1188.04</v>
      </c>
      <c r="E915" s="279">
        <v>1175.4100000000001</v>
      </c>
      <c r="F915" s="279">
        <v>1204.8900000000001</v>
      </c>
      <c r="G915" s="279">
        <v>1276.27</v>
      </c>
      <c r="H915" s="279">
        <v>1375.19</v>
      </c>
      <c r="I915" s="279">
        <v>1498.45</v>
      </c>
      <c r="J915" s="279">
        <v>1605.94</v>
      </c>
      <c r="K915" s="279">
        <v>1658.17</v>
      </c>
      <c r="L915" s="279">
        <v>1703.21</v>
      </c>
      <c r="M915" s="279">
        <v>1696.09</v>
      </c>
      <c r="N915" s="279">
        <v>1705.23</v>
      </c>
      <c r="O915" s="279">
        <v>1723.24</v>
      </c>
      <c r="P915" s="279">
        <v>1691.9</v>
      </c>
      <c r="Q915" s="279">
        <v>1698.35</v>
      </c>
      <c r="R915" s="279">
        <v>1700.84</v>
      </c>
      <c r="S915" s="279">
        <v>1689.25</v>
      </c>
      <c r="T915" s="279">
        <v>1684.34</v>
      </c>
      <c r="U915" s="279">
        <v>1697.47</v>
      </c>
      <c r="V915" s="279">
        <v>1647.94</v>
      </c>
      <c r="W915" s="279">
        <v>1599.99</v>
      </c>
      <c r="X915" s="279">
        <v>1603.59</v>
      </c>
      <c r="Y915" s="279">
        <v>1453.89</v>
      </c>
    </row>
    <row r="916" spans="1:25" hidden="1" outlineLevel="1">
      <c r="A916" s="254">
        <v>19</v>
      </c>
      <c r="B916" s="279">
        <v>1432.09</v>
      </c>
      <c r="C916" s="279">
        <v>1283.8699999999999</v>
      </c>
      <c r="D916" s="279">
        <v>1239.9100000000001</v>
      </c>
      <c r="E916" s="279">
        <v>1202.0899999999999</v>
      </c>
      <c r="F916" s="279">
        <v>1207.54</v>
      </c>
      <c r="G916" s="279">
        <v>1248.99</v>
      </c>
      <c r="H916" s="279">
        <v>1268.43</v>
      </c>
      <c r="I916" s="279">
        <v>1360.94</v>
      </c>
      <c r="J916" s="279">
        <v>548.91</v>
      </c>
      <c r="K916" s="279">
        <v>1563.05</v>
      </c>
      <c r="L916" s="279">
        <v>1670.46</v>
      </c>
      <c r="M916" s="279">
        <v>1664.94</v>
      </c>
      <c r="N916" s="279">
        <v>1677.93</v>
      </c>
      <c r="O916" s="279">
        <v>1691.91</v>
      </c>
      <c r="P916" s="279">
        <v>1689.19</v>
      </c>
      <c r="Q916" s="279">
        <v>1633.39</v>
      </c>
      <c r="R916" s="279">
        <v>1647.21</v>
      </c>
      <c r="S916" s="279">
        <v>1776.71</v>
      </c>
      <c r="T916" s="279">
        <v>1682.61</v>
      </c>
      <c r="U916" s="279">
        <v>1709.6</v>
      </c>
      <c r="V916" s="279">
        <v>1692.44</v>
      </c>
      <c r="W916" s="279">
        <v>1585.75</v>
      </c>
      <c r="X916" s="279">
        <v>1532.11</v>
      </c>
      <c r="Y916" s="279">
        <v>1325.71</v>
      </c>
    </row>
    <row r="917" spans="1:25" hidden="1" outlineLevel="1">
      <c r="A917" s="254">
        <v>20</v>
      </c>
      <c r="B917" s="279">
        <v>1272.5</v>
      </c>
      <c r="C917" s="279">
        <v>1219.18</v>
      </c>
      <c r="D917" s="279">
        <v>1182.1400000000001</v>
      </c>
      <c r="E917" s="279">
        <v>1170.03</v>
      </c>
      <c r="F917" s="279">
        <v>1172.6199999999999</v>
      </c>
      <c r="G917" s="279">
        <v>1185.1500000000001</v>
      </c>
      <c r="H917" s="279">
        <v>1232.71</v>
      </c>
      <c r="I917" s="279">
        <v>1278.24</v>
      </c>
      <c r="J917" s="279">
        <v>1294.21</v>
      </c>
      <c r="K917" s="279">
        <v>1452.67</v>
      </c>
      <c r="L917" s="279">
        <v>1512.14</v>
      </c>
      <c r="M917" s="279">
        <v>1512.38</v>
      </c>
      <c r="N917" s="279">
        <v>1536.94</v>
      </c>
      <c r="O917" s="279">
        <v>1523.62</v>
      </c>
      <c r="P917" s="279">
        <v>1541.77</v>
      </c>
      <c r="Q917" s="279">
        <v>1549.48</v>
      </c>
      <c r="R917" s="279">
        <v>1562.46</v>
      </c>
      <c r="S917" s="279">
        <v>1624.19</v>
      </c>
      <c r="T917" s="279">
        <v>1689.83</v>
      </c>
      <c r="U917" s="279">
        <v>1655.34</v>
      </c>
      <c r="V917" s="279">
        <v>1673.66</v>
      </c>
      <c r="W917" s="279">
        <v>1670.2</v>
      </c>
      <c r="X917" s="279">
        <v>1559.81</v>
      </c>
      <c r="Y917" s="279">
        <v>1306.44</v>
      </c>
    </row>
    <row r="918" spans="1:25" hidden="1" outlineLevel="1">
      <c r="A918" s="254">
        <v>21</v>
      </c>
      <c r="B918" s="279">
        <v>1269.79</v>
      </c>
      <c r="C918" s="279">
        <v>1228.53</v>
      </c>
      <c r="D918" s="279">
        <v>1198.6500000000001</v>
      </c>
      <c r="E918" s="279">
        <v>1209.5899999999999</v>
      </c>
      <c r="F918" s="279">
        <v>1213.98</v>
      </c>
      <c r="G918" s="279">
        <v>1261.72</v>
      </c>
      <c r="H918" s="279">
        <v>1389.46</v>
      </c>
      <c r="I918" s="279">
        <v>1514.36</v>
      </c>
      <c r="J918" s="279">
        <v>1619.24</v>
      </c>
      <c r="K918" s="279">
        <v>1695.55</v>
      </c>
      <c r="L918" s="279">
        <v>1696.41</v>
      </c>
      <c r="M918" s="279">
        <v>1687.81</v>
      </c>
      <c r="N918" s="279">
        <v>1770.18</v>
      </c>
      <c r="O918" s="279">
        <v>1778.49</v>
      </c>
      <c r="P918" s="279">
        <v>1661.26</v>
      </c>
      <c r="Q918" s="279">
        <v>1659.43</v>
      </c>
      <c r="R918" s="279">
        <v>1635.13</v>
      </c>
      <c r="S918" s="279">
        <v>1666.81</v>
      </c>
      <c r="T918" s="279">
        <v>1654.82</v>
      </c>
      <c r="U918" s="279">
        <v>1664.01</v>
      </c>
      <c r="V918" s="279">
        <v>1578.01</v>
      </c>
      <c r="W918" s="279">
        <v>1571.34</v>
      </c>
      <c r="X918" s="279">
        <v>1442.59</v>
      </c>
      <c r="Y918" s="279">
        <v>1314</v>
      </c>
    </row>
    <row r="919" spans="1:25" hidden="1" outlineLevel="1">
      <c r="A919" s="254">
        <v>22</v>
      </c>
      <c r="B919" s="279">
        <v>1220.45</v>
      </c>
      <c r="C919" s="279">
        <v>1167.6500000000001</v>
      </c>
      <c r="D919" s="279">
        <v>1107.17</v>
      </c>
      <c r="E919" s="279">
        <v>1100.44</v>
      </c>
      <c r="F919" s="279">
        <v>1098.78</v>
      </c>
      <c r="G919" s="279">
        <v>1204.33</v>
      </c>
      <c r="H919" s="279">
        <v>1282.7</v>
      </c>
      <c r="I919" s="279">
        <v>1376.05</v>
      </c>
      <c r="J919" s="279">
        <v>1427.84</v>
      </c>
      <c r="K919" s="279">
        <v>1463.31</v>
      </c>
      <c r="L919" s="279">
        <v>1478.17</v>
      </c>
      <c r="M919" s="279">
        <v>1443.39</v>
      </c>
      <c r="N919" s="279">
        <v>1654.45</v>
      </c>
      <c r="O919" s="279">
        <v>1562.85</v>
      </c>
      <c r="P919" s="279">
        <v>1418.55</v>
      </c>
      <c r="Q919" s="279">
        <v>1411.78</v>
      </c>
      <c r="R919" s="279">
        <v>1412.97</v>
      </c>
      <c r="S919" s="279">
        <v>1402.2</v>
      </c>
      <c r="T919" s="279">
        <v>1399.79</v>
      </c>
      <c r="U919" s="279">
        <v>1409.09</v>
      </c>
      <c r="V919" s="279">
        <v>1338.4</v>
      </c>
      <c r="W919" s="279">
        <v>1519.21</v>
      </c>
      <c r="X919" s="279">
        <v>1369.74</v>
      </c>
      <c r="Y919" s="279">
        <v>1308.8900000000001</v>
      </c>
    </row>
    <row r="920" spans="1:25" hidden="1" outlineLevel="1">
      <c r="A920" s="254">
        <v>23</v>
      </c>
      <c r="B920" s="279">
        <v>1242.75</v>
      </c>
      <c r="C920" s="279">
        <v>1183.71</v>
      </c>
      <c r="D920" s="279">
        <v>1136.8</v>
      </c>
      <c r="E920" s="279">
        <v>1118.08</v>
      </c>
      <c r="F920" s="279">
        <v>1140.58</v>
      </c>
      <c r="G920" s="279">
        <v>1230.03</v>
      </c>
      <c r="H920" s="279">
        <v>1327.19</v>
      </c>
      <c r="I920" s="279">
        <v>1445.56</v>
      </c>
      <c r="J920" s="279">
        <v>1531.9</v>
      </c>
      <c r="K920" s="279">
        <v>1579.71</v>
      </c>
      <c r="L920" s="279">
        <v>1616.08</v>
      </c>
      <c r="M920" s="279">
        <v>1593.72</v>
      </c>
      <c r="N920" s="279">
        <v>1730.45</v>
      </c>
      <c r="O920" s="279">
        <v>1716.57</v>
      </c>
      <c r="P920" s="279">
        <v>1560.31</v>
      </c>
      <c r="Q920" s="279">
        <v>1555.6</v>
      </c>
      <c r="R920" s="279">
        <v>1599.02</v>
      </c>
      <c r="S920" s="279">
        <v>1599.58</v>
      </c>
      <c r="T920" s="279">
        <v>1580.3</v>
      </c>
      <c r="U920" s="279">
        <v>1602.93</v>
      </c>
      <c r="V920" s="279">
        <v>1544.9</v>
      </c>
      <c r="W920" s="279">
        <v>1624.53</v>
      </c>
      <c r="X920" s="279">
        <v>1400.79</v>
      </c>
      <c r="Y920" s="279">
        <v>1296.94</v>
      </c>
    </row>
    <row r="921" spans="1:25" hidden="1" outlineLevel="1">
      <c r="A921" s="254">
        <v>24</v>
      </c>
      <c r="B921" s="279">
        <v>1440.84</v>
      </c>
      <c r="C921" s="279">
        <v>1341.25</v>
      </c>
      <c r="D921" s="279">
        <v>1152.51</v>
      </c>
      <c r="E921" s="279">
        <v>1149.04</v>
      </c>
      <c r="F921" s="279">
        <v>1186.17</v>
      </c>
      <c r="G921" s="279">
        <v>1220.3599999999999</v>
      </c>
      <c r="H921" s="279">
        <v>1329.01</v>
      </c>
      <c r="I921" s="279">
        <v>1446.05</v>
      </c>
      <c r="J921" s="279">
        <v>1511.3</v>
      </c>
      <c r="K921" s="279">
        <v>1579.99</v>
      </c>
      <c r="L921" s="279">
        <v>1596.96</v>
      </c>
      <c r="M921" s="279">
        <v>1574.68</v>
      </c>
      <c r="N921" s="279">
        <v>1658.91</v>
      </c>
      <c r="O921" s="279">
        <v>1665.15</v>
      </c>
      <c r="P921" s="279">
        <v>1526.87</v>
      </c>
      <c r="Q921" s="279">
        <v>1532.19</v>
      </c>
      <c r="R921" s="279">
        <v>1532.82</v>
      </c>
      <c r="S921" s="279">
        <v>1542.44</v>
      </c>
      <c r="T921" s="279">
        <v>1530.03</v>
      </c>
      <c r="U921" s="279">
        <v>1533.66</v>
      </c>
      <c r="V921" s="279">
        <v>1517.44</v>
      </c>
      <c r="W921" s="279">
        <v>1635.36</v>
      </c>
      <c r="X921" s="279">
        <v>1325.76</v>
      </c>
      <c r="Y921" s="279">
        <v>1251.46</v>
      </c>
    </row>
    <row r="922" spans="1:25" hidden="1" outlineLevel="1">
      <c r="A922" s="254">
        <v>25</v>
      </c>
      <c r="B922" s="279">
        <v>1229.3</v>
      </c>
      <c r="C922" s="279">
        <v>1182.1400000000001</v>
      </c>
      <c r="D922" s="279">
        <v>1164.1400000000001</v>
      </c>
      <c r="E922" s="279">
        <v>1173.05</v>
      </c>
      <c r="F922" s="279">
        <v>1198.23</v>
      </c>
      <c r="G922" s="279">
        <v>1253.3800000000001</v>
      </c>
      <c r="H922" s="279">
        <v>1395.93</v>
      </c>
      <c r="I922" s="279">
        <v>1562.81</v>
      </c>
      <c r="J922" s="279">
        <v>1612.62</v>
      </c>
      <c r="K922" s="279">
        <v>1662.21</v>
      </c>
      <c r="L922" s="279">
        <v>1704.99</v>
      </c>
      <c r="M922" s="279">
        <v>1664.36</v>
      </c>
      <c r="N922" s="279">
        <v>1787.15</v>
      </c>
      <c r="O922" s="279">
        <v>1785.89</v>
      </c>
      <c r="P922" s="279">
        <v>1687.44</v>
      </c>
      <c r="Q922" s="279">
        <v>1697.52</v>
      </c>
      <c r="R922" s="279">
        <v>1690.33</v>
      </c>
      <c r="S922" s="279">
        <v>1700.2</v>
      </c>
      <c r="T922" s="279">
        <v>1696.17</v>
      </c>
      <c r="U922" s="279">
        <v>1675.65</v>
      </c>
      <c r="V922" s="279">
        <v>1664.97</v>
      </c>
      <c r="W922" s="279">
        <v>1765.41</v>
      </c>
      <c r="X922" s="279">
        <v>1641.82</v>
      </c>
      <c r="Y922" s="279">
        <v>1310.02</v>
      </c>
    </row>
    <row r="923" spans="1:25" hidden="1" outlineLevel="1">
      <c r="A923" s="254">
        <v>26</v>
      </c>
      <c r="B923" s="279">
        <v>1360.7</v>
      </c>
      <c r="C923" s="279">
        <v>1272.82</v>
      </c>
      <c r="D923" s="279">
        <v>1239.32</v>
      </c>
      <c r="E923" s="279">
        <v>1226.53</v>
      </c>
      <c r="F923" s="279">
        <v>1231.3499999999999</v>
      </c>
      <c r="G923" s="279">
        <v>1237.25</v>
      </c>
      <c r="H923" s="279">
        <v>1305.98</v>
      </c>
      <c r="I923" s="279">
        <v>1375.13</v>
      </c>
      <c r="J923" s="279">
        <v>1528.41</v>
      </c>
      <c r="K923" s="279">
        <v>1628.84</v>
      </c>
      <c r="L923" s="279">
        <v>1739.32</v>
      </c>
      <c r="M923" s="279">
        <v>1730.4</v>
      </c>
      <c r="N923" s="279">
        <v>1697.18</v>
      </c>
      <c r="O923" s="279">
        <v>1700.36</v>
      </c>
      <c r="P923" s="279">
        <v>1684.24</v>
      </c>
      <c r="Q923" s="279">
        <v>1681.64</v>
      </c>
      <c r="R923" s="279">
        <v>1678.88</v>
      </c>
      <c r="S923" s="279">
        <v>1699.69</v>
      </c>
      <c r="T923" s="279">
        <v>1686.79</v>
      </c>
      <c r="U923" s="279">
        <v>1675.82</v>
      </c>
      <c r="V923" s="279">
        <v>1652.7</v>
      </c>
      <c r="W923" s="279">
        <v>1578.85</v>
      </c>
      <c r="X923" s="279">
        <v>1350.51</v>
      </c>
      <c r="Y923" s="279">
        <v>1271.28</v>
      </c>
    </row>
    <row r="924" spans="1:25" hidden="1" outlineLevel="1">
      <c r="A924" s="254">
        <v>27</v>
      </c>
      <c r="B924" s="279">
        <v>1267</v>
      </c>
      <c r="C924" s="279">
        <v>1198.5999999999999</v>
      </c>
      <c r="D924" s="279">
        <v>1171.77</v>
      </c>
      <c r="E924" s="279">
        <v>1156.42</v>
      </c>
      <c r="F924" s="279">
        <v>1159.43</v>
      </c>
      <c r="G924" s="279">
        <v>1186.93</v>
      </c>
      <c r="H924" s="279">
        <v>1229.03</v>
      </c>
      <c r="I924" s="279">
        <v>1248.9100000000001</v>
      </c>
      <c r="J924" s="279">
        <v>1275.8</v>
      </c>
      <c r="K924" s="279">
        <v>1397.3</v>
      </c>
      <c r="L924" s="279">
        <v>1475.25</v>
      </c>
      <c r="M924" s="279">
        <v>1490.85</v>
      </c>
      <c r="N924" s="279">
        <v>1574.4</v>
      </c>
      <c r="O924" s="279">
        <v>1475.6</v>
      </c>
      <c r="P924" s="279">
        <v>1480.27</v>
      </c>
      <c r="Q924" s="279">
        <v>1479.7</v>
      </c>
      <c r="R924" s="279">
        <v>1536.42</v>
      </c>
      <c r="S924" s="279">
        <v>1652.67</v>
      </c>
      <c r="T924" s="279">
        <v>1684</v>
      </c>
      <c r="U924" s="279">
        <v>1660.76</v>
      </c>
      <c r="V924" s="279">
        <v>1669.47</v>
      </c>
      <c r="W924" s="279">
        <v>1497.4</v>
      </c>
      <c r="X924" s="279">
        <v>1322.05</v>
      </c>
      <c r="Y924" s="279">
        <v>1254.9100000000001</v>
      </c>
    </row>
    <row r="925" spans="1:25" hidden="1" outlineLevel="1">
      <c r="A925" s="254">
        <v>28</v>
      </c>
      <c r="B925" s="279">
        <v>1210.94</v>
      </c>
      <c r="C925" s="279">
        <v>1170.57</v>
      </c>
      <c r="D925" s="279">
        <v>1139.23</v>
      </c>
      <c r="E925" s="279">
        <v>1123.49</v>
      </c>
      <c r="F925" s="279">
        <v>1159.6300000000001</v>
      </c>
      <c r="G925" s="279">
        <v>1207.21</v>
      </c>
      <c r="H925" s="279">
        <v>1304.6099999999999</v>
      </c>
      <c r="I925" s="279">
        <v>1475.83</v>
      </c>
      <c r="J925" s="279">
        <v>1537.33</v>
      </c>
      <c r="K925" s="279">
        <v>1594.3</v>
      </c>
      <c r="L925" s="279">
        <v>1607.37</v>
      </c>
      <c r="M925" s="279">
        <v>1603.95</v>
      </c>
      <c r="N925" s="279">
        <v>1731.79</v>
      </c>
      <c r="O925" s="279">
        <v>1735.69</v>
      </c>
      <c r="P925" s="279">
        <v>1567.35</v>
      </c>
      <c r="Q925" s="279">
        <v>1557.23</v>
      </c>
      <c r="R925" s="279">
        <v>1571</v>
      </c>
      <c r="S925" s="279">
        <v>1583.28</v>
      </c>
      <c r="T925" s="279">
        <v>1568.88</v>
      </c>
      <c r="U925" s="279">
        <v>1568.14</v>
      </c>
      <c r="V925" s="279">
        <v>1533.69</v>
      </c>
      <c r="W925" s="279">
        <v>1645.17</v>
      </c>
      <c r="X925" s="279">
        <v>1319.63</v>
      </c>
      <c r="Y925" s="279">
        <v>1241.7</v>
      </c>
    </row>
    <row r="926" spans="1:25" hidden="1" outlineLevel="1">
      <c r="A926" s="254">
        <v>29</v>
      </c>
      <c r="B926" s="279">
        <v>1288.69</v>
      </c>
      <c r="C926" s="279">
        <v>1139.8900000000001</v>
      </c>
      <c r="D926" s="279">
        <v>1102.7</v>
      </c>
      <c r="E926" s="279">
        <v>1082.83</v>
      </c>
      <c r="F926" s="279">
        <v>1109.08</v>
      </c>
      <c r="G926" s="279">
        <v>1231.1099999999999</v>
      </c>
      <c r="H926" s="279">
        <v>1312.26</v>
      </c>
      <c r="I926" s="279">
        <v>1472.57</v>
      </c>
      <c r="J926" s="279">
        <v>1555.15</v>
      </c>
      <c r="K926" s="279">
        <v>1608.59</v>
      </c>
      <c r="L926" s="279">
        <v>1634.98</v>
      </c>
      <c r="M926" s="279">
        <v>1610.12</v>
      </c>
      <c r="N926" s="279">
        <v>1713.95</v>
      </c>
      <c r="O926" s="279">
        <v>1693.28</v>
      </c>
      <c r="P926" s="279">
        <v>1430.31</v>
      </c>
      <c r="Q926" s="279">
        <v>1568.3</v>
      </c>
      <c r="R926" s="279">
        <v>1603.75</v>
      </c>
      <c r="S926" s="279">
        <v>1610.96</v>
      </c>
      <c r="T926" s="279">
        <v>1581</v>
      </c>
      <c r="U926" s="279">
        <v>1599.23</v>
      </c>
      <c r="V926" s="279">
        <v>1428.39</v>
      </c>
      <c r="W926" s="279">
        <v>1669.18</v>
      </c>
      <c r="X926" s="279">
        <v>1588.2</v>
      </c>
      <c r="Y926" s="279">
        <v>1300.5999999999999</v>
      </c>
    </row>
    <row r="927" spans="1:25" hidden="1" outlineLevel="1">
      <c r="A927" s="254">
        <v>30</v>
      </c>
      <c r="B927" s="279">
        <v>1524.26</v>
      </c>
      <c r="C927" s="279">
        <v>1223.72</v>
      </c>
      <c r="D927" s="279">
        <v>1209.79</v>
      </c>
      <c r="E927" s="279">
        <v>1204.58</v>
      </c>
      <c r="F927" s="279">
        <v>1207.3399999999999</v>
      </c>
      <c r="G927" s="279">
        <v>1254.57</v>
      </c>
      <c r="H927" s="279">
        <v>1319.77</v>
      </c>
      <c r="I927" s="279">
        <v>1443.14</v>
      </c>
      <c r="J927" s="279">
        <v>1550.1</v>
      </c>
      <c r="K927" s="279">
        <v>1608.93</v>
      </c>
      <c r="L927" s="279">
        <v>1644.32</v>
      </c>
      <c r="M927" s="279">
        <v>1625.46</v>
      </c>
      <c r="N927" s="279">
        <v>1715.59</v>
      </c>
      <c r="O927" s="279">
        <v>1707.21</v>
      </c>
      <c r="P927" s="279">
        <v>1596.1</v>
      </c>
      <c r="Q927" s="279">
        <v>1580.76</v>
      </c>
      <c r="R927" s="279">
        <v>1617.34</v>
      </c>
      <c r="S927" s="279">
        <v>1636.91</v>
      </c>
      <c r="T927" s="279">
        <v>1620.16</v>
      </c>
      <c r="U927" s="279">
        <v>1624.91</v>
      </c>
      <c r="V927" s="279">
        <v>1583.53</v>
      </c>
      <c r="W927" s="279">
        <v>1720.17</v>
      </c>
      <c r="X927" s="279">
        <v>1689.95</v>
      </c>
      <c r="Y927" s="279">
        <v>1559.61</v>
      </c>
    </row>
    <row r="928" spans="1:25" hidden="1" outlineLevel="1">
      <c r="A928" s="254">
        <v>31</v>
      </c>
      <c r="B928" s="279">
        <v>1556.61</v>
      </c>
      <c r="C928" s="279">
        <v>1500.54</v>
      </c>
      <c r="D928" s="279">
        <v>1255.57</v>
      </c>
      <c r="E928" s="279">
        <v>1243.52</v>
      </c>
      <c r="F928" s="279">
        <v>1247.2</v>
      </c>
      <c r="G928" s="279">
        <v>1267.0999999999999</v>
      </c>
      <c r="H928" s="279">
        <v>1282.24</v>
      </c>
      <c r="I928" s="279">
        <v>1277.6400000000001</v>
      </c>
      <c r="J928" s="279">
        <v>1265.03</v>
      </c>
      <c r="K928" s="279">
        <v>1305.27</v>
      </c>
      <c r="L928" s="279">
        <v>1323.77</v>
      </c>
      <c r="M928" s="279">
        <v>1327.29</v>
      </c>
      <c r="N928" s="279">
        <v>1342.36</v>
      </c>
      <c r="O928" s="279">
        <v>1343.63</v>
      </c>
      <c r="P928" s="279">
        <v>1306.5999999999999</v>
      </c>
      <c r="Q928" s="279">
        <v>1309.93</v>
      </c>
      <c r="R928" s="279">
        <v>1329.64</v>
      </c>
      <c r="S928" s="279">
        <v>1338.94</v>
      </c>
      <c r="T928" s="279">
        <v>1349.07</v>
      </c>
      <c r="U928" s="279">
        <v>1352.19</v>
      </c>
      <c r="V928" s="279">
        <v>1328.85</v>
      </c>
      <c r="W928" s="279">
        <v>1365.62</v>
      </c>
      <c r="X928" s="279">
        <v>1572.19</v>
      </c>
      <c r="Y928" s="279">
        <v>1480.06</v>
      </c>
    </row>
    <row r="929" spans="1:25" collapsed="1"/>
    <row r="930" spans="1:25" ht="48" customHeight="1">
      <c r="A930" s="389" t="s">
        <v>209</v>
      </c>
      <c r="B930" s="448" t="s">
        <v>323</v>
      </c>
      <c r="C930" s="448"/>
      <c r="D930" s="448"/>
      <c r="E930" s="448"/>
      <c r="F930" s="448"/>
      <c r="G930" s="448"/>
      <c r="H930" s="448"/>
      <c r="I930" s="448"/>
      <c r="J930" s="448"/>
      <c r="K930" s="448"/>
      <c r="L930" s="448"/>
      <c r="M930" s="448"/>
      <c r="N930" s="448"/>
      <c r="O930" s="448"/>
      <c r="P930" s="448"/>
      <c r="Q930" s="448"/>
      <c r="R930" s="448"/>
      <c r="S930" s="448"/>
      <c r="T930" s="448"/>
      <c r="U930" s="448"/>
      <c r="V930" s="448"/>
      <c r="W930" s="448"/>
      <c r="X930" s="448"/>
      <c r="Y930" s="448"/>
    </row>
    <row r="931" spans="1:25" ht="30" hidden="1" outlineLevel="1">
      <c r="A931" s="389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1020.08</v>
      </c>
      <c r="C932" s="279">
        <v>858.73</v>
      </c>
      <c r="D932" s="279">
        <v>742.37</v>
      </c>
      <c r="E932" s="279">
        <v>716.97</v>
      </c>
      <c r="F932" s="279">
        <v>709.34</v>
      </c>
      <c r="G932" s="279">
        <v>849.97</v>
      </c>
      <c r="H932" s="279">
        <v>977.93</v>
      </c>
      <c r="I932" s="279">
        <v>950.36</v>
      </c>
      <c r="J932" s="279">
        <v>1005.19</v>
      </c>
      <c r="K932" s="279">
        <v>1084.52</v>
      </c>
      <c r="L932" s="279">
        <v>1126.07</v>
      </c>
      <c r="M932" s="279">
        <v>1030.54</v>
      </c>
      <c r="N932" s="279">
        <v>1268.28</v>
      </c>
      <c r="O932" s="279">
        <v>1285.23</v>
      </c>
      <c r="P932" s="279">
        <v>1010.55</v>
      </c>
      <c r="Q932" s="279">
        <v>981.19</v>
      </c>
      <c r="R932" s="279">
        <v>1089.97</v>
      </c>
      <c r="S932" s="279">
        <v>1086.58</v>
      </c>
      <c r="T932" s="279">
        <v>1047.3699999999999</v>
      </c>
      <c r="U932" s="279">
        <v>1179.1199999999999</v>
      </c>
      <c r="V932" s="279">
        <v>974.36</v>
      </c>
      <c r="W932" s="279">
        <v>1244.53</v>
      </c>
      <c r="X932" s="279">
        <v>1374.68</v>
      </c>
      <c r="Y932" s="279">
        <v>1143.6199999999999</v>
      </c>
    </row>
    <row r="933" spans="1:25" hidden="1" outlineLevel="1">
      <c r="A933" s="254">
        <v>2</v>
      </c>
      <c r="B933" s="279">
        <v>1016.94</v>
      </c>
      <c r="C933" s="279">
        <v>950.77</v>
      </c>
      <c r="D933" s="279">
        <v>682.67</v>
      </c>
      <c r="E933" s="279">
        <v>713.53</v>
      </c>
      <c r="F933" s="279">
        <v>809.52</v>
      </c>
      <c r="G933" s="279">
        <v>908.59</v>
      </c>
      <c r="H933" s="279">
        <v>933.9</v>
      </c>
      <c r="I933" s="279">
        <v>997.7</v>
      </c>
      <c r="J933" s="279">
        <v>1048.82</v>
      </c>
      <c r="K933" s="279">
        <v>1125.33</v>
      </c>
      <c r="L933" s="279">
        <v>1158.95</v>
      </c>
      <c r="M933" s="279">
        <v>1123.6600000000001</v>
      </c>
      <c r="N933" s="279">
        <v>1214.5899999999999</v>
      </c>
      <c r="O933" s="279">
        <v>1147.18</v>
      </c>
      <c r="P933" s="279">
        <v>1098.03</v>
      </c>
      <c r="Q933" s="279">
        <v>1070.23</v>
      </c>
      <c r="R933" s="279">
        <v>1122.3900000000001</v>
      </c>
      <c r="S933" s="279">
        <v>1121.26</v>
      </c>
      <c r="T933" s="279">
        <v>1129.9100000000001</v>
      </c>
      <c r="U933" s="279">
        <v>1118.79</v>
      </c>
      <c r="V933" s="279">
        <v>1016.49</v>
      </c>
      <c r="W933" s="279">
        <v>974.74</v>
      </c>
      <c r="X933" s="279">
        <v>1012.97</v>
      </c>
      <c r="Y933" s="279">
        <v>866.08</v>
      </c>
    </row>
    <row r="934" spans="1:25" hidden="1" outlineLevel="1">
      <c r="A934" s="254">
        <v>3</v>
      </c>
      <c r="B934" s="279">
        <v>978.39</v>
      </c>
      <c r="C934" s="279">
        <v>945.55</v>
      </c>
      <c r="D934" s="279">
        <v>637.94000000000005</v>
      </c>
      <c r="E934" s="279">
        <v>683.61</v>
      </c>
      <c r="F934" s="279">
        <v>778.66</v>
      </c>
      <c r="G934" s="279">
        <v>845.43</v>
      </c>
      <c r="H934" s="279">
        <v>937.58</v>
      </c>
      <c r="I934" s="279">
        <v>1037.17</v>
      </c>
      <c r="J934" s="279">
        <v>1080.96</v>
      </c>
      <c r="K934" s="279">
        <v>1123.72</v>
      </c>
      <c r="L934" s="279">
        <v>1158.1300000000001</v>
      </c>
      <c r="M934" s="279">
        <v>1119.3900000000001</v>
      </c>
      <c r="N934" s="279">
        <v>1190.52</v>
      </c>
      <c r="O934" s="279">
        <v>1171.58</v>
      </c>
      <c r="P934" s="279">
        <v>1112.32</v>
      </c>
      <c r="Q934" s="279">
        <v>1098.6600000000001</v>
      </c>
      <c r="R934" s="279">
        <v>1133.26</v>
      </c>
      <c r="S934" s="279">
        <v>1127.74</v>
      </c>
      <c r="T934" s="279">
        <v>1127.49</v>
      </c>
      <c r="U934" s="279">
        <v>1148.9000000000001</v>
      </c>
      <c r="V934" s="279">
        <v>1119.98</v>
      </c>
      <c r="W934" s="279">
        <v>1966.68</v>
      </c>
      <c r="X934" s="279">
        <v>1076.4000000000001</v>
      </c>
      <c r="Y934" s="279">
        <v>1048.4100000000001</v>
      </c>
    </row>
    <row r="935" spans="1:25" hidden="1" outlineLevel="1">
      <c r="A935" s="254">
        <v>4</v>
      </c>
      <c r="B935" s="279">
        <v>927.43</v>
      </c>
      <c r="C935" s="279">
        <v>798.91</v>
      </c>
      <c r="D935" s="279">
        <v>777.29</v>
      </c>
      <c r="E935" s="279">
        <v>791.23</v>
      </c>
      <c r="F935" s="279">
        <v>795.89</v>
      </c>
      <c r="G935" s="279">
        <v>879.85</v>
      </c>
      <c r="H935" s="279">
        <v>970</v>
      </c>
      <c r="I935" s="279">
        <v>1031.44</v>
      </c>
      <c r="J935" s="279">
        <v>1052.77</v>
      </c>
      <c r="K935" s="279">
        <v>1166.21</v>
      </c>
      <c r="L935" s="279">
        <v>1183.04</v>
      </c>
      <c r="M935" s="279">
        <v>1180.76</v>
      </c>
      <c r="N935" s="279">
        <v>1261.4100000000001</v>
      </c>
      <c r="O935" s="279">
        <v>1212.83</v>
      </c>
      <c r="P935" s="279">
        <v>1123</v>
      </c>
      <c r="Q935" s="279">
        <v>1116.23</v>
      </c>
      <c r="R935" s="279">
        <v>1132.32</v>
      </c>
      <c r="S935" s="279">
        <v>1140.07</v>
      </c>
      <c r="T935" s="279">
        <v>1100.3599999999999</v>
      </c>
      <c r="U935" s="279">
        <v>1105.8599999999999</v>
      </c>
      <c r="V935" s="279">
        <v>1049.75</v>
      </c>
      <c r="W935" s="279">
        <v>1168.6300000000001</v>
      </c>
      <c r="X935" s="279">
        <v>980.76</v>
      </c>
      <c r="Y935" s="279">
        <v>924.8</v>
      </c>
    </row>
    <row r="936" spans="1:25" hidden="1" outlineLevel="1">
      <c r="A936" s="254">
        <v>5</v>
      </c>
      <c r="B936" s="279">
        <v>1036.99</v>
      </c>
      <c r="C936" s="279">
        <v>970.25</v>
      </c>
      <c r="D936" s="279">
        <v>890</v>
      </c>
      <c r="E936" s="279">
        <v>868.39</v>
      </c>
      <c r="F936" s="279">
        <v>868.25</v>
      </c>
      <c r="G936" s="279">
        <v>923.69</v>
      </c>
      <c r="H936" s="279">
        <v>965.68</v>
      </c>
      <c r="I936" s="279">
        <v>983.03</v>
      </c>
      <c r="J936" s="279">
        <v>1028.5</v>
      </c>
      <c r="K936" s="279">
        <v>1133.94</v>
      </c>
      <c r="L936" s="279">
        <v>1177.25</v>
      </c>
      <c r="M936" s="279">
        <v>1199.73</v>
      </c>
      <c r="N936" s="279">
        <v>1203.1099999999999</v>
      </c>
      <c r="O936" s="279">
        <v>1215.97</v>
      </c>
      <c r="P936" s="279">
        <v>1205.26</v>
      </c>
      <c r="Q936" s="279">
        <v>1212.28</v>
      </c>
      <c r="R936" s="279">
        <v>1230.18</v>
      </c>
      <c r="S936" s="279">
        <v>1345.35</v>
      </c>
      <c r="T936" s="279">
        <v>1320.87</v>
      </c>
      <c r="U936" s="279">
        <v>1358.61</v>
      </c>
      <c r="V936" s="279">
        <v>1198.3399999999999</v>
      </c>
      <c r="W936" s="279">
        <v>1156.6300000000001</v>
      </c>
      <c r="X936" s="279">
        <v>976.57</v>
      </c>
      <c r="Y936" s="279">
        <v>912.09</v>
      </c>
    </row>
    <row r="937" spans="1:25" hidden="1" outlineLevel="1">
      <c r="A937" s="254">
        <v>6</v>
      </c>
      <c r="B937" s="279">
        <v>877.21</v>
      </c>
      <c r="C937" s="279">
        <v>823.2</v>
      </c>
      <c r="D937" s="279">
        <v>769.56</v>
      </c>
      <c r="E937" s="279">
        <v>726.16</v>
      </c>
      <c r="F937" s="279">
        <v>759.45</v>
      </c>
      <c r="G937" s="279">
        <v>786.75</v>
      </c>
      <c r="H937" s="279">
        <v>821.4</v>
      </c>
      <c r="I937" s="279">
        <v>852.41</v>
      </c>
      <c r="J937" s="279">
        <v>873.74</v>
      </c>
      <c r="K937" s="279">
        <v>914.6</v>
      </c>
      <c r="L937" s="279">
        <v>938.71</v>
      </c>
      <c r="M937" s="279">
        <v>954.53</v>
      </c>
      <c r="N937" s="279">
        <v>965.02</v>
      </c>
      <c r="O937" s="279">
        <v>981.37</v>
      </c>
      <c r="P937" s="279">
        <v>991.99</v>
      </c>
      <c r="Q937" s="279">
        <v>1003.93</v>
      </c>
      <c r="R937" s="279">
        <v>1081.8800000000001</v>
      </c>
      <c r="S937" s="279">
        <v>1203.06</v>
      </c>
      <c r="T937" s="279">
        <v>1220.5999999999999</v>
      </c>
      <c r="U937" s="279">
        <v>1218.3</v>
      </c>
      <c r="V937" s="279">
        <v>1180.6199999999999</v>
      </c>
      <c r="W937" s="279">
        <v>993.99</v>
      </c>
      <c r="X937" s="279">
        <v>936.73</v>
      </c>
      <c r="Y937" s="279">
        <v>868.73</v>
      </c>
    </row>
    <row r="938" spans="1:25" hidden="1" outlineLevel="1">
      <c r="A938" s="254">
        <v>7</v>
      </c>
      <c r="B938" s="279">
        <v>872.27</v>
      </c>
      <c r="C938" s="279">
        <v>822.63</v>
      </c>
      <c r="D938" s="279">
        <v>777.39</v>
      </c>
      <c r="E938" s="279">
        <v>767.53</v>
      </c>
      <c r="F938" s="279">
        <v>802.79</v>
      </c>
      <c r="G938" s="279">
        <v>876.1</v>
      </c>
      <c r="H938" s="279">
        <v>954.35</v>
      </c>
      <c r="I938" s="279">
        <v>978.94</v>
      </c>
      <c r="J938" s="279">
        <v>1021.73</v>
      </c>
      <c r="K938" s="279">
        <v>1071.28</v>
      </c>
      <c r="L938" s="279">
        <v>1099.22</v>
      </c>
      <c r="M938" s="279">
        <v>1078.58</v>
      </c>
      <c r="N938" s="279">
        <v>1114.07</v>
      </c>
      <c r="O938" s="279">
        <v>1124.23</v>
      </c>
      <c r="P938" s="279">
        <v>1032.76</v>
      </c>
      <c r="Q938" s="279">
        <v>1023.9</v>
      </c>
      <c r="R938" s="279">
        <v>1078.55</v>
      </c>
      <c r="S938" s="279">
        <v>1051.3399999999999</v>
      </c>
      <c r="T938" s="279">
        <v>1030.7</v>
      </c>
      <c r="U938" s="279">
        <v>1066.69</v>
      </c>
      <c r="V938" s="279">
        <v>1032.82</v>
      </c>
      <c r="W938" s="279">
        <v>1075.9100000000001</v>
      </c>
      <c r="X938" s="279">
        <v>984.09</v>
      </c>
      <c r="Y938" s="279">
        <v>912.56</v>
      </c>
    </row>
    <row r="939" spans="1:25" hidden="1" outlineLevel="1">
      <c r="A939" s="254">
        <v>8</v>
      </c>
      <c r="B939" s="279">
        <v>905.13</v>
      </c>
      <c r="C939" s="279">
        <v>798.74</v>
      </c>
      <c r="D939" s="279">
        <v>776.15</v>
      </c>
      <c r="E939" s="279">
        <v>761.59</v>
      </c>
      <c r="F939" s="279">
        <v>775.82</v>
      </c>
      <c r="G939" s="279">
        <v>884.2</v>
      </c>
      <c r="H939" s="279">
        <v>932.46</v>
      </c>
      <c r="I939" s="279">
        <v>997.1</v>
      </c>
      <c r="J939" s="279">
        <v>1038.18</v>
      </c>
      <c r="K939" s="279">
        <v>1081.1300000000001</v>
      </c>
      <c r="L939" s="279">
        <v>1110.6500000000001</v>
      </c>
      <c r="M939" s="279">
        <v>1078.79</v>
      </c>
      <c r="N939" s="279">
        <v>1133.8399999999999</v>
      </c>
      <c r="O939" s="279">
        <v>1174.8699999999999</v>
      </c>
      <c r="P939" s="279">
        <v>1053.77</v>
      </c>
      <c r="Q939" s="279">
        <v>1062.98</v>
      </c>
      <c r="R939" s="279">
        <v>1073.27</v>
      </c>
      <c r="S939" s="279">
        <v>1071.78</v>
      </c>
      <c r="T939" s="279">
        <v>1060.3699999999999</v>
      </c>
      <c r="U939" s="279">
        <v>1065.1199999999999</v>
      </c>
      <c r="V939" s="279">
        <v>1044.48</v>
      </c>
      <c r="W939" s="279">
        <v>1104.32</v>
      </c>
      <c r="X939" s="279">
        <v>977.25</v>
      </c>
      <c r="Y939" s="279">
        <v>897.58</v>
      </c>
    </row>
    <row r="940" spans="1:25" hidden="1" outlineLevel="1">
      <c r="A940" s="254">
        <v>9</v>
      </c>
      <c r="B940" s="279">
        <v>975.51</v>
      </c>
      <c r="C940" s="279">
        <v>905.5</v>
      </c>
      <c r="D940" s="279">
        <v>871.95</v>
      </c>
      <c r="E940" s="279">
        <v>866.43</v>
      </c>
      <c r="F940" s="279">
        <v>891.42</v>
      </c>
      <c r="G940" s="279">
        <v>997.29</v>
      </c>
      <c r="H940" s="279">
        <v>1079.75</v>
      </c>
      <c r="I940" s="279">
        <v>1169.22</v>
      </c>
      <c r="J940" s="279">
        <v>1213.25</v>
      </c>
      <c r="K940" s="279">
        <v>1287.43</v>
      </c>
      <c r="L940" s="279">
        <v>1294.6500000000001</v>
      </c>
      <c r="M940" s="279">
        <v>1261.52</v>
      </c>
      <c r="N940" s="279">
        <v>1291.56</v>
      </c>
      <c r="O940" s="279">
        <v>1349.13</v>
      </c>
      <c r="P940" s="279">
        <v>1260.06</v>
      </c>
      <c r="Q940" s="279">
        <v>1256.25</v>
      </c>
      <c r="R940" s="279">
        <v>1275.8699999999999</v>
      </c>
      <c r="S940" s="279">
        <v>1291.29</v>
      </c>
      <c r="T940" s="279">
        <v>1274.03</v>
      </c>
      <c r="U940" s="279">
        <v>1289.33</v>
      </c>
      <c r="V940" s="279">
        <v>1197.3</v>
      </c>
      <c r="W940" s="279">
        <v>1284.4000000000001</v>
      </c>
      <c r="X940" s="279">
        <v>1131.8</v>
      </c>
      <c r="Y940" s="279">
        <v>1009.33</v>
      </c>
    </row>
    <row r="941" spans="1:25" hidden="1" outlineLevel="1">
      <c r="A941" s="254">
        <v>10</v>
      </c>
      <c r="B941" s="279">
        <v>1025.75</v>
      </c>
      <c r="C941" s="279">
        <v>992.25</v>
      </c>
      <c r="D941" s="279">
        <v>918.95</v>
      </c>
      <c r="E941" s="279">
        <v>911.52</v>
      </c>
      <c r="F941" s="279">
        <v>981.96</v>
      </c>
      <c r="G941" s="279">
        <v>1066.5</v>
      </c>
      <c r="H941" s="279">
        <v>1277.31</v>
      </c>
      <c r="I941" s="279">
        <v>1361.32</v>
      </c>
      <c r="J941" s="279">
        <v>1367.74</v>
      </c>
      <c r="K941" s="279">
        <v>1368.8</v>
      </c>
      <c r="L941" s="279">
        <v>1452.03</v>
      </c>
      <c r="M941" s="279">
        <v>1413.27</v>
      </c>
      <c r="N941" s="279">
        <v>1367.84</v>
      </c>
      <c r="O941" s="279">
        <v>1462.39</v>
      </c>
      <c r="P941" s="279">
        <v>1371.45</v>
      </c>
      <c r="Q941" s="279">
        <v>1418.21</v>
      </c>
      <c r="R941" s="279">
        <v>1370.17</v>
      </c>
      <c r="S941" s="279">
        <v>1368.86</v>
      </c>
      <c r="T941" s="279">
        <v>1368.46</v>
      </c>
      <c r="U941" s="279">
        <v>1369.92</v>
      </c>
      <c r="V941" s="279">
        <v>1358.61</v>
      </c>
      <c r="W941" s="279">
        <v>1336.06</v>
      </c>
      <c r="X941" s="279">
        <v>1211.97</v>
      </c>
      <c r="Y941" s="279">
        <v>987.27</v>
      </c>
    </row>
    <row r="942" spans="1:25" hidden="1" outlineLevel="1">
      <c r="A942" s="254">
        <v>11</v>
      </c>
      <c r="B942" s="279">
        <v>957.61</v>
      </c>
      <c r="C942" s="279">
        <v>895.38</v>
      </c>
      <c r="D942" s="279">
        <v>877.26</v>
      </c>
      <c r="E942" s="279">
        <v>852.18</v>
      </c>
      <c r="F942" s="279">
        <v>900.51</v>
      </c>
      <c r="G942" s="279">
        <v>961.66</v>
      </c>
      <c r="H942" s="279">
        <v>1062.54</v>
      </c>
      <c r="I942" s="279">
        <v>1226.3499999999999</v>
      </c>
      <c r="J942" s="279">
        <v>1289.08</v>
      </c>
      <c r="K942" s="279">
        <v>1342.79</v>
      </c>
      <c r="L942" s="279">
        <v>1392.48</v>
      </c>
      <c r="M942" s="279">
        <v>1382.01</v>
      </c>
      <c r="N942" s="279">
        <v>1386.06</v>
      </c>
      <c r="O942" s="279">
        <v>1393.38</v>
      </c>
      <c r="P942" s="279">
        <v>1347.76</v>
      </c>
      <c r="Q942" s="279">
        <v>1362.47</v>
      </c>
      <c r="R942" s="279">
        <v>1367.24</v>
      </c>
      <c r="S942" s="279">
        <v>1383.44</v>
      </c>
      <c r="T942" s="279">
        <v>1373.61</v>
      </c>
      <c r="U942" s="279">
        <v>1384.67</v>
      </c>
      <c r="V942" s="279">
        <v>1344.56</v>
      </c>
      <c r="W942" s="279">
        <v>1317.13</v>
      </c>
      <c r="X942" s="279">
        <v>1113.8800000000001</v>
      </c>
      <c r="Y942" s="279">
        <v>977.95</v>
      </c>
    </row>
    <row r="943" spans="1:25" hidden="1" outlineLevel="1">
      <c r="A943" s="254">
        <v>12</v>
      </c>
      <c r="B943" s="279">
        <v>1078.56</v>
      </c>
      <c r="C943" s="279">
        <v>1051.25</v>
      </c>
      <c r="D943" s="279">
        <v>1020.83</v>
      </c>
      <c r="E943" s="279">
        <v>1004.14</v>
      </c>
      <c r="F943" s="279">
        <v>1005.31</v>
      </c>
      <c r="G943" s="279">
        <v>1029.19</v>
      </c>
      <c r="H943" s="279">
        <v>1066.77</v>
      </c>
      <c r="I943" s="279">
        <v>1130.31</v>
      </c>
      <c r="J943" s="279">
        <v>1042.98</v>
      </c>
      <c r="K943" s="279">
        <v>1351.2</v>
      </c>
      <c r="L943" s="279">
        <v>1363.52</v>
      </c>
      <c r="M943" s="279">
        <v>1351.14</v>
      </c>
      <c r="N943" s="279">
        <v>1351.76</v>
      </c>
      <c r="O943" s="279">
        <v>1375.71</v>
      </c>
      <c r="P943" s="279">
        <v>1386.66</v>
      </c>
      <c r="Q943" s="279">
        <v>1403.17</v>
      </c>
      <c r="R943" s="279">
        <v>1397.27</v>
      </c>
      <c r="S943" s="279">
        <v>1414.7</v>
      </c>
      <c r="T943" s="279">
        <v>1444.15</v>
      </c>
      <c r="U943" s="279">
        <v>1395.57</v>
      </c>
      <c r="V943" s="279">
        <v>1414.79</v>
      </c>
      <c r="W943" s="279">
        <v>1285.43</v>
      </c>
      <c r="X943" s="279">
        <v>1106.24</v>
      </c>
      <c r="Y943" s="279">
        <v>1023.41</v>
      </c>
    </row>
    <row r="944" spans="1:25" hidden="1" outlineLevel="1">
      <c r="A944" s="254">
        <v>13</v>
      </c>
      <c r="B944" s="279">
        <v>1075</v>
      </c>
      <c r="C944" s="279">
        <v>1025.92</v>
      </c>
      <c r="D944" s="279">
        <v>1011.01</v>
      </c>
      <c r="E944" s="279">
        <v>996.51</v>
      </c>
      <c r="F944" s="279">
        <v>986.88</v>
      </c>
      <c r="G944" s="279">
        <v>1024.1600000000001</v>
      </c>
      <c r="H944" s="279">
        <v>1059.44</v>
      </c>
      <c r="I944" s="279">
        <v>1071.9000000000001</v>
      </c>
      <c r="J944" s="279">
        <v>1163.3599999999999</v>
      </c>
      <c r="K944" s="279">
        <v>1264.19</v>
      </c>
      <c r="L944" s="279">
        <v>1303.57</v>
      </c>
      <c r="M944" s="279">
        <v>1329.18</v>
      </c>
      <c r="N944" s="279">
        <v>1352.37</v>
      </c>
      <c r="O944" s="279">
        <v>1350.25</v>
      </c>
      <c r="P944" s="279">
        <v>1355.59</v>
      </c>
      <c r="Q944" s="279">
        <v>1328.42</v>
      </c>
      <c r="R944" s="279">
        <v>1402.46</v>
      </c>
      <c r="S944" s="279">
        <v>1419.32</v>
      </c>
      <c r="T944" s="279">
        <v>1429.63</v>
      </c>
      <c r="U944" s="279">
        <v>1407.49</v>
      </c>
      <c r="V944" s="279">
        <v>1414.48</v>
      </c>
      <c r="W944" s="279">
        <v>1362.58</v>
      </c>
      <c r="X944" s="279">
        <v>1135.3599999999999</v>
      </c>
      <c r="Y944" s="279">
        <v>1039.32</v>
      </c>
    </row>
    <row r="945" spans="1:25" hidden="1" outlineLevel="1">
      <c r="A945" s="254">
        <v>14</v>
      </c>
      <c r="B945" s="279">
        <v>1021.3</v>
      </c>
      <c r="C945" s="279">
        <v>1007.09</v>
      </c>
      <c r="D945" s="279">
        <v>976.52</v>
      </c>
      <c r="E945" s="279">
        <v>976.14</v>
      </c>
      <c r="F945" s="279">
        <v>1004.67</v>
      </c>
      <c r="G945" s="279">
        <v>1058.8</v>
      </c>
      <c r="H945" s="279">
        <v>1194.92</v>
      </c>
      <c r="I945" s="279">
        <v>1254.01</v>
      </c>
      <c r="J945" s="279">
        <v>1291.31</v>
      </c>
      <c r="K945" s="279">
        <v>1357.64</v>
      </c>
      <c r="L945" s="279">
        <v>1399.32</v>
      </c>
      <c r="M945" s="279">
        <v>1383.93</v>
      </c>
      <c r="N945" s="279">
        <v>1403.91</v>
      </c>
      <c r="O945" s="279">
        <v>1435.99</v>
      </c>
      <c r="P945" s="279">
        <v>1308.07</v>
      </c>
      <c r="Q945" s="279">
        <v>1304.76</v>
      </c>
      <c r="R945" s="279">
        <v>1346.37</v>
      </c>
      <c r="S945" s="279">
        <v>1360.13</v>
      </c>
      <c r="T945" s="279">
        <v>1296.4100000000001</v>
      </c>
      <c r="U945" s="279">
        <v>1352.63</v>
      </c>
      <c r="V945" s="279">
        <v>1239.33</v>
      </c>
      <c r="W945" s="279">
        <v>1183.1600000000001</v>
      </c>
      <c r="X945" s="279">
        <v>1021.72</v>
      </c>
      <c r="Y945" s="279">
        <v>934.19</v>
      </c>
    </row>
    <row r="946" spans="1:25" hidden="1" outlineLevel="1">
      <c r="A946" s="254">
        <v>15</v>
      </c>
      <c r="B946" s="279">
        <v>954.5</v>
      </c>
      <c r="C946" s="279">
        <v>908.11</v>
      </c>
      <c r="D946" s="279">
        <v>905.85</v>
      </c>
      <c r="E946" s="279">
        <v>897.7</v>
      </c>
      <c r="F946" s="279">
        <v>918.56</v>
      </c>
      <c r="G946" s="279">
        <v>957.45</v>
      </c>
      <c r="H946" s="279">
        <v>1079.58</v>
      </c>
      <c r="I946" s="279">
        <v>1284.6600000000001</v>
      </c>
      <c r="J946" s="279">
        <v>1359.32</v>
      </c>
      <c r="K946" s="279">
        <v>1411.74</v>
      </c>
      <c r="L946" s="279">
        <v>1443.73</v>
      </c>
      <c r="M946" s="279">
        <v>1408.92</v>
      </c>
      <c r="N946" s="279">
        <v>1440.4</v>
      </c>
      <c r="O946" s="279">
        <v>1493.52</v>
      </c>
      <c r="P946" s="279">
        <v>1383.73</v>
      </c>
      <c r="Q946" s="279">
        <v>1402.37</v>
      </c>
      <c r="R946" s="279">
        <v>1410.83</v>
      </c>
      <c r="S946" s="279">
        <v>1432.52</v>
      </c>
      <c r="T946" s="279">
        <v>1426.4</v>
      </c>
      <c r="U946" s="279">
        <v>1412.33</v>
      </c>
      <c r="V946" s="279">
        <v>1383.75</v>
      </c>
      <c r="W946" s="279">
        <v>1316.92</v>
      </c>
      <c r="X946" s="279">
        <v>1107.5999999999999</v>
      </c>
      <c r="Y946" s="279">
        <v>975.04</v>
      </c>
    </row>
    <row r="947" spans="1:25" hidden="1" outlineLevel="1">
      <c r="A947" s="254">
        <v>16</v>
      </c>
      <c r="B947" s="279">
        <v>914.4</v>
      </c>
      <c r="C947" s="279">
        <v>859.25</v>
      </c>
      <c r="D947" s="279">
        <v>864.65</v>
      </c>
      <c r="E947" s="279">
        <v>848.79</v>
      </c>
      <c r="F947" s="279">
        <v>869.24</v>
      </c>
      <c r="G947" s="279">
        <v>937.09</v>
      </c>
      <c r="H947" s="279">
        <v>1026.0899999999999</v>
      </c>
      <c r="I947" s="279">
        <v>1194.44</v>
      </c>
      <c r="J947" s="279">
        <v>1250.1600000000001</v>
      </c>
      <c r="K947" s="279">
        <v>1325.02</v>
      </c>
      <c r="L947" s="279">
        <v>1365.79</v>
      </c>
      <c r="M947" s="279">
        <v>1319.83</v>
      </c>
      <c r="N947" s="279">
        <v>1345.09</v>
      </c>
      <c r="O947" s="279">
        <v>1374.41</v>
      </c>
      <c r="P947" s="279">
        <v>1303.79</v>
      </c>
      <c r="Q947" s="279">
        <v>1278.04</v>
      </c>
      <c r="R947" s="279">
        <v>1319.23</v>
      </c>
      <c r="S947" s="279">
        <v>1314.44</v>
      </c>
      <c r="T947" s="279">
        <v>1312.2</v>
      </c>
      <c r="U947" s="279">
        <v>1318.67</v>
      </c>
      <c r="V947" s="279">
        <v>1257.46</v>
      </c>
      <c r="W947" s="279">
        <v>1222.3699999999999</v>
      </c>
      <c r="X947" s="279">
        <v>1041.9000000000001</v>
      </c>
      <c r="Y947" s="279">
        <v>955.94</v>
      </c>
    </row>
    <row r="948" spans="1:25" hidden="1" outlineLevel="1">
      <c r="A948" s="254">
        <v>17</v>
      </c>
      <c r="B948" s="279">
        <v>944.35</v>
      </c>
      <c r="C948" s="279">
        <v>889.66</v>
      </c>
      <c r="D948" s="279">
        <v>876.46</v>
      </c>
      <c r="E948" s="279">
        <v>869.77</v>
      </c>
      <c r="F948" s="279">
        <v>908.49</v>
      </c>
      <c r="G948" s="279">
        <v>959.26</v>
      </c>
      <c r="H948" s="279">
        <v>1106.48</v>
      </c>
      <c r="I948" s="279">
        <v>1257.81</v>
      </c>
      <c r="J948" s="279">
        <v>1316.47</v>
      </c>
      <c r="K948" s="279">
        <v>1379.12</v>
      </c>
      <c r="L948" s="279">
        <v>1425.48</v>
      </c>
      <c r="M948" s="279">
        <v>1360.63</v>
      </c>
      <c r="N948" s="279">
        <v>1390.19</v>
      </c>
      <c r="O948" s="279">
        <v>1396.33</v>
      </c>
      <c r="P948" s="279">
        <v>1338.64</v>
      </c>
      <c r="Q948" s="279">
        <v>1342.08</v>
      </c>
      <c r="R948" s="279">
        <v>1341.53</v>
      </c>
      <c r="S948" s="279">
        <v>1358.71</v>
      </c>
      <c r="T948" s="279">
        <v>1342.85</v>
      </c>
      <c r="U948" s="279">
        <v>1355.36</v>
      </c>
      <c r="V948" s="279">
        <v>1319.56</v>
      </c>
      <c r="W948" s="279">
        <v>1284.78</v>
      </c>
      <c r="X948" s="279">
        <v>1033.0999999999999</v>
      </c>
      <c r="Y948" s="279">
        <v>976.88</v>
      </c>
    </row>
    <row r="949" spans="1:25" hidden="1" outlineLevel="1">
      <c r="A949" s="254">
        <v>18</v>
      </c>
      <c r="B949" s="279">
        <v>930.53</v>
      </c>
      <c r="C949" s="279">
        <v>886.59</v>
      </c>
      <c r="D949" s="279">
        <v>864.75</v>
      </c>
      <c r="E949" s="279">
        <v>852.12</v>
      </c>
      <c r="F949" s="279">
        <v>881.6</v>
      </c>
      <c r="G949" s="279">
        <v>952.98</v>
      </c>
      <c r="H949" s="279">
        <v>1051.9000000000001</v>
      </c>
      <c r="I949" s="279">
        <v>1175.1600000000001</v>
      </c>
      <c r="J949" s="279">
        <v>1282.6500000000001</v>
      </c>
      <c r="K949" s="279">
        <v>1334.88</v>
      </c>
      <c r="L949" s="279">
        <v>1379.92</v>
      </c>
      <c r="M949" s="279">
        <v>1372.8</v>
      </c>
      <c r="N949" s="279">
        <v>1381.94</v>
      </c>
      <c r="O949" s="279">
        <v>1399.95</v>
      </c>
      <c r="P949" s="279">
        <v>1368.61</v>
      </c>
      <c r="Q949" s="279">
        <v>1375.06</v>
      </c>
      <c r="R949" s="279">
        <v>1377.55</v>
      </c>
      <c r="S949" s="279">
        <v>1365.96</v>
      </c>
      <c r="T949" s="279">
        <v>1361.05</v>
      </c>
      <c r="U949" s="279">
        <v>1374.18</v>
      </c>
      <c r="V949" s="279">
        <v>1324.65</v>
      </c>
      <c r="W949" s="279">
        <v>1276.7</v>
      </c>
      <c r="X949" s="279">
        <v>1280.3</v>
      </c>
      <c r="Y949" s="279">
        <v>1130.5999999999999</v>
      </c>
    </row>
    <row r="950" spans="1:25" hidden="1" outlineLevel="1">
      <c r="A950" s="254">
        <v>19</v>
      </c>
      <c r="B950" s="279">
        <v>1108.8</v>
      </c>
      <c r="C950" s="279">
        <v>960.58</v>
      </c>
      <c r="D950" s="279">
        <v>916.62</v>
      </c>
      <c r="E950" s="279">
        <v>878.8</v>
      </c>
      <c r="F950" s="279">
        <v>884.25</v>
      </c>
      <c r="G950" s="279">
        <v>925.7</v>
      </c>
      <c r="H950" s="279">
        <v>945.14</v>
      </c>
      <c r="I950" s="279">
        <v>1037.6500000000001</v>
      </c>
      <c r="J950" s="279">
        <v>225.62</v>
      </c>
      <c r="K950" s="279">
        <v>1239.76</v>
      </c>
      <c r="L950" s="279">
        <v>1347.17</v>
      </c>
      <c r="M950" s="279">
        <v>1341.65</v>
      </c>
      <c r="N950" s="279">
        <v>1354.64</v>
      </c>
      <c r="O950" s="279">
        <v>1368.62</v>
      </c>
      <c r="P950" s="279">
        <v>1365.9</v>
      </c>
      <c r="Q950" s="279">
        <v>1310.0999999999999</v>
      </c>
      <c r="R950" s="279">
        <v>1323.92</v>
      </c>
      <c r="S950" s="279">
        <v>1453.42</v>
      </c>
      <c r="T950" s="279">
        <v>1359.32</v>
      </c>
      <c r="U950" s="279">
        <v>1386.31</v>
      </c>
      <c r="V950" s="279">
        <v>1369.15</v>
      </c>
      <c r="W950" s="279">
        <v>1262.46</v>
      </c>
      <c r="X950" s="279">
        <v>1208.82</v>
      </c>
      <c r="Y950" s="279">
        <v>1002.42</v>
      </c>
    </row>
    <row r="951" spans="1:25" hidden="1" outlineLevel="1">
      <c r="A951" s="254">
        <v>20</v>
      </c>
      <c r="B951" s="279">
        <v>949.21</v>
      </c>
      <c r="C951" s="279">
        <v>895.89</v>
      </c>
      <c r="D951" s="279">
        <v>858.85</v>
      </c>
      <c r="E951" s="279">
        <v>846.74</v>
      </c>
      <c r="F951" s="279">
        <v>849.33</v>
      </c>
      <c r="G951" s="279">
        <v>861.86</v>
      </c>
      <c r="H951" s="279">
        <v>909.42</v>
      </c>
      <c r="I951" s="279">
        <v>954.95</v>
      </c>
      <c r="J951" s="279">
        <v>970.92</v>
      </c>
      <c r="K951" s="279">
        <v>1129.3800000000001</v>
      </c>
      <c r="L951" s="279">
        <v>1188.8499999999999</v>
      </c>
      <c r="M951" s="279">
        <v>1189.0899999999999</v>
      </c>
      <c r="N951" s="279">
        <v>1213.6500000000001</v>
      </c>
      <c r="O951" s="279">
        <v>1200.33</v>
      </c>
      <c r="P951" s="279">
        <v>1218.48</v>
      </c>
      <c r="Q951" s="279">
        <v>1226.19</v>
      </c>
      <c r="R951" s="279">
        <v>1239.17</v>
      </c>
      <c r="S951" s="279">
        <v>1300.9000000000001</v>
      </c>
      <c r="T951" s="279">
        <v>1366.54</v>
      </c>
      <c r="U951" s="279">
        <v>1332.05</v>
      </c>
      <c r="V951" s="279">
        <v>1350.37</v>
      </c>
      <c r="W951" s="279">
        <v>1346.91</v>
      </c>
      <c r="X951" s="279">
        <v>1236.52</v>
      </c>
      <c r="Y951" s="279">
        <v>983.15</v>
      </c>
    </row>
    <row r="952" spans="1:25" hidden="1" outlineLevel="1">
      <c r="A952" s="254">
        <v>21</v>
      </c>
      <c r="B952" s="279">
        <v>946.5</v>
      </c>
      <c r="C952" s="279">
        <v>905.24</v>
      </c>
      <c r="D952" s="279">
        <v>875.36</v>
      </c>
      <c r="E952" s="279">
        <v>886.3</v>
      </c>
      <c r="F952" s="279">
        <v>890.69</v>
      </c>
      <c r="G952" s="279">
        <v>938.43</v>
      </c>
      <c r="H952" s="279">
        <v>1066.17</v>
      </c>
      <c r="I952" s="279">
        <v>1191.07</v>
      </c>
      <c r="J952" s="279">
        <v>1295.95</v>
      </c>
      <c r="K952" s="279">
        <v>1372.26</v>
      </c>
      <c r="L952" s="279">
        <v>1373.12</v>
      </c>
      <c r="M952" s="279">
        <v>1364.52</v>
      </c>
      <c r="N952" s="279">
        <v>1446.89</v>
      </c>
      <c r="O952" s="279">
        <v>1455.2</v>
      </c>
      <c r="P952" s="279">
        <v>1337.97</v>
      </c>
      <c r="Q952" s="279">
        <v>1336.14</v>
      </c>
      <c r="R952" s="279">
        <v>1311.84</v>
      </c>
      <c r="S952" s="279">
        <v>1343.52</v>
      </c>
      <c r="T952" s="279">
        <v>1331.53</v>
      </c>
      <c r="U952" s="279">
        <v>1340.72</v>
      </c>
      <c r="V952" s="279">
        <v>1254.72</v>
      </c>
      <c r="W952" s="279">
        <v>1248.05</v>
      </c>
      <c r="X952" s="279">
        <v>1119.3</v>
      </c>
      <c r="Y952" s="279">
        <v>990.71</v>
      </c>
    </row>
    <row r="953" spans="1:25" hidden="1" outlineLevel="1">
      <c r="A953" s="254">
        <v>22</v>
      </c>
      <c r="B953" s="279">
        <v>897.16</v>
      </c>
      <c r="C953" s="279">
        <v>844.36</v>
      </c>
      <c r="D953" s="279">
        <v>783.88</v>
      </c>
      <c r="E953" s="279">
        <v>777.15</v>
      </c>
      <c r="F953" s="279">
        <v>775.49</v>
      </c>
      <c r="G953" s="279">
        <v>881.04</v>
      </c>
      <c r="H953" s="279">
        <v>959.41</v>
      </c>
      <c r="I953" s="279">
        <v>1052.76</v>
      </c>
      <c r="J953" s="279">
        <v>1104.55</v>
      </c>
      <c r="K953" s="279">
        <v>1140.02</v>
      </c>
      <c r="L953" s="279">
        <v>1154.8800000000001</v>
      </c>
      <c r="M953" s="279">
        <v>1120.0999999999999</v>
      </c>
      <c r="N953" s="279">
        <v>1331.16</v>
      </c>
      <c r="O953" s="279">
        <v>1239.56</v>
      </c>
      <c r="P953" s="279">
        <v>1095.26</v>
      </c>
      <c r="Q953" s="279">
        <v>1088.49</v>
      </c>
      <c r="R953" s="279">
        <v>1089.68</v>
      </c>
      <c r="S953" s="279">
        <v>1078.9100000000001</v>
      </c>
      <c r="T953" s="279">
        <v>1076.5</v>
      </c>
      <c r="U953" s="279">
        <v>1085.8</v>
      </c>
      <c r="V953" s="279">
        <v>1015.11</v>
      </c>
      <c r="W953" s="279">
        <v>1195.92</v>
      </c>
      <c r="X953" s="279">
        <v>1046.45</v>
      </c>
      <c r="Y953" s="279">
        <v>985.6</v>
      </c>
    </row>
    <row r="954" spans="1:25" hidden="1" outlineLevel="1">
      <c r="A954" s="254">
        <v>23</v>
      </c>
      <c r="B954" s="279">
        <v>919.46</v>
      </c>
      <c r="C954" s="279">
        <v>860.42</v>
      </c>
      <c r="D954" s="279">
        <v>813.51</v>
      </c>
      <c r="E954" s="279">
        <v>794.79</v>
      </c>
      <c r="F954" s="279">
        <v>817.29</v>
      </c>
      <c r="G954" s="279">
        <v>906.74</v>
      </c>
      <c r="H954" s="279">
        <v>1003.9</v>
      </c>
      <c r="I954" s="279">
        <v>1122.27</v>
      </c>
      <c r="J954" s="279">
        <v>1208.6099999999999</v>
      </c>
      <c r="K954" s="279">
        <v>1256.42</v>
      </c>
      <c r="L954" s="279">
        <v>1292.79</v>
      </c>
      <c r="M954" s="279">
        <v>1270.43</v>
      </c>
      <c r="N954" s="279">
        <v>1407.16</v>
      </c>
      <c r="O954" s="279">
        <v>1393.28</v>
      </c>
      <c r="P954" s="279">
        <v>1237.02</v>
      </c>
      <c r="Q954" s="279">
        <v>1232.31</v>
      </c>
      <c r="R954" s="279">
        <v>1275.73</v>
      </c>
      <c r="S954" s="279">
        <v>1276.29</v>
      </c>
      <c r="T954" s="279">
        <v>1257.01</v>
      </c>
      <c r="U954" s="279">
        <v>1279.6400000000001</v>
      </c>
      <c r="V954" s="279">
        <v>1221.6099999999999</v>
      </c>
      <c r="W954" s="279">
        <v>1301.24</v>
      </c>
      <c r="X954" s="279">
        <v>1077.5</v>
      </c>
      <c r="Y954" s="279">
        <v>973.65</v>
      </c>
    </row>
    <row r="955" spans="1:25" hidden="1" outlineLevel="1">
      <c r="A955" s="254">
        <v>24</v>
      </c>
      <c r="B955" s="279">
        <v>1117.55</v>
      </c>
      <c r="C955" s="279">
        <v>1017.96</v>
      </c>
      <c r="D955" s="279">
        <v>829.22</v>
      </c>
      <c r="E955" s="279">
        <v>825.75</v>
      </c>
      <c r="F955" s="279">
        <v>862.88</v>
      </c>
      <c r="G955" s="279">
        <v>897.07</v>
      </c>
      <c r="H955" s="279">
        <v>1005.72</v>
      </c>
      <c r="I955" s="279">
        <v>1122.76</v>
      </c>
      <c r="J955" s="279">
        <v>1188.01</v>
      </c>
      <c r="K955" s="279">
        <v>1256.7</v>
      </c>
      <c r="L955" s="279">
        <v>1273.67</v>
      </c>
      <c r="M955" s="279">
        <v>1251.3900000000001</v>
      </c>
      <c r="N955" s="279">
        <v>1335.62</v>
      </c>
      <c r="O955" s="279">
        <v>1341.86</v>
      </c>
      <c r="P955" s="279">
        <v>1203.58</v>
      </c>
      <c r="Q955" s="279">
        <v>1208.9000000000001</v>
      </c>
      <c r="R955" s="279">
        <v>1209.53</v>
      </c>
      <c r="S955" s="279">
        <v>1219.1500000000001</v>
      </c>
      <c r="T955" s="279">
        <v>1206.74</v>
      </c>
      <c r="U955" s="279">
        <v>1210.3699999999999</v>
      </c>
      <c r="V955" s="279">
        <v>1194.1500000000001</v>
      </c>
      <c r="W955" s="279">
        <v>1312.07</v>
      </c>
      <c r="X955" s="279">
        <v>1002.47</v>
      </c>
      <c r="Y955" s="279">
        <v>928.17</v>
      </c>
    </row>
    <row r="956" spans="1:25" hidden="1" outlineLevel="1">
      <c r="A956" s="254">
        <v>25</v>
      </c>
      <c r="B956" s="279">
        <v>906.01</v>
      </c>
      <c r="C956" s="279">
        <v>858.85</v>
      </c>
      <c r="D956" s="279">
        <v>840.85</v>
      </c>
      <c r="E956" s="279">
        <v>849.76</v>
      </c>
      <c r="F956" s="279">
        <v>874.94</v>
      </c>
      <c r="G956" s="279">
        <v>930.09</v>
      </c>
      <c r="H956" s="279">
        <v>1072.6400000000001</v>
      </c>
      <c r="I956" s="279">
        <v>1239.52</v>
      </c>
      <c r="J956" s="279">
        <v>1289.33</v>
      </c>
      <c r="K956" s="279">
        <v>1338.92</v>
      </c>
      <c r="L956" s="279">
        <v>1381.7</v>
      </c>
      <c r="M956" s="279">
        <v>1341.07</v>
      </c>
      <c r="N956" s="279">
        <v>1463.86</v>
      </c>
      <c r="O956" s="279">
        <v>1462.6</v>
      </c>
      <c r="P956" s="279">
        <v>1364.15</v>
      </c>
      <c r="Q956" s="279">
        <v>1374.23</v>
      </c>
      <c r="R956" s="279">
        <v>1367.04</v>
      </c>
      <c r="S956" s="279">
        <v>1376.91</v>
      </c>
      <c r="T956" s="279">
        <v>1372.88</v>
      </c>
      <c r="U956" s="279">
        <v>1352.36</v>
      </c>
      <c r="V956" s="279">
        <v>1341.68</v>
      </c>
      <c r="W956" s="279">
        <v>1442.12</v>
      </c>
      <c r="X956" s="279">
        <v>1318.53</v>
      </c>
      <c r="Y956" s="279">
        <v>986.73</v>
      </c>
    </row>
    <row r="957" spans="1:25" hidden="1" outlineLevel="1">
      <c r="A957" s="254">
        <v>26</v>
      </c>
      <c r="B957" s="279">
        <v>1037.4100000000001</v>
      </c>
      <c r="C957" s="279">
        <v>949.53</v>
      </c>
      <c r="D957" s="279">
        <v>916.03</v>
      </c>
      <c r="E957" s="279">
        <v>903.24</v>
      </c>
      <c r="F957" s="279">
        <v>908.06</v>
      </c>
      <c r="G957" s="279">
        <v>913.96</v>
      </c>
      <c r="H957" s="279">
        <v>982.69</v>
      </c>
      <c r="I957" s="279">
        <v>1051.8399999999999</v>
      </c>
      <c r="J957" s="279">
        <v>1205.1199999999999</v>
      </c>
      <c r="K957" s="279">
        <v>1305.55</v>
      </c>
      <c r="L957" s="279">
        <v>1416.03</v>
      </c>
      <c r="M957" s="279">
        <v>1407.11</v>
      </c>
      <c r="N957" s="279">
        <v>1373.89</v>
      </c>
      <c r="O957" s="279">
        <v>1377.07</v>
      </c>
      <c r="P957" s="279">
        <v>1360.95</v>
      </c>
      <c r="Q957" s="279">
        <v>1358.35</v>
      </c>
      <c r="R957" s="279">
        <v>1355.59</v>
      </c>
      <c r="S957" s="279">
        <v>1376.4</v>
      </c>
      <c r="T957" s="279">
        <v>1363.5</v>
      </c>
      <c r="U957" s="279">
        <v>1352.53</v>
      </c>
      <c r="V957" s="279">
        <v>1329.41</v>
      </c>
      <c r="W957" s="279">
        <v>1255.56</v>
      </c>
      <c r="X957" s="279">
        <v>1027.22</v>
      </c>
      <c r="Y957" s="279">
        <v>947.99</v>
      </c>
    </row>
    <row r="958" spans="1:25" hidden="1" outlineLevel="1">
      <c r="A958" s="254">
        <v>27</v>
      </c>
      <c r="B958" s="279">
        <v>943.71</v>
      </c>
      <c r="C958" s="279">
        <v>875.31</v>
      </c>
      <c r="D958" s="279">
        <v>848.48</v>
      </c>
      <c r="E958" s="279">
        <v>833.13</v>
      </c>
      <c r="F958" s="279">
        <v>836.14</v>
      </c>
      <c r="G958" s="279">
        <v>863.64</v>
      </c>
      <c r="H958" s="279">
        <v>905.74</v>
      </c>
      <c r="I958" s="279">
        <v>925.62</v>
      </c>
      <c r="J958" s="279">
        <v>952.51</v>
      </c>
      <c r="K958" s="279">
        <v>1074.01</v>
      </c>
      <c r="L958" s="279">
        <v>1151.96</v>
      </c>
      <c r="M958" s="279">
        <v>1167.56</v>
      </c>
      <c r="N958" s="279">
        <v>1251.1099999999999</v>
      </c>
      <c r="O958" s="279">
        <v>1152.31</v>
      </c>
      <c r="P958" s="279">
        <v>1156.98</v>
      </c>
      <c r="Q958" s="279">
        <v>1156.4100000000001</v>
      </c>
      <c r="R958" s="279">
        <v>1213.1300000000001</v>
      </c>
      <c r="S958" s="279">
        <v>1329.38</v>
      </c>
      <c r="T958" s="279">
        <v>1360.71</v>
      </c>
      <c r="U958" s="279">
        <v>1337.47</v>
      </c>
      <c r="V958" s="279">
        <v>1346.18</v>
      </c>
      <c r="W958" s="279">
        <v>1174.1099999999999</v>
      </c>
      <c r="X958" s="279">
        <v>998.76</v>
      </c>
      <c r="Y958" s="279">
        <v>931.62</v>
      </c>
    </row>
    <row r="959" spans="1:25" hidden="1" outlineLevel="1">
      <c r="A959" s="254">
        <v>28</v>
      </c>
      <c r="B959" s="279">
        <v>887.65</v>
      </c>
      <c r="C959" s="279">
        <v>847.28</v>
      </c>
      <c r="D959" s="279">
        <v>815.94</v>
      </c>
      <c r="E959" s="279">
        <v>800.2</v>
      </c>
      <c r="F959" s="279">
        <v>836.34</v>
      </c>
      <c r="G959" s="279">
        <v>883.92</v>
      </c>
      <c r="H959" s="279">
        <v>981.32</v>
      </c>
      <c r="I959" s="279">
        <v>1152.54</v>
      </c>
      <c r="J959" s="279">
        <v>1214.04</v>
      </c>
      <c r="K959" s="279">
        <v>1271.01</v>
      </c>
      <c r="L959" s="279">
        <v>1284.08</v>
      </c>
      <c r="M959" s="279">
        <v>1280.6600000000001</v>
      </c>
      <c r="N959" s="279">
        <v>1408.5</v>
      </c>
      <c r="O959" s="279">
        <v>1412.4</v>
      </c>
      <c r="P959" s="279">
        <v>1244.06</v>
      </c>
      <c r="Q959" s="279">
        <v>1233.94</v>
      </c>
      <c r="R959" s="279">
        <v>1247.71</v>
      </c>
      <c r="S959" s="279">
        <v>1259.99</v>
      </c>
      <c r="T959" s="279">
        <v>1245.5899999999999</v>
      </c>
      <c r="U959" s="279">
        <v>1244.8499999999999</v>
      </c>
      <c r="V959" s="279">
        <v>1210.4000000000001</v>
      </c>
      <c r="W959" s="279">
        <v>1321.88</v>
      </c>
      <c r="X959" s="279">
        <v>996.34</v>
      </c>
      <c r="Y959" s="279">
        <v>918.41</v>
      </c>
    </row>
    <row r="960" spans="1:25" hidden="1" outlineLevel="1">
      <c r="A960" s="254">
        <v>29</v>
      </c>
      <c r="B960" s="279">
        <v>965.4</v>
      </c>
      <c r="C960" s="279">
        <v>816.6</v>
      </c>
      <c r="D960" s="279">
        <v>779.41</v>
      </c>
      <c r="E960" s="279">
        <v>759.54</v>
      </c>
      <c r="F960" s="279">
        <v>785.79</v>
      </c>
      <c r="G960" s="279">
        <v>907.82</v>
      </c>
      <c r="H960" s="279">
        <v>988.97</v>
      </c>
      <c r="I960" s="279">
        <v>1149.28</v>
      </c>
      <c r="J960" s="279">
        <v>1231.8599999999999</v>
      </c>
      <c r="K960" s="279">
        <v>1285.3</v>
      </c>
      <c r="L960" s="279">
        <v>1311.69</v>
      </c>
      <c r="M960" s="279">
        <v>1286.83</v>
      </c>
      <c r="N960" s="279">
        <v>1390.66</v>
      </c>
      <c r="O960" s="279">
        <v>1369.99</v>
      </c>
      <c r="P960" s="279">
        <v>1107.02</v>
      </c>
      <c r="Q960" s="279">
        <v>1245.01</v>
      </c>
      <c r="R960" s="279">
        <v>1280.46</v>
      </c>
      <c r="S960" s="279">
        <v>1287.67</v>
      </c>
      <c r="T960" s="279">
        <v>1257.71</v>
      </c>
      <c r="U960" s="279">
        <v>1275.94</v>
      </c>
      <c r="V960" s="279">
        <v>1105.0999999999999</v>
      </c>
      <c r="W960" s="279">
        <v>1345.89</v>
      </c>
      <c r="X960" s="279">
        <v>1264.9100000000001</v>
      </c>
      <c r="Y960" s="279">
        <v>977.31</v>
      </c>
    </row>
    <row r="961" spans="1:25" hidden="1" outlineLevel="1">
      <c r="A961" s="254">
        <v>30</v>
      </c>
      <c r="B961" s="279">
        <v>1200.97</v>
      </c>
      <c r="C961" s="279">
        <v>900.43</v>
      </c>
      <c r="D961" s="279">
        <v>886.5</v>
      </c>
      <c r="E961" s="279">
        <v>881.29</v>
      </c>
      <c r="F961" s="279">
        <v>884.05</v>
      </c>
      <c r="G961" s="279">
        <v>931.28</v>
      </c>
      <c r="H961" s="279">
        <v>996.48</v>
      </c>
      <c r="I961" s="279">
        <v>1119.8499999999999</v>
      </c>
      <c r="J961" s="279">
        <v>1226.81</v>
      </c>
      <c r="K961" s="279">
        <v>1285.6400000000001</v>
      </c>
      <c r="L961" s="279">
        <v>1321.03</v>
      </c>
      <c r="M961" s="279">
        <v>1302.17</v>
      </c>
      <c r="N961" s="279">
        <v>1392.3</v>
      </c>
      <c r="O961" s="279">
        <v>1383.92</v>
      </c>
      <c r="P961" s="279">
        <v>1272.81</v>
      </c>
      <c r="Q961" s="279">
        <v>1257.47</v>
      </c>
      <c r="R961" s="279">
        <v>1294.05</v>
      </c>
      <c r="S961" s="279">
        <v>1313.62</v>
      </c>
      <c r="T961" s="279">
        <v>1296.8699999999999</v>
      </c>
      <c r="U961" s="279">
        <v>1301.6199999999999</v>
      </c>
      <c r="V961" s="279">
        <v>1260.24</v>
      </c>
      <c r="W961" s="279">
        <v>1396.88</v>
      </c>
      <c r="X961" s="279">
        <v>1366.66</v>
      </c>
      <c r="Y961" s="279">
        <v>1236.32</v>
      </c>
    </row>
    <row r="962" spans="1:25" hidden="1" outlineLevel="1">
      <c r="A962" s="254">
        <v>31</v>
      </c>
      <c r="B962" s="279">
        <v>1233.32</v>
      </c>
      <c r="C962" s="279">
        <v>1177.25</v>
      </c>
      <c r="D962" s="279">
        <v>932.28</v>
      </c>
      <c r="E962" s="279">
        <v>920.23</v>
      </c>
      <c r="F962" s="279">
        <v>923.91</v>
      </c>
      <c r="G962" s="279">
        <v>943.81</v>
      </c>
      <c r="H962" s="279">
        <v>958.95</v>
      </c>
      <c r="I962" s="279">
        <v>954.35</v>
      </c>
      <c r="J962" s="279">
        <v>941.74</v>
      </c>
      <c r="K962" s="279">
        <v>981.98</v>
      </c>
      <c r="L962" s="279">
        <v>1000.48</v>
      </c>
      <c r="M962" s="279">
        <v>1004</v>
      </c>
      <c r="N962" s="279">
        <v>1019.07</v>
      </c>
      <c r="O962" s="279">
        <v>1020.34</v>
      </c>
      <c r="P962" s="279">
        <v>983.31</v>
      </c>
      <c r="Q962" s="279">
        <v>986.64</v>
      </c>
      <c r="R962" s="279">
        <v>1006.35</v>
      </c>
      <c r="S962" s="279">
        <v>1015.65</v>
      </c>
      <c r="T962" s="279">
        <v>1025.78</v>
      </c>
      <c r="U962" s="279">
        <v>1028.9000000000001</v>
      </c>
      <c r="V962" s="279">
        <v>1005.56</v>
      </c>
      <c r="W962" s="279">
        <v>1042.33</v>
      </c>
      <c r="X962" s="279">
        <v>1248.9000000000001</v>
      </c>
      <c r="Y962" s="279">
        <v>1156.77</v>
      </c>
    </row>
    <row r="963" spans="1:25" collapsed="1"/>
    <row r="964" spans="1:25" ht="43.5" customHeight="1">
      <c r="A964" s="389" t="s">
        <v>209</v>
      </c>
      <c r="B964" s="434" t="s">
        <v>322</v>
      </c>
      <c r="C964" s="434"/>
      <c r="D964" s="434"/>
      <c r="E964" s="434"/>
      <c r="F964" s="434"/>
      <c r="G964" s="434"/>
      <c r="H964" s="434"/>
      <c r="I964" s="434"/>
      <c r="J964" s="434"/>
      <c r="K964" s="434"/>
      <c r="L964" s="434"/>
      <c r="M964" s="434"/>
      <c r="N964" s="434"/>
      <c r="O964" s="434"/>
      <c r="P964" s="434"/>
      <c r="Q964" s="434"/>
      <c r="R964" s="434"/>
      <c r="S964" s="434"/>
      <c r="T964" s="434"/>
      <c r="U964" s="434"/>
      <c r="V964" s="434"/>
      <c r="W964" s="434"/>
      <c r="X964" s="434"/>
      <c r="Y964" s="434"/>
    </row>
    <row r="965" spans="1:25" ht="30" hidden="1" outlineLevel="1">
      <c r="A965" s="389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1031.0999999999999</v>
      </c>
      <c r="C966" s="279">
        <v>869.75</v>
      </c>
      <c r="D966" s="279">
        <v>753.39</v>
      </c>
      <c r="E966" s="279">
        <v>727.99</v>
      </c>
      <c r="F966" s="279">
        <v>720.36</v>
      </c>
      <c r="G966" s="279">
        <v>860.99</v>
      </c>
      <c r="H966" s="279">
        <v>988.95</v>
      </c>
      <c r="I966" s="279">
        <v>961.38</v>
      </c>
      <c r="J966" s="279">
        <v>1016.21</v>
      </c>
      <c r="K966" s="279">
        <v>1095.54</v>
      </c>
      <c r="L966" s="279">
        <v>1137.0899999999999</v>
      </c>
      <c r="M966" s="279">
        <v>1041.56</v>
      </c>
      <c r="N966" s="279">
        <v>1279.3</v>
      </c>
      <c r="O966" s="279">
        <v>1296.25</v>
      </c>
      <c r="P966" s="279">
        <v>1021.57</v>
      </c>
      <c r="Q966" s="279">
        <v>992.21</v>
      </c>
      <c r="R966" s="279">
        <v>1100.99</v>
      </c>
      <c r="S966" s="279">
        <v>1097.5999999999999</v>
      </c>
      <c r="T966" s="279">
        <v>1058.3900000000001</v>
      </c>
      <c r="U966" s="279">
        <v>1190.1400000000001</v>
      </c>
      <c r="V966" s="279">
        <v>985.38</v>
      </c>
      <c r="W966" s="279">
        <v>1255.55</v>
      </c>
      <c r="X966" s="279">
        <v>1385.7</v>
      </c>
      <c r="Y966" s="279">
        <v>1154.6400000000001</v>
      </c>
    </row>
    <row r="967" spans="1:25" hidden="1" outlineLevel="1">
      <c r="A967" s="254">
        <v>2</v>
      </c>
      <c r="B967" s="279">
        <v>1027.96</v>
      </c>
      <c r="C967" s="279">
        <v>961.79</v>
      </c>
      <c r="D967" s="279">
        <v>693.69</v>
      </c>
      <c r="E967" s="279">
        <v>724.55</v>
      </c>
      <c r="F967" s="279">
        <v>820.54</v>
      </c>
      <c r="G967" s="279">
        <v>919.61</v>
      </c>
      <c r="H967" s="279">
        <v>944.92</v>
      </c>
      <c r="I967" s="279">
        <v>1008.72</v>
      </c>
      <c r="J967" s="279">
        <v>1059.8399999999999</v>
      </c>
      <c r="K967" s="279">
        <v>1136.3499999999999</v>
      </c>
      <c r="L967" s="279">
        <v>1169.97</v>
      </c>
      <c r="M967" s="279">
        <v>1134.68</v>
      </c>
      <c r="N967" s="279">
        <v>1225.6099999999999</v>
      </c>
      <c r="O967" s="279">
        <v>1158.2</v>
      </c>
      <c r="P967" s="279">
        <v>1109.05</v>
      </c>
      <c r="Q967" s="279">
        <v>1081.25</v>
      </c>
      <c r="R967" s="279">
        <v>1133.4100000000001</v>
      </c>
      <c r="S967" s="279">
        <v>1132.28</v>
      </c>
      <c r="T967" s="279">
        <v>1140.93</v>
      </c>
      <c r="U967" s="279">
        <v>1129.81</v>
      </c>
      <c r="V967" s="279">
        <v>1027.51</v>
      </c>
      <c r="W967" s="279">
        <v>985.76</v>
      </c>
      <c r="X967" s="279">
        <v>1023.99</v>
      </c>
      <c r="Y967" s="279">
        <v>877.1</v>
      </c>
    </row>
    <row r="968" spans="1:25" hidden="1" outlineLevel="1">
      <c r="A968" s="254">
        <v>3</v>
      </c>
      <c r="B968" s="279">
        <v>989.41</v>
      </c>
      <c r="C968" s="279">
        <v>956.57</v>
      </c>
      <c r="D968" s="279">
        <v>648.96</v>
      </c>
      <c r="E968" s="279">
        <v>694.63</v>
      </c>
      <c r="F968" s="279">
        <v>789.68</v>
      </c>
      <c r="G968" s="279">
        <v>856.45</v>
      </c>
      <c r="H968" s="279">
        <v>948.6</v>
      </c>
      <c r="I968" s="279">
        <v>1048.19</v>
      </c>
      <c r="J968" s="279">
        <v>1091.98</v>
      </c>
      <c r="K968" s="279">
        <v>1134.74</v>
      </c>
      <c r="L968" s="279">
        <v>1169.1500000000001</v>
      </c>
      <c r="M968" s="279">
        <v>1130.4100000000001</v>
      </c>
      <c r="N968" s="279">
        <v>1201.54</v>
      </c>
      <c r="O968" s="279">
        <v>1182.5999999999999</v>
      </c>
      <c r="P968" s="279">
        <v>1123.3399999999999</v>
      </c>
      <c r="Q968" s="279">
        <v>1109.68</v>
      </c>
      <c r="R968" s="279">
        <v>1144.28</v>
      </c>
      <c r="S968" s="279">
        <v>1138.76</v>
      </c>
      <c r="T968" s="279">
        <v>1138.51</v>
      </c>
      <c r="U968" s="279">
        <v>1159.92</v>
      </c>
      <c r="V968" s="279">
        <v>1131</v>
      </c>
      <c r="W968" s="279">
        <v>1977.7</v>
      </c>
      <c r="X968" s="279">
        <v>1087.42</v>
      </c>
      <c r="Y968" s="279">
        <v>1059.43</v>
      </c>
    </row>
    <row r="969" spans="1:25" hidden="1" outlineLevel="1">
      <c r="A969" s="254">
        <v>4</v>
      </c>
      <c r="B969" s="279">
        <v>938.45</v>
      </c>
      <c r="C969" s="279">
        <v>809.93</v>
      </c>
      <c r="D969" s="279">
        <v>788.31</v>
      </c>
      <c r="E969" s="279">
        <v>802.25</v>
      </c>
      <c r="F969" s="279">
        <v>806.91</v>
      </c>
      <c r="G969" s="279">
        <v>890.87</v>
      </c>
      <c r="H969" s="279">
        <v>981.02</v>
      </c>
      <c r="I969" s="279">
        <v>1042.46</v>
      </c>
      <c r="J969" s="279">
        <v>1063.79</v>
      </c>
      <c r="K969" s="279">
        <v>1177.23</v>
      </c>
      <c r="L969" s="279">
        <v>1194.06</v>
      </c>
      <c r="M969" s="279">
        <v>1191.78</v>
      </c>
      <c r="N969" s="279">
        <v>1272.43</v>
      </c>
      <c r="O969" s="279">
        <v>1223.8499999999999</v>
      </c>
      <c r="P969" s="279">
        <v>1134.02</v>
      </c>
      <c r="Q969" s="279">
        <v>1127.25</v>
      </c>
      <c r="R969" s="279">
        <v>1143.3399999999999</v>
      </c>
      <c r="S969" s="279">
        <v>1151.0899999999999</v>
      </c>
      <c r="T969" s="279">
        <v>1111.3800000000001</v>
      </c>
      <c r="U969" s="279">
        <v>1116.8800000000001</v>
      </c>
      <c r="V969" s="279">
        <v>1060.77</v>
      </c>
      <c r="W969" s="279">
        <v>1179.6500000000001</v>
      </c>
      <c r="X969" s="279">
        <v>991.78</v>
      </c>
      <c r="Y969" s="279">
        <v>935.82</v>
      </c>
    </row>
    <row r="970" spans="1:25" hidden="1" outlineLevel="1">
      <c r="A970" s="254">
        <v>5</v>
      </c>
      <c r="B970" s="279">
        <v>1048.01</v>
      </c>
      <c r="C970" s="279">
        <v>981.27</v>
      </c>
      <c r="D970" s="279">
        <v>901.02</v>
      </c>
      <c r="E970" s="279">
        <v>879.41</v>
      </c>
      <c r="F970" s="279">
        <v>879.27</v>
      </c>
      <c r="G970" s="279">
        <v>934.71</v>
      </c>
      <c r="H970" s="279">
        <v>976.7</v>
      </c>
      <c r="I970" s="279">
        <v>994.05</v>
      </c>
      <c r="J970" s="279">
        <v>1039.52</v>
      </c>
      <c r="K970" s="279">
        <v>1144.96</v>
      </c>
      <c r="L970" s="279">
        <v>1188.27</v>
      </c>
      <c r="M970" s="279">
        <v>1210.75</v>
      </c>
      <c r="N970" s="279">
        <v>1214.1300000000001</v>
      </c>
      <c r="O970" s="279">
        <v>1226.99</v>
      </c>
      <c r="P970" s="279">
        <v>1216.28</v>
      </c>
      <c r="Q970" s="279">
        <v>1223.3</v>
      </c>
      <c r="R970" s="279">
        <v>1241.2</v>
      </c>
      <c r="S970" s="279">
        <v>1356.37</v>
      </c>
      <c r="T970" s="279">
        <v>1331.89</v>
      </c>
      <c r="U970" s="279">
        <v>1369.63</v>
      </c>
      <c r="V970" s="279">
        <v>1209.3599999999999</v>
      </c>
      <c r="W970" s="279">
        <v>1167.6500000000001</v>
      </c>
      <c r="X970" s="279">
        <v>987.59</v>
      </c>
      <c r="Y970" s="279">
        <v>923.11</v>
      </c>
    </row>
    <row r="971" spans="1:25" hidden="1" outlineLevel="1">
      <c r="A971" s="254">
        <v>6</v>
      </c>
      <c r="B971" s="279">
        <v>888.23</v>
      </c>
      <c r="C971" s="279">
        <v>834.22</v>
      </c>
      <c r="D971" s="279">
        <v>780.58</v>
      </c>
      <c r="E971" s="279">
        <v>737.18</v>
      </c>
      <c r="F971" s="279">
        <v>770.47</v>
      </c>
      <c r="G971" s="279">
        <v>797.77</v>
      </c>
      <c r="H971" s="279">
        <v>832.42</v>
      </c>
      <c r="I971" s="279">
        <v>863.43</v>
      </c>
      <c r="J971" s="279">
        <v>884.76</v>
      </c>
      <c r="K971" s="279">
        <v>925.62</v>
      </c>
      <c r="L971" s="279">
        <v>949.73</v>
      </c>
      <c r="M971" s="279">
        <v>965.55</v>
      </c>
      <c r="N971" s="279">
        <v>976.04</v>
      </c>
      <c r="O971" s="279">
        <v>992.39</v>
      </c>
      <c r="P971" s="279">
        <v>1003.01</v>
      </c>
      <c r="Q971" s="279">
        <v>1014.95</v>
      </c>
      <c r="R971" s="279">
        <v>1092.9000000000001</v>
      </c>
      <c r="S971" s="279">
        <v>1214.08</v>
      </c>
      <c r="T971" s="279">
        <v>1231.6199999999999</v>
      </c>
      <c r="U971" s="279">
        <v>1229.32</v>
      </c>
      <c r="V971" s="279">
        <v>1191.6400000000001</v>
      </c>
      <c r="W971" s="279">
        <v>1005.01</v>
      </c>
      <c r="X971" s="279">
        <v>947.75</v>
      </c>
      <c r="Y971" s="279">
        <v>879.75</v>
      </c>
    </row>
    <row r="972" spans="1:25" hidden="1" outlineLevel="1">
      <c r="A972" s="254">
        <v>7</v>
      </c>
      <c r="B972" s="279">
        <v>883.29</v>
      </c>
      <c r="C972" s="279">
        <v>833.65</v>
      </c>
      <c r="D972" s="279">
        <v>788.41</v>
      </c>
      <c r="E972" s="279">
        <v>778.55</v>
      </c>
      <c r="F972" s="279">
        <v>813.81</v>
      </c>
      <c r="G972" s="279">
        <v>887.12</v>
      </c>
      <c r="H972" s="279">
        <v>965.37</v>
      </c>
      <c r="I972" s="279">
        <v>989.96</v>
      </c>
      <c r="J972" s="279">
        <v>1032.75</v>
      </c>
      <c r="K972" s="279">
        <v>1082.3</v>
      </c>
      <c r="L972" s="279">
        <v>1110.24</v>
      </c>
      <c r="M972" s="279">
        <v>1089.5999999999999</v>
      </c>
      <c r="N972" s="279">
        <v>1125.0899999999999</v>
      </c>
      <c r="O972" s="279">
        <v>1135.25</v>
      </c>
      <c r="P972" s="279">
        <v>1043.78</v>
      </c>
      <c r="Q972" s="279">
        <v>1034.92</v>
      </c>
      <c r="R972" s="279">
        <v>1089.57</v>
      </c>
      <c r="S972" s="279">
        <v>1062.3599999999999</v>
      </c>
      <c r="T972" s="279">
        <v>1041.72</v>
      </c>
      <c r="U972" s="279">
        <v>1077.71</v>
      </c>
      <c r="V972" s="279">
        <v>1043.8399999999999</v>
      </c>
      <c r="W972" s="279">
        <v>1086.93</v>
      </c>
      <c r="X972" s="279">
        <v>995.11</v>
      </c>
      <c r="Y972" s="279">
        <v>923.58</v>
      </c>
    </row>
    <row r="973" spans="1:25" hidden="1" outlineLevel="1">
      <c r="A973" s="254">
        <v>8</v>
      </c>
      <c r="B973" s="279">
        <v>916.15</v>
      </c>
      <c r="C973" s="279">
        <v>809.76</v>
      </c>
      <c r="D973" s="279">
        <v>787.17</v>
      </c>
      <c r="E973" s="279">
        <v>772.61</v>
      </c>
      <c r="F973" s="279">
        <v>786.84</v>
      </c>
      <c r="G973" s="279">
        <v>895.22</v>
      </c>
      <c r="H973" s="279">
        <v>943.48</v>
      </c>
      <c r="I973" s="279">
        <v>1008.12</v>
      </c>
      <c r="J973" s="279">
        <v>1049.2</v>
      </c>
      <c r="K973" s="279">
        <v>1092.1500000000001</v>
      </c>
      <c r="L973" s="279">
        <v>1121.67</v>
      </c>
      <c r="M973" s="279">
        <v>1089.81</v>
      </c>
      <c r="N973" s="279">
        <v>1144.8599999999999</v>
      </c>
      <c r="O973" s="279">
        <v>1185.8900000000001</v>
      </c>
      <c r="P973" s="279">
        <v>1064.79</v>
      </c>
      <c r="Q973" s="279">
        <v>1074</v>
      </c>
      <c r="R973" s="279">
        <v>1084.29</v>
      </c>
      <c r="S973" s="279">
        <v>1082.8</v>
      </c>
      <c r="T973" s="279">
        <v>1071.3900000000001</v>
      </c>
      <c r="U973" s="279">
        <v>1076.1400000000001</v>
      </c>
      <c r="V973" s="279">
        <v>1055.5</v>
      </c>
      <c r="W973" s="279">
        <v>1115.3399999999999</v>
      </c>
      <c r="X973" s="279">
        <v>988.27</v>
      </c>
      <c r="Y973" s="279">
        <v>908.6</v>
      </c>
    </row>
    <row r="974" spans="1:25" hidden="1" outlineLevel="1">
      <c r="A974" s="254">
        <v>9</v>
      </c>
      <c r="B974" s="279">
        <v>986.53</v>
      </c>
      <c r="C974" s="279">
        <v>916.52</v>
      </c>
      <c r="D974" s="279">
        <v>882.97</v>
      </c>
      <c r="E974" s="279">
        <v>877.45</v>
      </c>
      <c r="F974" s="279">
        <v>902.44</v>
      </c>
      <c r="G974" s="279">
        <v>1008.31</v>
      </c>
      <c r="H974" s="279">
        <v>1090.77</v>
      </c>
      <c r="I974" s="279">
        <v>1180.24</v>
      </c>
      <c r="J974" s="279">
        <v>1224.27</v>
      </c>
      <c r="K974" s="279">
        <v>1298.45</v>
      </c>
      <c r="L974" s="279">
        <v>1305.67</v>
      </c>
      <c r="M974" s="279">
        <v>1272.54</v>
      </c>
      <c r="N974" s="279">
        <v>1302.58</v>
      </c>
      <c r="O974" s="279">
        <v>1360.15</v>
      </c>
      <c r="P974" s="279">
        <v>1271.08</v>
      </c>
      <c r="Q974" s="279">
        <v>1267.27</v>
      </c>
      <c r="R974" s="279">
        <v>1286.8900000000001</v>
      </c>
      <c r="S974" s="279">
        <v>1302.31</v>
      </c>
      <c r="T974" s="279">
        <v>1285.05</v>
      </c>
      <c r="U974" s="279">
        <v>1300.3499999999999</v>
      </c>
      <c r="V974" s="279">
        <v>1208.32</v>
      </c>
      <c r="W974" s="279">
        <v>1295.42</v>
      </c>
      <c r="X974" s="279">
        <v>1142.82</v>
      </c>
      <c r="Y974" s="279">
        <v>1020.35</v>
      </c>
    </row>
    <row r="975" spans="1:25" hidden="1" outlineLevel="1">
      <c r="A975" s="254">
        <v>10</v>
      </c>
      <c r="B975" s="279">
        <v>1036.77</v>
      </c>
      <c r="C975" s="279">
        <v>1003.27</v>
      </c>
      <c r="D975" s="279">
        <v>929.97</v>
      </c>
      <c r="E975" s="279">
        <v>922.54</v>
      </c>
      <c r="F975" s="279">
        <v>992.98</v>
      </c>
      <c r="G975" s="279">
        <v>1077.52</v>
      </c>
      <c r="H975" s="279">
        <v>1288.33</v>
      </c>
      <c r="I975" s="279">
        <v>1372.34</v>
      </c>
      <c r="J975" s="279">
        <v>1378.76</v>
      </c>
      <c r="K975" s="279">
        <v>1379.82</v>
      </c>
      <c r="L975" s="279">
        <v>1463.05</v>
      </c>
      <c r="M975" s="279">
        <v>1424.29</v>
      </c>
      <c r="N975" s="279">
        <v>1378.86</v>
      </c>
      <c r="O975" s="279">
        <v>1473.41</v>
      </c>
      <c r="P975" s="279">
        <v>1382.47</v>
      </c>
      <c r="Q975" s="279">
        <v>1429.23</v>
      </c>
      <c r="R975" s="279">
        <v>1381.19</v>
      </c>
      <c r="S975" s="279">
        <v>1379.88</v>
      </c>
      <c r="T975" s="279">
        <v>1379.48</v>
      </c>
      <c r="U975" s="279">
        <v>1380.94</v>
      </c>
      <c r="V975" s="279">
        <v>1369.63</v>
      </c>
      <c r="W975" s="279">
        <v>1347.08</v>
      </c>
      <c r="X975" s="279">
        <v>1222.99</v>
      </c>
      <c r="Y975" s="279">
        <v>998.29</v>
      </c>
    </row>
    <row r="976" spans="1:25" hidden="1" outlineLevel="1">
      <c r="A976" s="254">
        <v>11</v>
      </c>
      <c r="B976" s="279">
        <v>968.63</v>
      </c>
      <c r="C976" s="279">
        <v>906.4</v>
      </c>
      <c r="D976" s="279">
        <v>888.28</v>
      </c>
      <c r="E976" s="279">
        <v>863.2</v>
      </c>
      <c r="F976" s="279">
        <v>911.53</v>
      </c>
      <c r="G976" s="279">
        <v>972.68</v>
      </c>
      <c r="H976" s="279">
        <v>1073.56</v>
      </c>
      <c r="I976" s="279">
        <v>1237.3699999999999</v>
      </c>
      <c r="J976" s="279">
        <v>1300.0999999999999</v>
      </c>
      <c r="K976" s="279">
        <v>1353.81</v>
      </c>
      <c r="L976" s="279">
        <v>1403.5</v>
      </c>
      <c r="M976" s="279">
        <v>1393.03</v>
      </c>
      <c r="N976" s="279">
        <v>1397.08</v>
      </c>
      <c r="O976" s="279">
        <v>1404.4</v>
      </c>
      <c r="P976" s="279">
        <v>1358.78</v>
      </c>
      <c r="Q976" s="279">
        <v>1373.49</v>
      </c>
      <c r="R976" s="279">
        <v>1378.26</v>
      </c>
      <c r="S976" s="279">
        <v>1394.46</v>
      </c>
      <c r="T976" s="279">
        <v>1384.63</v>
      </c>
      <c r="U976" s="279">
        <v>1395.69</v>
      </c>
      <c r="V976" s="279">
        <v>1355.58</v>
      </c>
      <c r="W976" s="279">
        <v>1328.15</v>
      </c>
      <c r="X976" s="279">
        <v>1124.9000000000001</v>
      </c>
      <c r="Y976" s="279">
        <v>988.97</v>
      </c>
    </row>
    <row r="977" spans="1:25" hidden="1" outlineLevel="1">
      <c r="A977" s="254">
        <v>12</v>
      </c>
      <c r="B977" s="279">
        <v>1089.58</v>
      </c>
      <c r="C977" s="279">
        <v>1062.27</v>
      </c>
      <c r="D977" s="279">
        <v>1031.8499999999999</v>
      </c>
      <c r="E977" s="279">
        <v>1015.16</v>
      </c>
      <c r="F977" s="279">
        <v>1016.33</v>
      </c>
      <c r="G977" s="279">
        <v>1040.21</v>
      </c>
      <c r="H977" s="279">
        <v>1077.79</v>
      </c>
      <c r="I977" s="279">
        <v>1141.33</v>
      </c>
      <c r="J977" s="279">
        <v>1054</v>
      </c>
      <c r="K977" s="279">
        <v>1362.22</v>
      </c>
      <c r="L977" s="279">
        <v>1374.54</v>
      </c>
      <c r="M977" s="279">
        <v>1362.16</v>
      </c>
      <c r="N977" s="279">
        <v>1362.78</v>
      </c>
      <c r="O977" s="279">
        <v>1386.73</v>
      </c>
      <c r="P977" s="279">
        <v>1397.68</v>
      </c>
      <c r="Q977" s="279">
        <v>1414.19</v>
      </c>
      <c r="R977" s="279">
        <v>1408.29</v>
      </c>
      <c r="S977" s="279">
        <v>1425.72</v>
      </c>
      <c r="T977" s="279">
        <v>1455.17</v>
      </c>
      <c r="U977" s="279">
        <v>1406.59</v>
      </c>
      <c r="V977" s="279">
        <v>1425.81</v>
      </c>
      <c r="W977" s="279">
        <v>1296.45</v>
      </c>
      <c r="X977" s="279">
        <v>1117.26</v>
      </c>
      <c r="Y977" s="279">
        <v>1034.43</v>
      </c>
    </row>
    <row r="978" spans="1:25" hidden="1" outlineLevel="1">
      <c r="A978" s="254">
        <v>13</v>
      </c>
      <c r="B978" s="279">
        <v>1086.02</v>
      </c>
      <c r="C978" s="279">
        <v>1036.94</v>
      </c>
      <c r="D978" s="279">
        <v>1022.03</v>
      </c>
      <c r="E978" s="279">
        <v>1007.53</v>
      </c>
      <c r="F978" s="279">
        <v>997.9</v>
      </c>
      <c r="G978" s="279">
        <v>1035.18</v>
      </c>
      <c r="H978" s="279">
        <v>1070.46</v>
      </c>
      <c r="I978" s="279">
        <v>1082.92</v>
      </c>
      <c r="J978" s="279">
        <v>1174.3800000000001</v>
      </c>
      <c r="K978" s="279">
        <v>1275.21</v>
      </c>
      <c r="L978" s="279">
        <v>1314.59</v>
      </c>
      <c r="M978" s="279">
        <v>1340.2</v>
      </c>
      <c r="N978" s="279">
        <v>1363.39</v>
      </c>
      <c r="O978" s="279">
        <v>1361.27</v>
      </c>
      <c r="P978" s="279">
        <v>1366.61</v>
      </c>
      <c r="Q978" s="279">
        <v>1339.44</v>
      </c>
      <c r="R978" s="279">
        <v>1413.48</v>
      </c>
      <c r="S978" s="279">
        <v>1430.34</v>
      </c>
      <c r="T978" s="279">
        <v>1440.65</v>
      </c>
      <c r="U978" s="279">
        <v>1418.51</v>
      </c>
      <c r="V978" s="279">
        <v>1425.5</v>
      </c>
      <c r="W978" s="279">
        <v>1373.6</v>
      </c>
      <c r="X978" s="279">
        <v>1146.3800000000001</v>
      </c>
      <c r="Y978" s="279">
        <v>1050.3399999999999</v>
      </c>
    </row>
    <row r="979" spans="1:25" hidden="1" outlineLevel="1">
      <c r="A979" s="254">
        <v>14</v>
      </c>
      <c r="B979" s="279">
        <v>1032.32</v>
      </c>
      <c r="C979" s="279">
        <v>1018.11</v>
      </c>
      <c r="D979" s="279">
        <v>987.54</v>
      </c>
      <c r="E979" s="279">
        <v>987.16</v>
      </c>
      <c r="F979" s="279">
        <v>1015.69</v>
      </c>
      <c r="G979" s="279">
        <v>1069.82</v>
      </c>
      <c r="H979" s="279">
        <v>1205.94</v>
      </c>
      <c r="I979" s="279">
        <v>1265.03</v>
      </c>
      <c r="J979" s="279">
        <v>1302.33</v>
      </c>
      <c r="K979" s="279">
        <v>1368.66</v>
      </c>
      <c r="L979" s="279">
        <v>1410.34</v>
      </c>
      <c r="M979" s="279">
        <v>1394.95</v>
      </c>
      <c r="N979" s="279">
        <v>1414.93</v>
      </c>
      <c r="O979" s="279">
        <v>1447.01</v>
      </c>
      <c r="P979" s="279">
        <v>1319.09</v>
      </c>
      <c r="Q979" s="279">
        <v>1315.78</v>
      </c>
      <c r="R979" s="279">
        <v>1357.39</v>
      </c>
      <c r="S979" s="279">
        <v>1371.15</v>
      </c>
      <c r="T979" s="279">
        <v>1307.43</v>
      </c>
      <c r="U979" s="279">
        <v>1363.65</v>
      </c>
      <c r="V979" s="279">
        <v>1250.3499999999999</v>
      </c>
      <c r="W979" s="279">
        <v>1194.18</v>
      </c>
      <c r="X979" s="279">
        <v>1032.74</v>
      </c>
      <c r="Y979" s="279">
        <v>945.21</v>
      </c>
    </row>
    <row r="980" spans="1:25" hidden="1" outlineLevel="1">
      <c r="A980" s="254">
        <v>15</v>
      </c>
      <c r="B980" s="279">
        <v>965.52</v>
      </c>
      <c r="C980" s="279">
        <v>919.13</v>
      </c>
      <c r="D980" s="279">
        <v>916.87</v>
      </c>
      <c r="E980" s="279">
        <v>908.72</v>
      </c>
      <c r="F980" s="279">
        <v>929.58</v>
      </c>
      <c r="G980" s="279">
        <v>968.47</v>
      </c>
      <c r="H980" s="279">
        <v>1090.5999999999999</v>
      </c>
      <c r="I980" s="279">
        <v>1295.68</v>
      </c>
      <c r="J980" s="279">
        <v>1370.34</v>
      </c>
      <c r="K980" s="279">
        <v>1422.76</v>
      </c>
      <c r="L980" s="279">
        <v>1454.75</v>
      </c>
      <c r="M980" s="279">
        <v>1419.94</v>
      </c>
      <c r="N980" s="279">
        <v>1451.42</v>
      </c>
      <c r="O980" s="279">
        <v>1504.54</v>
      </c>
      <c r="P980" s="279">
        <v>1394.75</v>
      </c>
      <c r="Q980" s="279">
        <v>1413.39</v>
      </c>
      <c r="R980" s="279">
        <v>1421.85</v>
      </c>
      <c r="S980" s="279">
        <v>1443.54</v>
      </c>
      <c r="T980" s="279">
        <v>1437.42</v>
      </c>
      <c r="U980" s="279">
        <v>1423.35</v>
      </c>
      <c r="V980" s="279">
        <v>1394.77</v>
      </c>
      <c r="W980" s="279">
        <v>1327.94</v>
      </c>
      <c r="X980" s="279">
        <v>1118.6199999999999</v>
      </c>
      <c r="Y980" s="279">
        <v>986.06</v>
      </c>
    </row>
    <row r="981" spans="1:25" hidden="1" outlineLevel="1">
      <c r="A981" s="254">
        <v>16</v>
      </c>
      <c r="B981" s="279">
        <v>925.42</v>
      </c>
      <c r="C981" s="279">
        <v>870.27</v>
      </c>
      <c r="D981" s="279">
        <v>875.67</v>
      </c>
      <c r="E981" s="279">
        <v>859.81</v>
      </c>
      <c r="F981" s="279">
        <v>880.26</v>
      </c>
      <c r="G981" s="279">
        <v>948.11</v>
      </c>
      <c r="H981" s="279">
        <v>1037.1099999999999</v>
      </c>
      <c r="I981" s="279">
        <v>1205.46</v>
      </c>
      <c r="J981" s="279">
        <v>1261.18</v>
      </c>
      <c r="K981" s="279">
        <v>1336.04</v>
      </c>
      <c r="L981" s="279">
        <v>1376.81</v>
      </c>
      <c r="M981" s="279">
        <v>1330.85</v>
      </c>
      <c r="N981" s="279">
        <v>1356.11</v>
      </c>
      <c r="O981" s="279">
        <v>1385.43</v>
      </c>
      <c r="P981" s="279">
        <v>1314.81</v>
      </c>
      <c r="Q981" s="279">
        <v>1289.06</v>
      </c>
      <c r="R981" s="279">
        <v>1330.25</v>
      </c>
      <c r="S981" s="279">
        <v>1325.46</v>
      </c>
      <c r="T981" s="279">
        <v>1323.22</v>
      </c>
      <c r="U981" s="279">
        <v>1329.69</v>
      </c>
      <c r="V981" s="279">
        <v>1268.48</v>
      </c>
      <c r="W981" s="279">
        <v>1233.3900000000001</v>
      </c>
      <c r="X981" s="279">
        <v>1052.92</v>
      </c>
      <c r="Y981" s="279">
        <v>966.96</v>
      </c>
    </row>
    <row r="982" spans="1:25" hidden="1" outlineLevel="1">
      <c r="A982" s="254">
        <v>17</v>
      </c>
      <c r="B982" s="279">
        <v>955.37</v>
      </c>
      <c r="C982" s="279">
        <v>900.68</v>
      </c>
      <c r="D982" s="279">
        <v>887.48</v>
      </c>
      <c r="E982" s="279">
        <v>880.79</v>
      </c>
      <c r="F982" s="279">
        <v>919.51</v>
      </c>
      <c r="G982" s="279">
        <v>970.28</v>
      </c>
      <c r="H982" s="279">
        <v>1117.5</v>
      </c>
      <c r="I982" s="279">
        <v>1268.83</v>
      </c>
      <c r="J982" s="279">
        <v>1327.49</v>
      </c>
      <c r="K982" s="279">
        <v>1390.14</v>
      </c>
      <c r="L982" s="279">
        <v>1436.5</v>
      </c>
      <c r="M982" s="279">
        <v>1371.65</v>
      </c>
      <c r="N982" s="279">
        <v>1401.21</v>
      </c>
      <c r="O982" s="279">
        <v>1407.35</v>
      </c>
      <c r="P982" s="279">
        <v>1349.66</v>
      </c>
      <c r="Q982" s="279">
        <v>1353.1</v>
      </c>
      <c r="R982" s="279">
        <v>1352.55</v>
      </c>
      <c r="S982" s="279">
        <v>1369.73</v>
      </c>
      <c r="T982" s="279">
        <v>1353.87</v>
      </c>
      <c r="U982" s="279">
        <v>1366.38</v>
      </c>
      <c r="V982" s="279">
        <v>1330.58</v>
      </c>
      <c r="W982" s="279">
        <v>1295.8</v>
      </c>
      <c r="X982" s="279">
        <v>1044.1199999999999</v>
      </c>
      <c r="Y982" s="279">
        <v>987.9</v>
      </c>
    </row>
    <row r="983" spans="1:25" hidden="1" outlineLevel="1">
      <c r="A983" s="254">
        <v>18</v>
      </c>
      <c r="B983" s="279">
        <v>941.55</v>
      </c>
      <c r="C983" s="279">
        <v>897.61</v>
      </c>
      <c r="D983" s="279">
        <v>875.77</v>
      </c>
      <c r="E983" s="279">
        <v>863.14</v>
      </c>
      <c r="F983" s="279">
        <v>892.62</v>
      </c>
      <c r="G983" s="279">
        <v>964</v>
      </c>
      <c r="H983" s="279">
        <v>1062.92</v>
      </c>
      <c r="I983" s="279">
        <v>1186.18</v>
      </c>
      <c r="J983" s="279">
        <v>1293.67</v>
      </c>
      <c r="K983" s="279">
        <v>1345.9</v>
      </c>
      <c r="L983" s="279">
        <v>1390.94</v>
      </c>
      <c r="M983" s="279">
        <v>1383.82</v>
      </c>
      <c r="N983" s="279">
        <v>1392.96</v>
      </c>
      <c r="O983" s="279">
        <v>1410.97</v>
      </c>
      <c r="P983" s="279">
        <v>1379.63</v>
      </c>
      <c r="Q983" s="279">
        <v>1386.08</v>
      </c>
      <c r="R983" s="279">
        <v>1388.57</v>
      </c>
      <c r="S983" s="279">
        <v>1376.98</v>
      </c>
      <c r="T983" s="279">
        <v>1372.07</v>
      </c>
      <c r="U983" s="279">
        <v>1385.2</v>
      </c>
      <c r="V983" s="279">
        <v>1335.67</v>
      </c>
      <c r="W983" s="279">
        <v>1287.72</v>
      </c>
      <c r="X983" s="279">
        <v>1291.32</v>
      </c>
      <c r="Y983" s="279">
        <v>1141.6199999999999</v>
      </c>
    </row>
    <row r="984" spans="1:25" hidden="1" outlineLevel="1">
      <c r="A984" s="254">
        <v>19</v>
      </c>
      <c r="B984" s="279">
        <v>1119.82</v>
      </c>
      <c r="C984" s="279">
        <v>971.6</v>
      </c>
      <c r="D984" s="279">
        <v>927.64</v>
      </c>
      <c r="E984" s="279">
        <v>889.82</v>
      </c>
      <c r="F984" s="279">
        <v>895.27</v>
      </c>
      <c r="G984" s="279">
        <v>936.72</v>
      </c>
      <c r="H984" s="279">
        <v>956.16</v>
      </c>
      <c r="I984" s="279">
        <v>1048.67</v>
      </c>
      <c r="J984" s="279">
        <v>236.64</v>
      </c>
      <c r="K984" s="279">
        <v>1250.78</v>
      </c>
      <c r="L984" s="279">
        <v>1358.19</v>
      </c>
      <c r="M984" s="279">
        <v>1352.67</v>
      </c>
      <c r="N984" s="279">
        <v>1365.66</v>
      </c>
      <c r="O984" s="279">
        <v>1379.64</v>
      </c>
      <c r="P984" s="279">
        <v>1376.92</v>
      </c>
      <c r="Q984" s="279">
        <v>1321.12</v>
      </c>
      <c r="R984" s="279">
        <v>1334.94</v>
      </c>
      <c r="S984" s="279">
        <v>1464.44</v>
      </c>
      <c r="T984" s="279">
        <v>1370.34</v>
      </c>
      <c r="U984" s="279">
        <v>1397.33</v>
      </c>
      <c r="V984" s="279">
        <v>1380.17</v>
      </c>
      <c r="W984" s="279">
        <v>1273.48</v>
      </c>
      <c r="X984" s="279">
        <v>1219.8399999999999</v>
      </c>
      <c r="Y984" s="279">
        <v>1013.44</v>
      </c>
    </row>
    <row r="985" spans="1:25" hidden="1" outlineLevel="1">
      <c r="A985" s="254">
        <v>20</v>
      </c>
      <c r="B985" s="279">
        <v>960.23</v>
      </c>
      <c r="C985" s="279">
        <v>906.91</v>
      </c>
      <c r="D985" s="279">
        <v>869.87</v>
      </c>
      <c r="E985" s="279">
        <v>857.76</v>
      </c>
      <c r="F985" s="279">
        <v>860.35</v>
      </c>
      <c r="G985" s="279">
        <v>872.88</v>
      </c>
      <c r="H985" s="279">
        <v>920.44</v>
      </c>
      <c r="I985" s="279">
        <v>965.97</v>
      </c>
      <c r="J985" s="279">
        <v>981.94</v>
      </c>
      <c r="K985" s="279">
        <v>1140.4000000000001</v>
      </c>
      <c r="L985" s="279">
        <v>1199.8699999999999</v>
      </c>
      <c r="M985" s="279">
        <v>1200.1099999999999</v>
      </c>
      <c r="N985" s="279">
        <v>1224.67</v>
      </c>
      <c r="O985" s="279">
        <v>1211.3499999999999</v>
      </c>
      <c r="P985" s="279">
        <v>1229.5</v>
      </c>
      <c r="Q985" s="279">
        <v>1237.21</v>
      </c>
      <c r="R985" s="279">
        <v>1250.19</v>
      </c>
      <c r="S985" s="279">
        <v>1311.92</v>
      </c>
      <c r="T985" s="279">
        <v>1377.56</v>
      </c>
      <c r="U985" s="279">
        <v>1343.07</v>
      </c>
      <c r="V985" s="279">
        <v>1361.39</v>
      </c>
      <c r="W985" s="279">
        <v>1357.93</v>
      </c>
      <c r="X985" s="279">
        <v>1247.54</v>
      </c>
      <c r="Y985" s="279">
        <v>994.17</v>
      </c>
    </row>
    <row r="986" spans="1:25" hidden="1" outlineLevel="1">
      <c r="A986" s="254">
        <v>21</v>
      </c>
      <c r="B986" s="279">
        <v>957.52</v>
      </c>
      <c r="C986" s="279">
        <v>916.26</v>
      </c>
      <c r="D986" s="279">
        <v>886.38</v>
      </c>
      <c r="E986" s="279">
        <v>897.32</v>
      </c>
      <c r="F986" s="279">
        <v>901.71</v>
      </c>
      <c r="G986" s="279">
        <v>949.45</v>
      </c>
      <c r="H986" s="279">
        <v>1077.19</v>
      </c>
      <c r="I986" s="279">
        <v>1202.0899999999999</v>
      </c>
      <c r="J986" s="279">
        <v>1306.97</v>
      </c>
      <c r="K986" s="279">
        <v>1383.28</v>
      </c>
      <c r="L986" s="279">
        <v>1384.14</v>
      </c>
      <c r="M986" s="279">
        <v>1375.54</v>
      </c>
      <c r="N986" s="279">
        <v>1457.91</v>
      </c>
      <c r="O986" s="279">
        <v>1466.22</v>
      </c>
      <c r="P986" s="279">
        <v>1348.99</v>
      </c>
      <c r="Q986" s="279">
        <v>1347.16</v>
      </c>
      <c r="R986" s="279">
        <v>1322.86</v>
      </c>
      <c r="S986" s="279">
        <v>1354.54</v>
      </c>
      <c r="T986" s="279">
        <v>1342.55</v>
      </c>
      <c r="U986" s="279">
        <v>1351.74</v>
      </c>
      <c r="V986" s="279">
        <v>1265.74</v>
      </c>
      <c r="W986" s="279">
        <v>1259.07</v>
      </c>
      <c r="X986" s="279">
        <v>1130.32</v>
      </c>
      <c r="Y986" s="279">
        <v>1001.73</v>
      </c>
    </row>
    <row r="987" spans="1:25" hidden="1" outlineLevel="1">
      <c r="A987" s="254">
        <v>22</v>
      </c>
      <c r="B987" s="279">
        <v>908.18</v>
      </c>
      <c r="C987" s="279">
        <v>855.38</v>
      </c>
      <c r="D987" s="279">
        <v>794.9</v>
      </c>
      <c r="E987" s="279">
        <v>788.17</v>
      </c>
      <c r="F987" s="279">
        <v>786.51</v>
      </c>
      <c r="G987" s="279">
        <v>892.06</v>
      </c>
      <c r="H987" s="279">
        <v>970.43</v>
      </c>
      <c r="I987" s="279">
        <v>1063.78</v>
      </c>
      <c r="J987" s="279">
        <v>1115.57</v>
      </c>
      <c r="K987" s="279">
        <v>1151.04</v>
      </c>
      <c r="L987" s="279">
        <v>1165.9000000000001</v>
      </c>
      <c r="M987" s="279">
        <v>1131.1199999999999</v>
      </c>
      <c r="N987" s="279">
        <v>1342.18</v>
      </c>
      <c r="O987" s="279">
        <v>1250.58</v>
      </c>
      <c r="P987" s="279">
        <v>1106.28</v>
      </c>
      <c r="Q987" s="279">
        <v>1099.51</v>
      </c>
      <c r="R987" s="279">
        <v>1100.7</v>
      </c>
      <c r="S987" s="279">
        <v>1089.93</v>
      </c>
      <c r="T987" s="279">
        <v>1087.52</v>
      </c>
      <c r="U987" s="279">
        <v>1096.82</v>
      </c>
      <c r="V987" s="279">
        <v>1026.1300000000001</v>
      </c>
      <c r="W987" s="279">
        <v>1206.94</v>
      </c>
      <c r="X987" s="279">
        <v>1057.47</v>
      </c>
      <c r="Y987" s="279">
        <v>996.62</v>
      </c>
    </row>
    <row r="988" spans="1:25" hidden="1" outlineLevel="1">
      <c r="A988" s="254">
        <v>23</v>
      </c>
      <c r="B988" s="279">
        <v>930.48</v>
      </c>
      <c r="C988" s="279">
        <v>871.44</v>
      </c>
      <c r="D988" s="279">
        <v>824.53</v>
      </c>
      <c r="E988" s="279">
        <v>805.81</v>
      </c>
      <c r="F988" s="279">
        <v>828.31</v>
      </c>
      <c r="G988" s="279">
        <v>917.76</v>
      </c>
      <c r="H988" s="279">
        <v>1014.92</v>
      </c>
      <c r="I988" s="279">
        <v>1133.29</v>
      </c>
      <c r="J988" s="279">
        <v>1219.6300000000001</v>
      </c>
      <c r="K988" s="279">
        <v>1267.44</v>
      </c>
      <c r="L988" s="279">
        <v>1303.81</v>
      </c>
      <c r="M988" s="279">
        <v>1281.45</v>
      </c>
      <c r="N988" s="279">
        <v>1418.18</v>
      </c>
      <c r="O988" s="279">
        <v>1404.3</v>
      </c>
      <c r="P988" s="279">
        <v>1248.04</v>
      </c>
      <c r="Q988" s="279">
        <v>1243.33</v>
      </c>
      <c r="R988" s="279">
        <v>1286.75</v>
      </c>
      <c r="S988" s="279">
        <v>1287.31</v>
      </c>
      <c r="T988" s="279">
        <v>1268.03</v>
      </c>
      <c r="U988" s="279">
        <v>1290.6600000000001</v>
      </c>
      <c r="V988" s="279">
        <v>1232.6300000000001</v>
      </c>
      <c r="W988" s="279">
        <v>1312.26</v>
      </c>
      <c r="X988" s="279">
        <v>1088.52</v>
      </c>
      <c r="Y988" s="279">
        <v>984.67</v>
      </c>
    </row>
    <row r="989" spans="1:25" hidden="1" outlineLevel="1">
      <c r="A989" s="254">
        <v>24</v>
      </c>
      <c r="B989" s="279">
        <v>1128.57</v>
      </c>
      <c r="C989" s="279">
        <v>1028.98</v>
      </c>
      <c r="D989" s="279">
        <v>840.24</v>
      </c>
      <c r="E989" s="279">
        <v>836.77</v>
      </c>
      <c r="F989" s="279">
        <v>873.9</v>
      </c>
      <c r="G989" s="279">
        <v>908.09</v>
      </c>
      <c r="H989" s="279">
        <v>1016.74</v>
      </c>
      <c r="I989" s="279">
        <v>1133.78</v>
      </c>
      <c r="J989" s="279">
        <v>1199.03</v>
      </c>
      <c r="K989" s="279">
        <v>1267.72</v>
      </c>
      <c r="L989" s="279">
        <v>1284.69</v>
      </c>
      <c r="M989" s="279">
        <v>1262.4100000000001</v>
      </c>
      <c r="N989" s="279">
        <v>1346.64</v>
      </c>
      <c r="O989" s="279">
        <v>1352.88</v>
      </c>
      <c r="P989" s="279">
        <v>1214.5999999999999</v>
      </c>
      <c r="Q989" s="279">
        <v>1219.92</v>
      </c>
      <c r="R989" s="279">
        <v>1220.55</v>
      </c>
      <c r="S989" s="279">
        <v>1230.17</v>
      </c>
      <c r="T989" s="279">
        <v>1217.76</v>
      </c>
      <c r="U989" s="279">
        <v>1221.3900000000001</v>
      </c>
      <c r="V989" s="279">
        <v>1205.17</v>
      </c>
      <c r="W989" s="279">
        <v>1323.09</v>
      </c>
      <c r="X989" s="279">
        <v>1013.49</v>
      </c>
      <c r="Y989" s="279">
        <v>939.19</v>
      </c>
    </row>
    <row r="990" spans="1:25" hidden="1" outlineLevel="1">
      <c r="A990" s="254">
        <v>25</v>
      </c>
      <c r="B990" s="279">
        <v>917.03</v>
      </c>
      <c r="C990" s="279">
        <v>869.87</v>
      </c>
      <c r="D990" s="279">
        <v>851.87</v>
      </c>
      <c r="E990" s="279">
        <v>860.78</v>
      </c>
      <c r="F990" s="279">
        <v>885.96</v>
      </c>
      <c r="G990" s="279">
        <v>941.11</v>
      </c>
      <c r="H990" s="279">
        <v>1083.6600000000001</v>
      </c>
      <c r="I990" s="279">
        <v>1250.54</v>
      </c>
      <c r="J990" s="279">
        <v>1300.3499999999999</v>
      </c>
      <c r="K990" s="279">
        <v>1349.94</v>
      </c>
      <c r="L990" s="279">
        <v>1392.72</v>
      </c>
      <c r="M990" s="279">
        <v>1352.09</v>
      </c>
      <c r="N990" s="279">
        <v>1474.88</v>
      </c>
      <c r="O990" s="279">
        <v>1473.62</v>
      </c>
      <c r="P990" s="279">
        <v>1375.17</v>
      </c>
      <c r="Q990" s="279">
        <v>1385.25</v>
      </c>
      <c r="R990" s="279">
        <v>1378.06</v>
      </c>
      <c r="S990" s="279">
        <v>1387.93</v>
      </c>
      <c r="T990" s="279">
        <v>1383.9</v>
      </c>
      <c r="U990" s="279">
        <v>1363.38</v>
      </c>
      <c r="V990" s="279">
        <v>1352.7</v>
      </c>
      <c r="W990" s="279">
        <v>1453.14</v>
      </c>
      <c r="X990" s="279">
        <v>1329.55</v>
      </c>
      <c r="Y990" s="279">
        <v>997.75</v>
      </c>
    </row>
    <row r="991" spans="1:25" hidden="1" outlineLevel="1">
      <c r="A991" s="254">
        <v>26</v>
      </c>
      <c r="B991" s="279">
        <v>1048.43</v>
      </c>
      <c r="C991" s="279">
        <v>960.55</v>
      </c>
      <c r="D991" s="279">
        <v>927.05</v>
      </c>
      <c r="E991" s="279">
        <v>914.26</v>
      </c>
      <c r="F991" s="279">
        <v>919.08</v>
      </c>
      <c r="G991" s="279">
        <v>924.98</v>
      </c>
      <c r="H991" s="279">
        <v>993.71</v>
      </c>
      <c r="I991" s="279">
        <v>1062.8599999999999</v>
      </c>
      <c r="J991" s="279">
        <v>1216.1400000000001</v>
      </c>
      <c r="K991" s="279">
        <v>1316.57</v>
      </c>
      <c r="L991" s="279">
        <v>1427.05</v>
      </c>
      <c r="M991" s="279">
        <v>1418.13</v>
      </c>
      <c r="N991" s="279">
        <v>1384.91</v>
      </c>
      <c r="O991" s="279">
        <v>1388.09</v>
      </c>
      <c r="P991" s="279">
        <v>1371.97</v>
      </c>
      <c r="Q991" s="279">
        <v>1369.37</v>
      </c>
      <c r="R991" s="279">
        <v>1366.61</v>
      </c>
      <c r="S991" s="279">
        <v>1387.42</v>
      </c>
      <c r="T991" s="279">
        <v>1374.52</v>
      </c>
      <c r="U991" s="279">
        <v>1363.55</v>
      </c>
      <c r="V991" s="279">
        <v>1340.43</v>
      </c>
      <c r="W991" s="279">
        <v>1266.58</v>
      </c>
      <c r="X991" s="279">
        <v>1038.24</v>
      </c>
      <c r="Y991" s="279">
        <v>959.01</v>
      </c>
    </row>
    <row r="992" spans="1:25" hidden="1" outlineLevel="1">
      <c r="A992" s="254">
        <v>27</v>
      </c>
      <c r="B992" s="279">
        <v>954.73</v>
      </c>
      <c r="C992" s="279">
        <v>886.33</v>
      </c>
      <c r="D992" s="279">
        <v>859.5</v>
      </c>
      <c r="E992" s="279">
        <v>844.15</v>
      </c>
      <c r="F992" s="279">
        <v>847.16</v>
      </c>
      <c r="G992" s="279">
        <v>874.66</v>
      </c>
      <c r="H992" s="279">
        <v>916.76</v>
      </c>
      <c r="I992" s="279">
        <v>936.64</v>
      </c>
      <c r="J992" s="279">
        <v>963.53</v>
      </c>
      <c r="K992" s="279">
        <v>1085.03</v>
      </c>
      <c r="L992" s="279">
        <v>1162.98</v>
      </c>
      <c r="M992" s="279">
        <v>1178.58</v>
      </c>
      <c r="N992" s="279">
        <v>1262.1300000000001</v>
      </c>
      <c r="O992" s="279">
        <v>1163.33</v>
      </c>
      <c r="P992" s="279">
        <v>1168</v>
      </c>
      <c r="Q992" s="279">
        <v>1167.43</v>
      </c>
      <c r="R992" s="279">
        <v>1224.1500000000001</v>
      </c>
      <c r="S992" s="279">
        <v>1340.4</v>
      </c>
      <c r="T992" s="279">
        <v>1371.73</v>
      </c>
      <c r="U992" s="279">
        <v>1348.49</v>
      </c>
      <c r="V992" s="279">
        <v>1357.2</v>
      </c>
      <c r="W992" s="279">
        <v>1185.1300000000001</v>
      </c>
      <c r="X992" s="279">
        <v>1009.78</v>
      </c>
      <c r="Y992" s="279">
        <v>942.64</v>
      </c>
    </row>
    <row r="993" spans="1:25" hidden="1" outlineLevel="1">
      <c r="A993" s="254">
        <v>28</v>
      </c>
      <c r="B993" s="279">
        <v>898.67</v>
      </c>
      <c r="C993" s="279">
        <v>858.3</v>
      </c>
      <c r="D993" s="279">
        <v>826.96</v>
      </c>
      <c r="E993" s="279">
        <v>811.22</v>
      </c>
      <c r="F993" s="279">
        <v>847.36</v>
      </c>
      <c r="G993" s="279">
        <v>894.94</v>
      </c>
      <c r="H993" s="279">
        <v>992.34</v>
      </c>
      <c r="I993" s="279">
        <v>1163.56</v>
      </c>
      <c r="J993" s="279">
        <v>1225.06</v>
      </c>
      <c r="K993" s="279">
        <v>1282.03</v>
      </c>
      <c r="L993" s="279">
        <v>1295.0999999999999</v>
      </c>
      <c r="M993" s="279">
        <v>1291.68</v>
      </c>
      <c r="N993" s="279">
        <v>1419.52</v>
      </c>
      <c r="O993" s="279">
        <v>1423.42</v>
      </c>
      <c r="P993" s="279">
        <v>1255.08</v>
      </c>
      <c r="Q993" s="279">
        <v>1244.96</v>
      </c>
      <c r="R993" s="279">
        <v>1258.73</v>
      </c>
      <c r="S993" s="279">
        <v>1271.01</v>
      </c>
      <c r="T993" s="279">
        <v>1256.6099999999999</v>
      </c>
      <c r="U993" s="279">
        <v>1255.8699999999999</v>
      </c>
      <c r="V993" s="279">
        <v>1221.42</v>
      </c>
      <c r="W993" s="279">
        <v>1332.9</v>
      </c>
      <c r="X993" s="279">
        <v>1007.36</v>
      </c>
      <c r="Y993" s="279">
        <v>929.43</v>
      </c>
    </row>
    <row r="994" spans="1:25" hidden="1" outlineLevel="1">
      <c r="A994" s="254">
        <v>29</v>
      </c>
      <c r="B994" s="279">
        <v>976.42</v>
      </c>
      <c r="C994" s="279">
        <v>827.62</v>
      </c>
      <c r="D994" s="279">
        <v>790.43</v>
      </c>
      <c r="E994" s="279">
        <v>770.56</v>
      </c>
      <c r="F994" s="279">
        <v>796.81</v>
      </c>
      <c r="G994" s="279">
        <v>918.84</v>
      </c>
      <c r="H994" s="279">
        <v>999.99</v>
      </c>
      <c r="I994" s="279">
        <v>1160.3</v>
      </c>
      <c r="J994" s="279">
        <v>1242.8800000000001</v>
      </c>
      <c r="K994" s="279">
        <v>1296.32</v>
      </c>
      <c r="L994" s="279">
        <v>1322.71</v>
      </c>
      <c r="M994" s="279">
        <v>1297.8499999999999</v>
      </c>
      <c r="N994" s="279">
        <v>1401.68</v>
      </c>
      <c r="O994" s="279">
        <v>1381.01</v>
      </c>
      <c r="P994" s="279">
        <v>1118.04</v>
      </c>
      <c r="Q994" s="279">
        <v>1256.03</v>
      </c>
      <c r="R994" s="279">
        <v>1291.48</v>
      </c>
      <c r="S994" s="279">
        <v>1298.69</v>
      </c>
      <c r="T994" s="279">
        <v>1268.73</v>
      </c>
      <c r="U994" s="279">
        <v>1286.96</v>
      </c>
      <c r="V994" s="279">
        <v>1116.1199999999999</v>
      </c>
      <c r="W994" s="279">
        <v>1356.91</v>
      </c>
      <c r="X994" s="279">
        <v>1275.93</v>
      </c>
      <c r="Y994" s="279">
        <v>988.33</v>
      </c>
    </row>
    <row r="995" spans="1:25" hidden="1" outlineLevel="1">
      <c r="A995" s="254">
        <v>30</v>
      </c>
      <c r="B995" s="279">
        <v>1211.99</v>
      </c>
      <c r="C995" s="279">
        <v>911.45</v>
      </c>
      <c r="D995" s="279">
        <v>897.52</v>
      </c>
      <c r="E995" s="279">
        <v>892.31</v>
      </c>
      <c r="F995" s="279">
        <v>895.07</v>
      </c>
      <c r="G995" s="279">
        <v>942.3</v>
      </c>
      <c r="H995" s="279">
        <v>1007.5</v>
      </c>
      <c r="I995" s="279">
        <v>1130.8699999999999</v>
      </c>
      <c r="J995" s="279">
        <v>1237.83</v>
      </c>
      <c r="K995" s="279">
        <v>1296.6600000000001</v>
      </c>
      <c r="L995" s="279">
        <v>1332.05</v>
      </c>
      <c r="M995" s="279">
        <v>1313.19</v>
      </c>
      <c r="N995" s="279">
        <v>1403.32</v>
      </c>
      <c r="O995" s="279">
        <v>1394.94</v>
      </c>
      <c r="P995" s="279">
        <v>1283.83</v>
      </c>
      <c r="Q995" s="279">
        <v>1268.49</v>
      </c>
      <c r="R995" s="279">
        <v>1305.07</v>
      </c>
      <c r="S995" s="279">
        <v>1324.64</v>
      </c>
      <c r="T995" s="279">
        <v>1307.8900000000001</v>
      </c>
      <c r="U995" s="279">
        <v>1312.64</v>
      </c>
      <c r="V995" s="279">
        <v>1271.26</v>
      </c>
      <c r="W995" s="279">
        <v>1407.9</v>
      </c>
      <c r="X995" s="279">
        <v>1377.68</v>
      </c>
      <c r="Y995" s="279">
        <v>1247.3399999999999</v>
      </c>
    </row>
    <row r="996" spans="1:25" hidden="1" outlineLevel="1">
      <c r="A996" s="254">
        <v>31</v>
      </c>
      <c r="B996" s="279">
        <v>1244.3399999999999</v>
      </c>
      <c r="C996" s="279">
        <v>1188.27</v>
      </c>
      <c r="D996" s="279">
        <v>943.3</v>
      </c>
      <c r="E996" s="279">
        <v>931.25</v>
      </c>
      <c r="F996" s="279">
        <v>934.93</v>
      </c>
      <c r="G996" s="279">
        <v>954.83</v>
      </c>
      <c r="H996" s="279">
        <v>969.97</v>
      </c>
      <c r="I996" s="279">
        <v>965.37</v>
      </c>
      <c r="J996" s="279">
        <v>952.76</v>
      </c>
      <c r="K996" s="279">
        <v>993</v>
      </c>
      <c r="L996" s="279">
        <v>1011.5</v>
      </c>
      <c r="M996" s="279">
        <v>1015.02</v>
      </c>
      <c r="N996" s="279">
        <v>1030.0899999999999</v>
      </c>
      <c r="O996" s="279">
        <v>1031.3599999999999</v>
      </c>
      <c r="P996" s="279">
        <v>994.33</v>
      </c>
      <c r="Q996" s="279">
        <v>997.66</v>
      </c>
      <c r="R996" s="279">
        <v>1017.37</v>
      </c>
      <c r="S996" s="279">
        <v>1026.67</v>
      </c>
      <c r="T996" s="279">
        <v>1036.8</v>
      </c>
      <c r="U996" s="279">
        <v>1039.92</v>
      </c>
      <c r="V996" s="279">
        <v>1016.58</v>
      </c>
      <c r="W996" s="279">
        <v>1053.3499999999999</v>
      </c>
      <c r="X996" s="279">
        <v>1259.92</v>
      </c>
      <c r="Y996" s="279">
        <v>1167.79</v>
      </c>
    </row>
    <row r="997" spans="1:25" collapsed="1"/>
    <row r="998" spans="1:25">
      <c r="A998" s="389" t="s">
        <v>209</v>
      </c>
      <c r="B998" s="447" t="s">
        <v>220</v>
      </c>
      <c r="C998" s="447"/>
      <c r="D998" s="447"/>
      <c r="E998" s="447"/>
      <c r="F998" s="447"/>
      <c r="G998" s="447"/>
      <c r="H998" s="447"/>
      <c r="I998" s="447"/>
      <c r="J998" s="447"/>
      <c r="K998" s="447"/>
      <c r="L998" s="447"/>
      <c r="M998" s="447"/>
      <c r="N998" s="447"/>
      <c r="O998" s="447"/>
      <c r="P998" s="447"/>
      <c r="Q998" s="447"/>
      <c r="R998" s="447"/>
      <c r="S998" s="447"/>
      <c r="T998" s="447"/>
      <c r="U998" s="447"/>
      <c r="V998" s="447"/>
      <c r="W998" s="447"/>
      <c r="X998" s="447"/>
      <c r="Y998" s="447"/>
    </row>
    <row r="999" spans="1:25" ht="30" hidden="1" outlineLevel="1">
      <c r="A999" s="389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 hidden="1" outlineLevel="1">
      <c r="A1000" s="254">
        <v>1</v>
      </c>
      <c r="B1000" s="279">
        <v>0</v>
      </c>
      <c r="C1000" s="279">
        <v>0</v>
      </c>
      <c r="D1000" s="279">
        <v>0</v>
      </c>
      <c r="E1000" s="279">
        <v>22.74</v>
      </c>
      <c r="F1000" s="279">
        <v>63.53</v>
      </c>
      <c r="G1000" s="279">
        <v>171.2</v>
      </c>
      <c r="H1000" s="279">
        <v>23.74</v>
      </c>
      <c r="I1000" s="279">
        <v>119.61</v>
      </c>
      <c r="J1000" s="279">
        <v>75.67</v>
      </c>
      <c r="K1000" s="279">
        <v>12.15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1.0900000000000001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 hidden="1" outlineLevel="1">
      <c r="A1001" s="254">
        <v>2</v>
      </c>
      <c r="B1001" s="279">
        <v>0</v>
      </c>
      <c r="C1001" s="279">
        <v>0</v>
      </c>
      <c r="D1001" s="279">
        <v>101.74</v>
      </c>
      <c r="E1001" s="279">
        <v>0</v>
      </c>
      <c r="F1001" s="279">
        <v>31.36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14.57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0.45</v>
      </c>
      <c r="X1001" s="279">
        <v>0</v>
      </c>
      <c r="Y1001" s="279">
        <v>80.680000000000007</v>
      </c>
    </row>
    <row r="1002" spans="1:25" hidden="1" outlineLevel="1">
      <c r="A1002" s="254">
        <v>3</v>
      </c>
      <c r="B1002" s="279">
        <v>0</v>
      </c>
      <c r="C1002" s="279">
        <v>0</v>
      </c>
      <c r="D1002" s="279">
        <v>71.72</v>
      </c>
      <c r="E1002" s="279">
        <v>0</v>
      </c>
      <c r="F1002" s="279">
        <v>19.46</v>
      </c>
      <c r="G1002" s="279">
        <v>82.54</v>
      </c>
      <c r="H1002" s="279">
        <v>107.61</v>
      </c>
      <c r="I1002" s="279">
        <v>53.11</v>
      </c>
      <c r="J1002" s="279">
        <v>108.8</v>
      </c>
      <c r="K1002" s="279">
        <v>65.400000000000006</v>
      </c>
      <c r="L1002" s="279">
        <v>5</v>
      </c>
      <c r="M1002" s="279">
        <v>0</v>
      </c>
      <c r="N1002" s="279">
        <v>0</v>
      </c>
      <c r="O1002" s="279">
        <v>0</v>
      </c>
      <c r="P1002" s="279">
        <v>19.170000000000002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 hidden="1" outlineLevel="1">
      <c r="A1003" s="254">
        <v>4</v>
      </c>
      <c r="B1003" s="279">
        <v>18.190000000000001</v>
      </c>
      <c r="C1003" s="279">
        <v>0</v>
      </c>
      <c r="D1003" s="279">
        <v>0</v>
      </c>
      <c r="E1003" s="279">
        <v>5.1100000000000003</v>
      </c>
      <c r="F1003" s="279">
        <v>69.040000000000006</v>
      </c>
      <c r="G1003" s="279">
        <v>55.66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79.77</v>
      </c>
      <c r="U1003" s="279">
        <v>20.52</v>
      </c>
      <c r="V1003" s="279">
        <v>25.35</v>
      </c>
      <c r="W1003" s="279">
        <v>0</v>
      </c>
      <c r="X1003" s="279">
        <v>0</v>
      </c>
      <c r="Y1003" s="279">
        <v>0</v>
      </c>
    </row>
    <row r="1004" spans="1:25" hidden="1" outlineLevel="1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2.2200000000000002</v>
      </c>
      <c r="H1004" s="279">
        <v>40.25</v>
      </c>
      <c r="I1004" s="279">
        <v>41.6</v>
      </c>
      <c r="J1004" s="279">
        <v>74.510000000000005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 hidden="1" outlineLevel="1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104.69</v>
      </c>
      <c r="H1005" s="279">
        <v>113.25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 hidden="1" outlineLevel="1">
      <c r="A1006" s="254">
        <v>7</v>
      </c>
      <c r="B1006" s="279">
        <v>5.86</v>
      </c>
      <c r="C1006" s="279">
        <v>0</v>
      </c>
      <c r="D1006" s="279">
        <v>0</v>
      </c>
      <c r="E1006" s="279">
        <v>0</v>
      </c>
      <c r="F1006" s="279">
        <v>12.1</v>
      </c>
      <c r="G1006" s="279">
        <v>101.29</v>
      </c>
      <c r="H1006" s="279">
        <v>129.75</v>
      </c>
      <c r="I1006" s="279">
        <v>131.85</v>
      </c>
      <c r="J1006" s="279">
        <v>127.13</v>
      </c>
      <c r="K1006" s="279">
        <v>105.12</v>
      </c>
      <c r="L1006" s="279">
        <v>23.17</v>
      </c>
      <c r="M1006" s="279">
        <v>0</v>
      </c>
      <c r="N1006" s="279">
        <v>57.69</v>
      </c>
      <c r="O1006" s="279">
        <v>0</v>
      </c>
      <c r="P1006" s="279">
        <v>23.07</v>
      </c>
      <c r="Q1006" s="279">
        <v>0.06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 hidden="1" outlineLevel="1">
      <c r="A1007" s="254">
        <v>8</v>
      </c>
      <c r="B1007" s="279">
        <v>3.59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0</v>
      </c>
      <c r="I1007" s="279">
        <v>0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 hidden="1" outlineLevel="1">
      <c r="A1008" s="254">
        <v>9</v>
      </c>
      <c r="B1008" s="279">
        <v>0</v>
      </c>
      <c r="C1008" s="279">
        <v>0</v>
      </c>
      <c r="D1008" s="279">
        <v>5</v>
      </c>
      <c r="E1008" s="279">
        <v>9.27</v>
      </c>
      <c r="F1008" s="279">
        <v>75.709999999999994</v>
      </c>
      <c r="G1008" s="279">
        <v>91.56</v>
      </c>
      <c r="H1008" s="279">
        <v>139.59</v>
      </c>
      <c r="I1008" s="279">
        <v>102.91</v>
      </c>
      <c r="J1008" s="279">
        <v>84.1</v>
      </c>
      <c r="K1008" s="279">
        <v>5.86</v>
      </c>
      <c r="L1008" s="279">
        <v>1.84</v>
      </c>
      <c r="M1008" s="279">
        <v>0</v>
      </c>
      <c r="N1008" s="279">
        <v>2.25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0.21</v>
      </c>
    </row>
    <row r="1009" spans="1:25" hidden="1" outlineLevel="1">
      <c r="A1009" s="254">
        <v>10</v>
      </c>
      <c r="B1009" s="279">
        <v>0</v>
      </c>
      <c r="C1009" s="279">
        <v>0</v>
      </c>
      <c r="D1009" s="279">
        <v>0</v>
      </c>
      <c r="E1009" s="279">
        <v>39.450000000000003</v>
      </c>
      <c r="F1009" s="279">
        <v>49.54</v>
      </c>
      <c r="G1009" s="279">
        <v>62.95</v>
      </c>
      <c r="H1009" s="279">
        <v>101.77</v>
      </c>
      <c r="I1009" s="279">
        <v>10.029999999999999</v>
      </c>
      <c r="J1009" s="279">
        <v>0.14000000000000001</v>
      </c>
      <c r="K1009" s="279">
        <v>0.16</v>
      </c>
      <c r="L1009" s="279">
        <v>7.0000000000000007E-2</v>
      </c>
      <c r="M1009" s="279">
        <v>0.06</v>
      </c>
      <c r="N1009" s="279">
        <v>0.1</v>
      </c>
      <c r="O1009" s="279">
        <v>0.11</v>
      </c>
      <c r="P1009" s="279">
        <v>0.01</v>
      </c>
      <c r="Q1009" s="279">
        <v>0.01</v>
      </c>
      <c r="R1009" s="279">
        <v>0.01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 hidden="1" outlineLevel="1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34.76</v>
      </c>
      <c r="G1010" s="279">
        <v>0</v>
      </c>
      <c r="H1010" s="279">
        <v>0</v>
      </c>
      <c r="I1010" s="279">
        <v>0</v>
      </c>
      <c r="J1010" s="279">
        <v>107.73</v>
      </c>
      <c r="K1010" s="279">
        <v>93.67</v>
      </c>
      <c r="L1010" s="279">
        <v>25.13</v>
      </c>
      <c r="M1010" s="279">
        <v>0</v>
      </c>
      <c r="N1010" s="279">
        <v>57.07</v>
      </c>
      <c r="O1010" s="279">
        <v>58.5</v>
      </c>
      <c r="P1010" s="279">
        <v>0</v>
      </c>
      <c r="Q1010" s="279">
        <v>131.82</v>
      </c>
      <c r="R1010" s="279">
        <v>0</v>
      </c>
      <c r="S1010" s="279">
        <v>140.77000000000001</v>
      </c>
      <c r="T1010" s="279">
        <v>84.98</v>
      </c>
      <c r="U1010" s="279">
        <v>0</v>
      </c>
      <c r="V1010" s="279">
        <v>4.4400000000000004</v>
      </c>
      <c r="W1010" s="279">
        <v>0</v>
      </c>
      <c r="X1010" s="279">
        <v>0</v>
      </c>
      <c r="Y1010" s="279">
        <v>0</v>
      </c>
    </row>
    <row r="1011" spans="1:25" hidden="1" outlineLevel="1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6.81</v>
      </c>
      <c r="H1011" s="279">
        <v>0.09</v>
      </c>
      <c r="I1011" s="279">
        <v>0.1</v>
      </c>
      <c r="J1011" s="279">
        <v>0.65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 hidden="1" outlineLevel="1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0</v>
      </c>
      <c r="J1012" s="279">
        <v>42.98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4.57</v>
      </c>
      <c r="R1012" s="279">
        <v>50.42</v>
      </c>
      <c r="S1012" s="279">
        <v>19.57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 hidden="1" outlineLevel="1">
      <c r="A1013" s="254">
        <v>14</v>
      </c>
      <c r="B1013" s="279">
        <v>0</v>
      </c>
      <c r="C1013" s="279">
        <v>0.13</v>
      </c>
      <c r="D1013" s="279">
        <v>0</v>
      </c>
      <c r="E1013" s="279">
        <v>0</v>
      </c>
      <c r="F1013" s="279">
        <v>8.15</v>
      </c>
      <c r="G1013" s="279">
        <v>38.74</v>
      </c>
      <c r="H1013" s="279">
        <v>0.08</v>
      </c>
      <c r="I1013" s="279">
        <v>0.05</v>
      </c>
      <c r="J1013" s="279">
        <v>0</v>
      </c>
      <c r="K1013" s="279">
        <v>0</v>
      </c>
      <c r="L1013" s="279">
        <v>0</v>
      </c>
      <c r="M1013" s="279">
        <v>0</v>
      </c>
      <c r="N1013" s="279">
        <v>56.03</v>
      </c>
      <c r="O1013" s="279">
        <v>43.61</v>
      </c>
      <c r="P1013" s="279">
        <v>0</v>
      </c>
      <c r="Q1013" s="279">
        <v>0</v>
      </c>
      <c r="R1013" s="279">
        <v>0</v>
      </c>
      <c r="S1013" s="279">
        <v>26.05</v>
      </c>
      <c r="T1013" s="279">
        <v>0.01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 hidden="1" outlineLevel="1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110.83</v>
      </c>
      <c r="I1014" s="279">
        <v>3.49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 hidden="1" outlineLevel="1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6.22</v>
      </c>
      <c r="H1015" s="279">
        <v>0</v>
      </c>
      <c r="I1015" s="279">
        <v>0</v>
      </c>
      <c r="J1015" s="279">
        <v>38.020000000000003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 hidden="1" outlineLevel="1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0.35</v>
      </c>
      <c r="G1016" s="279">
        <v>0.35</v>
      </c>
      <c r="H1016" s="279">
        <v>86.7</v>
      </c>
      <c r="I1016" s="279">
        <v>0.3</v>
      </c>
      <c r="J1016" s="279">
        <v>20.94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 hidden="1" outlineLevel="1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22.61</v>
      </c>
      <c r="G1017" s="279">
        <v>21.4</v>
      </c>
      <c r="H1017" s="279">
        <v>128.35</v>
      </c>
      <c r="I1017" s="279">
        <v>0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 hidden="1" outlineLevel="1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0.03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127.46</v>
      </c>
      <c r="R1018" s="279">
        <v>143.83000000000001</v>
      </c>
      <c r="S1018" s="279">
        <v>0</v>
      </c>
      <c r="T1018" s="279">
        <v>86.73</v>
      </c>
      <c r="U1018" s="279">
        <v>4.29</v>
      </c>
      <c r="V1018" s="279">
        <v>51.31</v>
      </c>
      <c r="W1018" s="279">
        <v>0</v>
      </c>
      <c r="X1018" s="279">
        <v>0</v>
      </c>
      <c r="Y1018" s="279">
        <v>0</v>
      </c>
    </row>
    <row r="1019" spans="1:25" hidden="1" outlineLevel="1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0</v>
      </c>
      <c r="J1019" s="279">
        <v>0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33.14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 hidden="1" outlineLevel="1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0</v>
      </c>
      <c r="I1020" s="279">
        <v>0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 hidden="1" outlineLevel="1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2.2000000000000002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 hidden="1" outlineLevel="1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34.549999999999997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 hidden="1" outlineLevel="1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19.07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 hidden="1" outlineLevel="1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22.75</v>
      </c>
      <c r="H1024" s="279">
        <v>1.56</v>
      </c>
      <c r="I1024" s="279">
        <v>25.26</v>
      </c>
      <c r="J1024" s="279">
        <v>24.31</v>
      </c>
      <c r="K1024" s="279">
        <v>0</v>
      </c>
      <c r="L1024" s="279">
        <v>0</v>
      </c>
      <c r="M1024" s="279">
        <v>0</v>
      </c>
      <c r="N1024" s="279">
        <v>0.03</v>
      </c>
      <c r="O1024" s="279">
        <v>0</v>
      </c>
      <c r="P1024" s="279">
        <v>16.329999999999998</v>
      </c>
      <c r="Q1024" s="279">
        <v>1.82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 hidden="1" outlineLevel="1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20.95</v>
      </c>
      <c r="H1025" s="279">
        <v>58.86</v>
      </c>
      <c r="I1025" s="279">
        <v>116.23</v>
      </c>
      <c r="J1025" s="279">
        <v>85.41</v>
      </c>
      <c r="K1025" s="279">
        <v>36.380000000000003</v>
      </c>
      <c r="L1025" s="279">
        <v>0</v>
      </c>
      <c r="M1025" s="279">
        <v>0</v>
      </c>
      <c r="N1025" s="279">
        <v>0</v>
      </c>
      <c r="O1025" s="279">
        <v>0</v>
      </c>
      <c r="P1025" s="279">
        <v>4.47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 hidden="1" outlineLevel="1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8.52</v>
      </c>
      <c r="K1026" s="279">
        <v>22.79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 hidden="1" outlineLevel="1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13.92</v>
      </c>
      <c r="H1027" s="279">
        <v>195.73</v>
      </c>
      <c r="I1027" s="279">
        <v>36.94</v>
      </c>
      <c r="J1027" s="279">
        <v>69.2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 hidden="1" outlineLevel="1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10.7</v>
      </c>
      <c r="G1028" s="279">
        <v>0</v>
      </c>
      <c r="H1028" s="279">
        <v>46.8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1.28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1.76</v>
      </c>
      <c r="W1028" s="279">
        <v>0</v>
      </c>
      <c r="X1028" s="279">
        <v>0</v>
      </c>
      <c r="Y1028" s="279">
        <v>28.29</v>
      </c>
    </row>
    <row r="1029" spans="1:25" hidden="1" outlineLevel="1">
      <c r="A1029" s="254">
        <v>30</v>
      </c>
      <c r="B1029" s="279">
        <v>0</v>
      </c>
      <c r="C1029" s="279">
        <v>0</v>
      </c>
      <c r="D1029" s="279">
        <v>0.01</v>
      </c>
      <c r="E1029" s="279">
        <v>0</v>
      </c>
      <c r="F1029" s="279">
        <v>13.68</v>
      </c>
      <c r="G1029" s="279">
        <v>86.68</v>
      </c>
      <c r="H1029" s="279">
        <v>223.73</v>
      </c>
      <c r="I1029" s="279">
        <v>150.74</v>
      </c>
      <c r="J1029" s="279">
        <v>0</v>
      </c>
      <c r="K1029" s="279">
        <v>46.66</v>
      </c>
      <c r="L1029" s="279">
        <v>1.63</v>
      </c>
      <c r="M1029" s="279">
        <v>41.11</v>
      </c>
      <c r="N1029" s="279">
        <v>0</v>
      </c>
      <c r="O1029" s="279">
        <v>2.36</v>
      </c>
      <c r="P1029" s="279">
        <v>0</v>
      </c>
      <c r="Q1029" s="279">
        <v>0</v>
      </c>
      <c r="R1029" s="279">
        <v>63.13</v>
      </c>
      <c r="S1029" s="279">
        <v>50.78</v>
      </c>
      <c r="T1029" s="279">
        <v>45.36</v>
      </c>
      <c r="U1029" s="279">
        <v>32.590000000000003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 outlineLevel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1" spans="1:25" collapsed="1"/>
    <row r="1032" spans="1:25">
      <c r="A1032" s="389" t="s">
        <v>209</v>
      </c>
      <c r="B1032" s="447" t="s">
        <v>311</v>
      </c>
      <c r="C1032" s="447"/>
      <c r="D1032" s="447"/>
      <c r="E1032" s="447"/>
      <c r="F1032" s="447"/>
      <c r="G1032" s="447"/>
      <c r="H1032" s="447"/>
      <c r="I1032" s="447"/>
      <c r="J1032" s="447"/>
      <c r="K1032" s="447"/>
      <c r="L1032" s="447"/>
      <c r="M1032" s="447"/>
      <c r="N1032" s="447"/>
      <c r="O1032" s="447"/>
      <c r="P1032" s="447"/>
      <c r="Q1032" s="447"/>
      <c r="R1032" s="447"/>
      <c r="S1032" s="447"/>
      <c r="T1032" s="447"/>
      <c r="U1032" s="447"/>
      <c r="V1032" s="447"/>
      <c r="W1032" s="447"/>
      <c r="X1032" s="447"/>
      <c r="Y1032" s="447"/>
    </row>
    <row r="1033" spans="1:25" ht="30" hidden="1" outlineLevel="1">
      <c r="A1033" s="389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125.7</v>
      </c>
      <c r="C1034" s="279">
        <v>333.67</v>
      </c>
      <c r="D1034" s="279">
        <v>212.77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136.18</v>
      </c>
      <c r="M1034" s="279">
        <v>45.24</v>
      </c>
      <c r="N1034" s="279">
        <v>1087.28</v>
      </c>
      <c r="O1034" s="279">
        <v>143.13999999999999</v>
      </c>
      <c r="P1034" s="279">
        <v>32.46</v>
      </c>
      <c r="Q1034" s="279">
        <v>0.52</v>
      </c>
      <c r="R1034" s="279">
        <v>900.46</v>
      </c>
      <c r="S1034" s="279">
        <v>150.08000000000001</v>
      </c>
      <c r="T1034" s="279">
        <v>125.09</v>
      </c>
      <c r="U1034" s="279">
        <v>252.47</v>
      </c>
      <c r="V1034" s="279">
        <v>781.05</v>
      </c>
      <c r="W1034" s="279">
        <v>1062.6099999999999</v>
      </c>
      <c r="X1034" s="279">
        <v>1198.43</v>
      </c>
      <c r="Y1034" s="279">
        <v>624.16999999999996</v>
      </c>
    </row>
    <row r="1035" spans="1:25" hidden="1" outlineLevel="1">
      <c r="A1035" s="254">
        <v>2</v>
      </c>
      <c r="B1035" s="279">
        <v>499.32</v>
      </c>
      <c r="C1035" s="279">
        <v>15.32</v>
      </c>
      <c r="D1035" s="279">
        <v>0</v>
      </c>
      <c r="E1035" s="279">
        <v>182.93</v>
      </c>
      <c r="F1035" s="279">
        <v>0</v>
      </c>
      <c r="G1035" s="279">
        <v>386.75</v>
      </c>
      <c r="H1035" s="279">
        <v>413.06</v>
      </c>
      <c r="I1035" s="279">
        <v>478.63</v>
      </c>
      <c r="J1035" s="279">
        <v>533.04</v>
      </c>
      <c r="K1035" s="279">
        <v>11.49</v>
      </c>
      <c r="L1035" s="279">
        <v>28.53</v>
      </c>
      <c r="M1035" s="279">
        <v>937.6</v>
      </c>
      <c r="N1035" s="279">
        <v>1032.51</v>
      </c>
      <c r="O1035" s="279">
        <v>961.95</v>
      </c>
      <c r="P1035" s="279">
        <v>910.53</v>
      </c>
      <c r="Q1035" s="279">
        <v>0</v>
      </c>
      <c r="R1035" s="279">
        <v>936.2</v>
      </c>
      <c r="S1035" s="279">
        <v>934.75</v>
      </c>
      <c r="T1035" s="279">
        <v>944.67</v>
      </c>
      <c r="U1035" s="279">
        <v>933.15</v>
      </c>
      <c r="V1035" s="279">
        <v>826.54</v>
      </c>
      <c r="W1035" s="279">
        <v>0.71</v>
      </c>
      <c r="X1035" s="279">
        <v>67.989999999999995</v>
      </c>
      <c r="Y1035" s="279">
        <v>0</v>
      </c>
    </row>
    <row r="1036" spans="1:25" hidden="1" outlineLevel="1">
      <c r="A1036" s="254">
        <v>3</v>
      </c>
      <c r="B1036" s="279">
        <v>63.97</v>
      </c>
      <c r="C1036" s="279">
        <v>90.12</v>
      </c>
      <c r="D1036" s="279">
        <v>0</v>
      </c>
      <c r="E1036" s="279">
        <v>342.33</v>
      </c>
      <c r="F1036" s="279">
        <v>0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0.17</v>
      </c>
      <c r="M1036" s="279">
        <v>191.91</v>
      </c>
      <c r="N1036" s="279">
        <v>4.37</v>
      </c>
      <c r="O1036" s="279">
        <v>244.72</v>
      </c>
      <c r="P1036" s="279">
        <v>0</v>
      </c>
      <c r="Q1036" s="279">
        <v>169.85</v>
      </c>
      <c r="R1036" s="279">
        <v>948.84</v>
      </c>
      <c r="S1036" s="279">
        <v>200.57</v>
      </c>
      <c r="T1036" s="279">
        <v>154.22999999999999</v>
      </c>
      <c r="U1036" s="279">
        <v>116.82</v>
      </c>
      <c r="V1036" s="279">
        <v>104.42</v>
      </c>
      <c r="W1036" s="279">
        <v>877.07</v>
      </c>
      <c r="X1036" s="279">
        <v>143.44999999999999</v>
      </c>
      <c r="Y1036" s="279">
        <v>170.56</v>
      </c>
    </row>
    <row r="1037" spans="1:25" hidden="1" outlineLevel="1">
      <c r="A1037" s="254">
        <v>4</v>
      </c>
      <c r="B1037" s="279">
        <v>0</v>
      </c>
      <c r="C1037" s="279">
        <v>44.01</v>
      </c>
      <c r="D1037" s="279">
        <v>31.36</v>
      </c>
      <c r="E1037" s="279">
        <v>0.02</v>
      </c>
      <c r="F1037" s="279">
        <v>0</v>
      </c>
      <c r="G1037" s="279">
        <v>0</v>
      </c>
      <c r="H1037" s="279">
        <v>451.23</v>
      </c>
      <c r="I1037" s="279">
        <v>514.5</v>
      </c>
      <c r="J1037" s="279">
        <v>537.25</v>
      </c>
      <c r="K1037" s="279">
        <v>654.91</v>
      </c>
      <c r="L1037" s="279">
        <v>1000.15</v>
      </c>
      <c r="M1037" s="279">
        <v>997.84</v>
      </c>
      <c r="N1037" s="279">
        <v>1081.96</v>
      </c>
      <c r="O1037" s="279">
        <v>1032.19</v>
      </c>
      <c r="P1037" s="279">
        <v>609.87</v>
      </c>
      <c r="Q1037" s="279">
        <v>932.23</v>
      </c>
      <c r="R1037" s="279">
        <v>623.41999999999996</v>
      </c>
      <c r="S1037" s="279">
        <v>219.1</v>
      </c>
      <c r="T1037" s="279">
        <v>0</v>
      </c>
      <c r="U1037" s="279">
        <v>0</v>
      </c>
      <c r="V1037" s="279">
        <v>0</v>
      </c>
      <c r="W1037" s="279">
        <v>986.83</v>
      </c>
      <c r="X1037" s="279">
        <v>464.15</v>
      </c>
      <c r="Y1037" s="279">
        <v>405.02</v>
      </c>
    </row>
    <row r="1038" spans="1:25" hidden="1" outlineLevel="1">
      <c r="A1038" s="254">
        <v>5</v>
      </c>
      <c r="B1038" s="279">
        <v>95.83</v>
      </c>
      <c r="C1038" s="279">
        <v>97.06</v>
      </c>
      <c r="D1038" s="279">
        <v>61.87</v>
      </c>
      <c r="E1038" s="279">
        <v>48.33</v>
      </c>
      <c r="F1038" s="279">
        <v>6.53</v>
      </c>
      <c r="G1038" s="279">
        <v>0.17</v>
      </c>
      <c r="H1038" s="279">
        <v>0</v>
      </c>
      <c r="I1038" s="279">
        <v>0</v>
      </c>
      <c r="J1038" s="279">
        <v>0</v>
      </c>
      <c r="K1038" s="279">
        <v>948.56</v>
      </c>
      <c r="L1038" s="279">
        <v>31.32</v>
      </c>
      <c r="M1038" s="279">
        <v>692.03</v>
      </c>
      <c r="N1038" s="279">
        <v>33.74</v>
      </c>
      <c r="O1038" s="279">
        <v>708.09</v>
      </c>
      <c r="P1038" s="279">
        <v>99.15</v>
      </c>
      <c r="Q1038" s="279">
        <v>47.73</v>
      </c>
      <c r="R1038" s="279">
        <v>1050.27</v>
      </c>
      <c r="S1038" s="279">
        <v>844.89</v>
      </c>
      <c r="T1038" s="279">
        <v>104.14</v>
      </c>
      <c r="U1038" s="279">
        <v>143.74</v>
      </c>
      <c r="V1038" s="279">
        <v>41.32</v>
      </c>
      <c r="W1038" s="279">
        <v>974.1</v>
      </c>
      <c r="X1038" s="279">
        <v>785.45</v>
      </c>
      <c r="Y1038" s="279">
        <v>718.27</v>
      </c>
    </row>
    <row r="1039" spans="1:25" hidden="1" outlineLevel="1">
      <c r="A1039" s="254">
        <v>6</v>
      </c>
      <c r="B1039" s="279">
        <v>681.01</v>
      </c>
      <c r="C1039" s="279">
        <v>624.97</v>
      </c>
      <c r="D1039" s="279">
        <v>568.88</v>
      </c>
      <c r="E1039" s="279">
        <v>523.83000000000004</v>
      </c>
      <c r="F1039" s="279">
        <v>558.64</v>
      </c>
      <c r="G1039" s="279">
        <v>0</v>
      </c>
      <c r="H1039" s="279">
        <v>0</v>
      </c>
      <c r="I1039" s="279">
        <v>331.51</v>
      </c>
      <c r="J1039" s="279">
        <v>353.99</v>
      </c>
      <c r="K1039" s="279">
        <v>396.37</v>
      </c>
      <c r="L1039" s="279">
        <v>745.65</v>
      </c>
      <c r="M1039" s="279">
        <v>762.26</v>
      </c>
      <c r="N1039" s="279">
        <v>773.56</v>
      </c>
      <c r="O1039" s="279">
        <v>790.36</v>
      </c>
      <c r="P1039" s="279">
        <v>801.28</v>
      </c>
      <c r="Q1039" s="279">
        <v>813.37</v>
      </c>
      <c r="R1039" s="279">
        <v>895.37</v>
      </c>
      <c r="S1039" s="279">
        <v>258.66000000000003</v>
      </c>
      <c r="T1039" s="279">
        <v>30.59</v>
      </c>
      <c r="U1039" s="279">
        <v>1037.1300000000001</v>
      </c>
      <c r="V1039" s="279">
        <v>997.94</v>
      </c>
      <c r="W1039" s="279">
        <v>801.84</v>
      </c>
      <c r="X1039" s="279">
        <v>415.28</v>
      </c>
      <c r="Y1039" s="279">
        <v>344.01</v>
      </c>
    </row>
    <row r="1040" spans="1:25" hidden="1" outlineLevel="1">
      <c r="A1040" s="254">
        <v>7</v>
      </c>
      <c r="B1040" s="279">
        <v>0.03</v>
      </c>
      <c r="C1040" s="279">
        <v>252.6</v>
      </c>
      <c r="D1040" s="279">
        <v>53.3</v>
      </c>
      <c r="E1040" s="279">
        <v>238.15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1.98</v>
      </c>
      <c r="M1040" s="279">
        <v>891.82</v>
      </c>
      <c r="N1040" s="279">
        <v>0.05</v>
      </c>
      <c r="O1040" s="279">
        <v>614.63</v>
      </c>
      <c r="P1040" s="279">
        <v>1.72</v>
      </c>
      <c r="Q1040" s="279">
        <v>14.52</v>
      </c>
      <c r="R1040" s="279">
        <v>890.82</v>
      </c>
      <c r="S1040" s="279">
        <v>538.29</v>
      </c>
      <c r="T1040" s="279">
        <v>840.87</v>
      </c>
      <c r="U1040" s="279">
        <v>878.95</v>
      </c>
      <c r="V1040" s="279">
        <v>843.54</v>
      </c>
      <c r="W1040" s="279">
        <v>888.17</v>
      </c>
      <c r="X1040" s="279">
        <v>29.2</v>
      </c>
      <c r="Y1040" s="279">
        <v>716.97</v>
      </c>
    </row>
    <row r="1041" spans="1:25" hidden="1" outlineLevel="1">
      <c r="A1041" s="254">
        <v>8</v>
      </c>
      <c r="B1041" s="279">
        <v>0</v>
      </c>
      <c r="C1041" s="279">
        <v>273.45</v>
      </c>
      <c r="D1041" s="279">
        <v>249.47</v>
      </c>
      <c r="E1041" s="279">
        <v>234.44</v>
      </c>
      <c r="F1041" s="279">
        <v>249.33</v>
      </c>
      <c r="G1041" s="279">
        <v>362.42</v>
      </c>
      <c r="H1041" s="279">
        <v>413.55</v>
      </c>
      <c r="I1041" s="279">
        <v>480.22</v>
      </c>
      <c r="J1041" s="279">
        <v>523.67999999999995</v>
      </c>
      <c r="K1041" s="279">
        <v>569.13</v>
      </c>
      <c r="L1041" s="279">
        <v>599.53</v>
      </c>
      <c r="M1041" s="279">
        <v>566.4</v>
      </c>
      <c r="N1041" s="279">
        <v>623.63</v>
      </c>
      <c r="O1041" s="279">
        <v>665.24</v>
      </c>
      <c r="P1041" s="279">
        <v>539.02</v>
      </c>
      <c r="Q1041" s="279">
        <v>75.52</v>
      </c>
      <c r="R1041" s="279">
        <v>85.81</v>
      </c>
      <c r="S1041" s="279">
        <v>96.39</v>
      </c>
      <c r="T1041" s="279">
        <v>543.92999999999995</v>
      </c>
      <c r="U1041" s="279">
        <v>548.91999999999996</v>
      </c>
      <c r="V1041" s="279">
        <v>527.6</v>
      </c>
      <c r="W1041" s="279">
        <v>589.42999999999995</v>
      </c>
      <c r="X1041" s="279">
        <v>782.01</v>
      </c>
      <c r="Y1041" s="279">
        <v>693.07</v>
      </c>
    </row>
    <row r="1042" spans="1:25" hidden="1" outlineLevel="1">
      <c r="A1042" s="254">
        <v>9</v>
      </c>
      <c r="B1042" s="279">
        <v>98.2</v>
      </c>
      <c r="C1042" s="279">
        <v>48.95</v>
      </c>
      <c r="D1042" s="279">
        <v>0.06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0.34</v>
      </c>
      <c r="L1042" s="279">
        <v>4.49</v>
      </c>
      <c r="M1042" s="279">
        <v>40.729999999999997</v>
      </c>
      <c r="N1042" s="279">
        <v>3.36</v>
      </c>
      <c r="O1042" s="279">
        <v>56.28</v>
      </c>
      <c r="P1042" s="279">
        <v>102.55</v>
      </c>
      <c r="Q1042" s="279">
        <v>92.89</v>
      </c>
      <c r="R1042" s="279">
        <v>18.98</v>
      </c>
      <c r="S1042" s="279">
        <v>131.84</v>
      </c>
      <c r="T1042" s="279">
        <v>181.88</v>
      </c>
      <c r="U1042" s="279">
        <v>198.68</v>
      </c>
      <c r="V1042" s="279">
        <v>1011.55</v>
      </c>
      <c r="W1042" s="279">
        <v>1102.8599999999999</v>
      </c>
      <c r="X1042" s="279">
        <v>942.69</v>
      </c>
      <c r="Y1042" s="279">
        <v>814.94</v>
      </c>
    </row>
    <row r="1043" spans="1:25" hidden="1" outlineLevel="1">
      <c r="A1043" s="254">
        <v>10</v>
      </c>
      <c r="B1043" s="279">
        <v>49.27</v>
      </c>
      <c r="C1043" s="279">
        <v>44.21</v>
      </c>
      <c r="D1043" s="279">
        <v>7.99</v>
      </c>
      <c r="E1043" s="279">
        <v>0</v>
      </c>
      <c r="F1043" s="279">
        <v>0</v>
      </c>
      <c r="G1043" s="279">
        <v>0</v>
      </c>
      <c r="H1043" s="279">
        <v>0</v>
      </c>
      <c r="I1043" s="279">
        <v>0.01</v>
      </c>
      <c r="J1043" s="279">
        <v>2.79</v>
      </c>
      <c r="K1043" s="279">
        <v>4.92</v>
      </c>
      <c r="L1043" s="279">
        <v>89.99</v>
      </c>
      <c r="M1043" s="279">
        <v>1236.18</v>
      </c>
      <c r="N1043" s="279">
        <v>344.66</v>
      </c>
      <c r="O1043" s="279">
        <v>100.41</v>
      </c>
      <c r="P1043" s="279">
        <v>4.0199999999999996</v>
      </c>
      <c r="Q1043" s="279">
        <v>53.06</v>
      </c>
      <c r="R1043" s="279">
        <v>4.5599999999999996</v>
      </c>
      <c r="S1043" s="279">
        <v>2.4300000000000002</v>
      </c>
      <c r="T1043" s="279">
        <v>107.44</v>
      </c>
      <c r="U1043" s="279">
        <v>330.74</v>
      </c>
      <c r="V1043" s="279">
        <v>1182.25</v>
      </c>
      <c r="W1043" s="279">
        <v>1157.68</v>
      </c>
      <c r="X1043" s="279">
        <v>1027.5999999999999</v>
      </c>
      <c r="Y1043" s="279">
        <v>792.91</v>
      </c>
    </row>
    <row r="1044" spans="1:25" hidden="1" outlineLevel="1">
      <c r="A1044" s="254">
        <v>11</v>
      </c>
      <c r="B1044" s="279">
        <v>48.65</v>
      </c>
      <c r="C1044" s="279">
        <v>21.92</v>
      </c>
      <c r="D1044" s="279">
        <v>39.19</v>
      </c>
      <c r="E1044" s="279">
        <v>327.58</v>
      </c>
      <c r="F1044" s="279">
        <v>0</v>
      </c>
      <c r="G1044" s="279">
        <v>442.85</v>
      </c>
      <c r="H1044" s="279">
        <v>548.04999999999995</v>
      </c>
      <c r="I1044" s="279">
        <v>718.96</v>
      </c>
      <c r="J1044" s="279">
        <v>0</v>
      </c>
      <c r="K1044" s="279">
        <v>0</v>
      </c>
      <c r="L1044" s="279">
        <v>0</v>
      </c>
      <c r="M1044" s="279">
        <v>1206.77</v>
      </c>
      <c r="N1044" s="279">
        <v>0</v>
      </c>
      <c r="O1044" s="279">
        <v>0</v>
      </c>
      <c r="P1044" s="279">
        <v>1169.07</v>
      </c>
      <c r="Q1044" s="279">
        <v>0</v>
      </c>
      <c r="R1044" s="279">
        <v>1191.03</v>
      </c>
      <c r="S1044" s="279">
        <v>0</v>
      </c>
      <c r="T1044" s="279">
        <v>0</v>
      </c>
      <c r="U1044" s="279">
        <v>362.81</v>
      </c>
      <c r="V1044" s="279">
        <v>0.68</v>
      </c>
      <c r="W1044" s="279">
        <v>223.7</v>
      </c>
      <c r="X1044" s="279">
        <v>102.17</v>
      </c>
      <c r="Y1044" s="279">
        <v>47.92</v>
      </c>
    </row>
    <row r="1045" spans="1:25" hidden="1" outlineLevel="1">
      <c r="A1045" s="254">
        <v>12</v>
      </c>
      <c r="B1045" s="279">
        <v>52.16</v>
      </c>
      <c r="C1045" s="279">
        <v>45.92</v>
      </c>
      <c r="D1045" s="279">
        <v>64.03</v>
      </c>
      <c r="E1045" s="279">
        <v>809.7</v>
      </c>
      <c r="F1045" s="279">
        <v>810.68</v>
      </c>
      <c r="G1045" s="279">
        <v>0</v>
      </c>
      <c r="H1045" s="279">
        <v>20.41</v>
      </c>
      <c r="I1045" s="279">
        <v>86.94</v>
      </c>
      <c r="J1045" s="279">
        <v>0.84</v>
      </c>
      <c r="K1045" s="279">
        <v>323.63</v>
      </c>
      <c r="L1045" s="279">
        <v>336.11</v>
      </c>
      <c r="M1045" s="279">
        <v>346.37</v>
      </c>
      <c r="N1045" s="279">
        <v>346.34</v>
      </c>
      <c r="O1045" s="279">
        <v>369.66</v>
      </c>
      <c r="P1045" s="279">
        <v>356.88</v>
      </c>
      <c r="Q1045" s="279">
        <v>373.86</v>
      </c>
      <c r="R1045" s="279">
        <v>1223.29</v>
      </c>
      <c r="S1045" s="279">
        <v>389.28</v>
      </c>
      <c r="T1045" s="279">
        <v>421.05</v>
      </c>
      <c r="U1045" s="279">
        <v>366.73</v>
      </c>
      <c r="V1045" s="279">
        <v>388.98</v>
      </c>
      <c r="W1045" s="279">
        <v>253.64</v>
      </c>
      <c r="X1045" s="279">
        <v>916.86</v>
      </c>
      <c r="Y1045" s="279">
        <v>830.24</v>
      </c>
    </row>
    <row r="1046" spans="1:25" hidden="1" outlineLevel="1">
      <c r="A1046" s="254">
        <v>13</v>
      </c>
      <c r="B1046" s="279">
        <v>84.19</v>
      </c>
      <c r="C1046" s="279">
        <v>832.11</v>
      </c>
      <c r="D1046" s="279">
        <v>63.77</v>
      </c>
      <c r="E1046" s="279">
        <v>802.07</v>
      </c>
      <c r="F1046" s="279">
        <v>792.1</v>
      </c>
      <c r="G1046" s="279">
        <v>7.44</v>
      </c>
      <c r="H1046" s="279">
        <v>24.72</v>
      </c>
      <c r="I1046" s="279">
        <v>12.85</v>
      </c>
      <c r="J1046" s="279">
        <v>0</v>
      </c>
      <c r="K1046" s="279">
        <v>38.79</v>
      </c>
      <c r="L1046" s="279">
        <v>268.52</v>
      </c>
      <c r="M1046" s="279">
        <v>294.54000000000002</v>
      </c>
      <c r="N1046" s="279">
        <v>99.27</v>
      </c>
      <c r="O1046" s="279">
        <v>1170.73</v>
      </c>
      <c r="P1046" s="279">
        <v>49.07</v>
      </c>
      <c r="Q1046" s="279">
        <v>0.02</v>
      </c>
      <c r="R1046" s="279">
        <v>0</v>
      </c>
      <c r="S1046" s="279">
        <v>0</v>
      </c>
      <c r="T1046" s="279">
        <v>158.61000000000001</v>
      </c>
      <c r="U1046" s="279">
        <v>408.81</v>
      </c>
      <c r="V1046" s="279">
        <v>324.56</v>
      </c>
      <c r="W1046" s="279">
        <v>200.89</v>
      </c>
      <c r="X1046" s="279">
        <v>188.97</v>
      </c>
      <c r="Y1046" s="279">
        <v>73.819999999999993</v>
      </c>
    </row>
    <row r="1047" spans="1:25" hidden="1" outlineLevel="1">
      <c r="A1047" s="254">
        <v>14</v>
      </c>
      <c r="B1047" s="279">
        <v>43.34</v>
      </c>
      <c r="C1047" s="279">
        <v>811.97</v>
      </c>
      <c r="D1047" s="279">
        <v>41.59</v>
      </c>
      <c r="E1047" s="279">
        <v>53.36</v>
      </c>
      <c r="F1047" s="279">
        <v>0</v>
      </c>
      <c r="G1047" s="279">
        <v>0</v>
      </c>
      <c r="H1047" s="279">
        <v>1009.97</v>
      </c>
      <c r="I1047" s="279">
        <v>1071.19</v>
      </c>
      <c r="J1047" s="279">
        <v>1111.71</v>
      </c>
      <c r="K1047" s="279">
        <v>340.57</v>
      </c>
      <c r="L1047" s="279">
        <v>21.33</v>
      </c>
      <c r="M1047" s="279">
        <v>47.93</v>
      </c>
      <c r="N1047" s="279">
        <v>0</v>
      </c>
      <c r="O1047" s="279">
        <v>0</v>
      </c>
      <c r="P1047" s="279">
        <v>1128.8800000000001</v>
      </c>
      <c r="Q1047" s="279">
        <v>1124.82</v>
      </c>
      <c r="R1047" s="279">
        <v>313.36</v>
      </c>
      <c r="S1047" s="279">
        <v>0</v>
      </c>
      <c r="T1047" s="279">
        <v>1117.67</v>
      </c>
      <c r="U1047" s="279">
        <v>89.22</v>
      </c>
      <c r="V1047" s="279">
        <v>1059.31</v>
      </c>
      <c r="W1047" s="279">
        <v>999.65</v>
      </c>
      <c r="X1047" s="279">
        <v>828.43</v>
      </c>
      <c r="Y1047" s="279">
        <v>58.15</v>
      </c>
    </row>
    <row r="1048" spans="1:25" hidden="1" outlineLevel="1">
      <c r="A1048" s="254">
        <v>15</v>
      </c>
      <c r="B1048" s="279">
        <v>100.64</v>
      </c>
      <c r="C1048" s="279">
        <v>705.17</v>
      </c>
      <c r="D1048" s="279">
        <v>103.86</v>
      </c>
      <c r="E1048" s="279">
        <v>90.63</v>
      </c>
      <c r="F1048" s="279">
        <v>71.45</v>
      </c>
      <c r="G1048" s="279">
        <v>12.69</v>
      </c>
      <c r="H1048" s="279">
        <v>0</v>
      </c>
      <c r="I1048" s="279">
        <v>0.22</v>
      </c>
      <c r="J1048" s="279">
        <v>858.55</v>
      </c>
      <c r="K1048" s="279">
        <v>395.46</v>
      </c>
      <c r="L1048" s="279">
        <v>109.6</v>
      </c>
      <c r="M1048" s="279">
        <v>24.59</v>
      </c>
      <c r="N1048" s="279">
        <v>206.58</v>
      </c>
      <c r="O1048" s="279">
        <v>260.33</v>
      </c>
      <c r="P1048" s="279">
        <v>277.33999999999997</v>
      </c>
      <c r="Q1048" s="279">
        <v>901.1</v>
      </c>
      <c r="R1048" s="279">
        <v>910.86</v>
      </c>
      <c r="S1048" s="279">
        <v>348.19</v>
      </c>
      <c r="T1048" s="279">
        <v>421.83</v>
      </c>
      <c r="U1048" s="279">
        <v>1238.1099999999999</v>
      </c>
      <c r="V1048" s="279">
        <v>447.6</v>
      </c>
      <c r="W1048" s="279">
        <v>430.29</v>
      </c>
      <c r="X1048" s="279">
        <v>593.54999999999995</v>
      </c>
      <c r="Y1048" s="279">
        <v>776.71</v>
      </c>
    </row>
    <row r="1049" spans="1:25" hidden="1" outlineLevel="1">
      <c r="A1049" s="254">
        <v>16</v>
      </c>
      <c r="B1049" s="279">
        <v>391.63</v>
      </c>
      <c r="C1049" s="279">
        <v>334.23</v>
      </c>
      <c r="D1049" s="279">
        <v>339.44</v>
      </c>
      <c r="E1049" s="279">
        <v>323.24</v>
      </c>
      <c r="F1049" s="279">
        <v>344.73</v>
      </c>
      <c r="G1049" s="279">
        <v>0.01</v>
      </c>
      <c r="H1049" s="279">
        <v>508.9</v>
      </c>
      <c r="I1049" s="279">
        <v>684.08</v>
      </c>
      <c r="J1049" s="279">
        <v>0</v>
      </c>
      <c r="K1049" s="279">
        <v>40.76</v>
      </c>
      <c r="L1049" s="279">
        <v>132.93</v>
      </c>
      <c r="M1049" s="279">
        <v>1142.22</v>
      </c>
      <c r="N1049" s="279">
        <v>146.34</v>
      </c>
      <c r="O1049" s="279">
        <v>1198.42</v>
      </c>
      <c r="P1049" s="279">
        <v>179.75</v>
      </c>
      <c r="Q1049" s="279">
        <v>147.22</v>
      </c>
      <c r="R1049" s="279">
        <v>82.75</v>
      </c>
      <c r="S1049" s="279">
        <v>133</v>
      </c>
      <c r="T1049" s="279">
        <v>150.76</v>
      </c>
      <c r="U1049" s="279">
        <v>205.32</v>
      </c>
      <c r="V1049" s="279">
        <v>245.32</v>
      </c>
      <c r="W1049" s="279">
        <v>1039.3800000000001</v>
      </c>
      <c r="X1049" s="279">
        <v>849.56</v>
      </c>
      <c r="Y1049" s="279">
        <v>107.78</v>
      </c>
    </row>
    <row r="1050" spans="1:25" hidden="1" outlineLevel="1">
      <c r="A1050" s="254">
        <v>17</v>
      </c>
      <c r="B1050" s="279">
        <v>108.94</v>
      </c>
      <c r="C1050" s="279">
        <v>101.25</v>
      </c>
      <c r="D1050" s="279">
        <v>352.02</v>
      </c>
      <c r="E1050" s="279">
        <v>14.11</v>
      </c>
      <c r="F1050" s="279">
        <v>0.42</v>
      </c>
      <c r="G1050" s="279">
        <v>0.45</v>
      </c>
      <c r="H1050" s="279">
        <v>0</v>
      </c>
      <c r="I1050" s="279">
        <v>0.72</v>
      </c>
      <c r="J1050" s="279">
        <v>0</v>
      </c>
      <c r="K1050" s="279">
        <v>26.7</v>
      </c>
      <c r="L1050" s="279">
        <v>106.39</v>
      </c>
      <c r="M1050" s="279">
        <v>75.959999999999994</v>
      </c>
      <c r="N1050" s="279">
        <v>1214.0999999999999</v>
      </c>
      <c r="O1050" s="279">
        <v>1220.58</v>
      </c>
      <c r="P1050" s="279">
        <v>101.84</v>
      </c>
      <c r="Q1050" s="279">
        <v>128.04</v>
      </c>
      <c r="R1050" s="279">
        <v>105.84</v>
      </c>
      <c r="S1050" s="279">
        <v>165.6</v>
      </c>
      <c r="T1050" s="279">
        <v>221.16</v>
      </c>
      <c r="U1050" s="279">
        <v>264.43</v>
      </c>
      <c r="V1050" s="279">
        <v>382.85</v>
      </c>
      <c r="W1050" s="279">
        <v>366.85</v>
      </c>
      <c r="X1050" s="279">
        <v>210.82</v>
      </c>
      <c r="Y1050" s="279">
        <v>192.24</v>
      </c>
    </row>
    <row r="1051" spans="1:25" hidden="1" outlineLevel="1">
      <c r="A1051" s="254">
        <v>18</v>
      </c>
      <c r="B1051" s="279">
        <v>84.25</v>
      </c>
      <c r="C1051" s="279">
        <v>71.28</v>
      </c>
      <c r="D1051" s="279">
        <v>53.2</v>
      </c>
      <c r="E1051" s="279">
        <v>31.13</v>
      </c>
      <c r="F1051" s="279">
        <v>0</v>
      </c>
      <c r="G1051" s="279">
        <v>0</v>
      </c>
      <c r="H1051" s="279">
        <v>0</v>
      </c>
      <c r="I1051" s="279">
        <v>38.369999999999997</v>
      </c>
      <c r="J1051" s="279">
        <v>66.05</v>
      </c>
      <c r="K1051" s="279">
        <v>190.67</v>
      </c>
      <c r="L1051" s="279">
        <v>216.38</v>
      </c>
      <c r="M1051" s="279">
        <v>205.6</v>
      </c>
      <c r="N1051" s="279">
        <v>125.38</v>
      </c>
      <c r="O1051" s="279">
        <v>158.44999999999999</v>
      </c>
      <c r="P1051" s="279">
        <v>183.98</v>
      </c>
      <c r="Q1051" s="279">
        <v>172.57</v>
      </c>
      <c r="R1051" s="279">
        <v>143.06</v>
      </c>
      <c r="S1051" s="279">
        <v>238.99</v>
      </c>
      <c r="T1051" s="279">
        <v>253.19</v>
      </c>
      <c r="U1051" s="279">
        <v>336.4</v>
      </c>
      <c r="V1051" s="279">
        <v>323.61</v>
      </c>
      <c r="W1051" s="279">
        <v>296.95</v>
      </c>
      <c r="X1051" s="279">
        <v>136.83000000000001</v>
      </c>
      <c r="Y1051" s="279">
        <v>200.34</v>
      </c>
    </row>
    <row r="1052" spans="1:25" hidden="1" outlineLevel="1">
      <c r="A1052" s="254">
        <v>19</v>
      </c>
      <c r="B1052" s="279">
        <v>222.88</v>
      </c>
      <c r="C1052" s="279">
        <v>129.85</v>
      </c>
      <c r="D1052" s="279">
        <v>164.36</v>
      </c>
      <c r="E1052" s="279">
        <v>640.84</v>
      </c>
      <c r="F1052" s="279">
        <v>64.67</v>
      </c>
      <c r="G1052" s="279">
        <v>79.84</v>
      </c>
      <c r="H1052" s="279">
        <v>11.99</v>
      </c>
      <c r="I1052" s="279">
        <v>846.04</v>
      </c>
      <c r="J1052" s="279">
        <v>0</v>
      </c>
      <c r="K1052" s="279">
        <v>1056.95</v>
      </c>
      <c r="L1052" s="279">
        <v>1168.47</v>
      </c>
      <c r="M1052" s="279">
        <v>1162.9000000000001</v>
      </c>
      <c r="N1052" s="279">
        <v>43.66</v>
      </c>
      <c r="O1052" s="279">
        <v>58.51</v>
      </c>
      <c r="P1052" s="279">
        <v>113.59</v>
      </c>
      <c r="Q1052" s="279">
        <v>0</v>
      </c>
      <c r="R1052" s="279">
        <v>0</v>
      </c>
      <c r="S1052" s="279">
        <v>14.5</v>
      </c>
      <c r="T1052" s="279">
        <v>0</v>
      </c>
      <c r="U1052" s="279">
        <v>0.92</v>
      </c>
      <c r="V1052" s="279">
        <v>0</v>
      </c>
      <c r="W1052" s="279">
        <v>151.99</v>
      </c>
      <c r="X1052" s="279">
        <v>640.61</v>
      </c>
      <c r="Y1052" s="279">
        <v>486.93</v>
      </c>
    </row>
    <row r="1053" spans="1:25" hidden="1" outlineLevel="1">
      <c r="A1053" s="254">
        <v>20</v>
      </c>
      <c r="B1053" s="279">
        <v>180.42</v>
      </c>
      <c r="C1053" s="279">
        <v>372.8</v>
      </c>
      <c r="D1053" s="279">
        <v>140.44</v>
      </c>
      <c r="E1053" s="279">
        <v>118.47</v>
      </c>
      <c r="F1053" s="279">
        <v>459.75</v>
      </c>
      <c r="G1053" s="279">
        <v>69.459999999999994</v>
      </c>
      <c r="H1053" s="279">
        <v>86.45</v>
      </c>
      <c r="I1053" s="279">
        <v>106.56</v>
      </c>
      <c r="J1053" s="279">
        <v>23.2</v>
      </c>
      <c r="K1053" s="279">
        <v>128.88</v>
      </c>
      <c r="L1053" s="279">
        <v>161.85</v>
      </c>
      <c r="M1053" s="279">
        <v>167.58</v>
      </c>
      <c r="N1053" s="279">
        <v>176.04</v>
      </c>
      <c r="O1053" s="279">
        <v>196.57</v>
      </c>
      <c r="P1053" s="279">
        <v>191.07</v>
      </c>
      <c r="Q1053" s="279">
        <v>162.47</v>
      </c>
      <c r="R1053" s="279">
        <v>0</v>
      </c>
      <c r="S1053" s="279">
        <v>36.18</v>
      </c>
      <c r="T1053" s="279">
        <v>59.08</v>
      </c>
      <c r="U1053" s="279">
        <v>403.57</v>
      </c>
      <c r="V1053" s="279">
        <v>299.27999999999997</v>
      </c>
      <c r="W1053" s="279">
        <v>452.56</v>
      </c>
      <c r="X1053" s="279">
        <v>387.43</v>
      </c>
      <c r="Y1053" s="279">
        <v>788.4</v>
      </c>
    </row>
    <row r="1054" spans="1:25" hidden="1" outlineLevel="1">
      <c r="A1054" s="254">
        <v>21</v>
      </c>
      <c r="B1054" s="279">
        <v>363.44</v>
      </c>
      <c r="C1054" s="279">
        <v>337.4</v>
      </c>
      <c r="D1054" s="279">
        <v>110.16</v>
      </c>
      <c r="E1054" s="279">
        <v>102.13</v>
      </c>
      <c r="F1054" s="279">
        <v>366.42</v>
      </c>
      <c r="G1054" s="279">
        <v>416.43</v>
      </c>
      <c r="H1054" s="279">
        <v>549.79</v>
      </c>
      <c r="I1054" s="279">
        <v>679.71</v>
      </c>
      <c r="J1054" s="279">
        <v>788.77</v>
      </c>
      <c r="K1054" s="279">
        <v>868.07</v>
      </c>
      <c r="L1054" s="279">
        <v>333.69</v>
      </c>
      <c r="M1054" s="279">
        <v>261.38</v>
      </c>
      <c r="N1054" s="279">
        <v>1271.48</v>
      </c>
      <c r="O1054" s="279">
        <v>1280.94</v>
      </c>
      <c r="P1054" s="279">
        <v>294.98</v>
      </c>
      <c r="Q1054" s="279">
        <v>1156.5</v>
      </c>
      <c r="R1054" s="279">
        <v>268.83999999999997</v>
      </c>
      <c r="S1054" s="279">
        <v>1165.18</v>
      </c>
      <c r="T1054" s="279">
        <v>385.75</v>
      </c>
      <c r="U1054" s="279">
        <v>1163.31</v>
      </c>
      <c r="V1054" s="279">
        <v>1074.3399999999999</v>
      </c>
      <c r="W1054" s="279">
        <v>1067.5899999999999</v>
      </c>
      <c r="X1054" s="279">
        <v>931.88</v>
      </c>
      <c r="Y1054" s="279">
        <v>284.04000000000002</v>
      </c>
    </row>
    <row r="1055" spans="1:25" hidden="1" outlineLevel="1">
      <c r="A1055" s="254">
        <v>22</v>
      </c>
      <c r="B1055" s="279">
        <v>66.989999999999995</v>
      </c>
      <c r="C1055" s="279">
        <v>644.09</v>
      </c>
      <c r="D1055" s="279">
        <v>70.8</v>
      </c>
      <c r="E1055" s="279">
        <v>62.82</v>
      </c>
      <c r="F1055" s="279">
        <v>36.99</v>
      </c>
      <c r="G1055" s="279">
        <v>21.98</v>
      </c>
      <c r="H1055" s="279">
        <v>0.28000000000000003</v>
      </c>
      <c r="I1055" s="279">
        <v>21.43</v>
      </c>
      <c r="J1055" s="279">
        <v>15.97</v>
      </c>
      <c r="K1055" s="279">
        <v>21.89</v>
      </c>
      <c r="L1055" s="279">
        <v>68.48</v>
      </c>
      <c r="M1055" s="279">
        <v>48.52</v>
      </c>
      <c r="N1055" s="279">
        <v>72.819999999999993</v>
      </c>
      <c r="O1055" s="279">
        <v>156.24</v>
      </c>
      <c r="P1055" s="279">
        <v>105.98</v>
      </c>
      <c r="Q1055" s="279">
        <v>131.99</v>
      </c>
      <c r="R1055" s="279">
        <v>130.35</v>
      </c>
      <c r="S1055" s="279">
        <v>133.97999999999999</v>
      </c>
      <c r="T1055" s="279">
        <v>886.84</v>
      </c>
      <c r="U1055" s="279">
        <v>195.84</v>
      </c>
      <c r="V1055" s="279">
        <v>823.11</v>
      </c>
      <c r="W1055" s="279">
        <v>275.8</v>
      </c>
      <c r="X1055" s="279">
        <v>853.7</v>
      </c>
      <c r="Y1055" s="279">
        <v>790.49</v>
      </c>
    </row>
    <row r="1056" spans="1:25" hidden="1" outlineLevel="1">
      <c r="A1056" s="254">
        <v>23</v>
      </c>
      <c r="B1056" s="279">
        <v>396.67</v>
      </c>
      <c r="C1056" s="279">
        <v>86.8</v>
      </c>
      <c r="D1056" s="279">
        <v>78.489999999999995</v>
      </c>
      <c r="E1056" s="279">
        <v>52.81</v>
      </c>
      <c r="F1056" s="279">
        <v>3.63</v>
      </c>
      <c r="G1056" s="279">
        <v>21.24</v>
      </c>
      <c r="H1056" s="279">
        <v>0</v>
      </c>
      <c r="I1056" s="279">
        <v>51.14</v>
      </c>
      <c r="J1056" s="279">
        <v>57.75</v>
      </c>
      <c r="K1056" s="279">
        <v>172.94</v>
      </c>
      <c r="L1056" s="279">
        <v>1112.26</v>
      </c>
      <c r="M1056" s="279">
        <v>188.16</v>
      </c>
      <c r="N1056" s="279">
        <v>332.15</v>
      </c>
      <c r="O1056" s="279">
        <v>1216.92</v>
      </c>
      <c r="P1056" s="279">
        <v>1054.42</v>
      </c>
      <c r="Q1056" s="279">
        <v>1049.1300000000001</v>
      </c>
      <c r="R1056" s="279">
        <v>1094.95</v>
      </c>
      <c r="S1056" s="279">
        <v>1095.96</v>
      </c>
      <c r="T1056" s="279">
        <v>332.9</v>
      </c>
      <c r="U1056" s="279">
        <v>359.09</v>
      </c>
      <c r="V1056" s="279">
        <v>298.33999999999997</v>
      </c>
      <c r="W1056" s="279">
        <v>249.28</v>
      </c>
      <c r="X1056" s="279">
        <v>91.36</v>
      </c>
      <c r="Y1056" s="279">
        <v>75</v>
      </c>
    </row>
    <row r="1057" spans="1:129" hidden="1" outlineLevel="1">
      <c r="A1057" s="254">
        <v>24</v>
      </c>
      <c r="B1057" s="279">
        <v>171.1</v>
      </c>
      <c r="C1057" s="279">
        <v>112.47</v>
      </c>
      <c r="D1057" s="279">
        <v>98.45</v>
      </c>
      <c r="E1057" s="279">
        <v>71.739999999999995</v>
      </c>
      <c r="F1057" s="279">
        <v>14.65</v>
      </c>
      <c r="G1057" s="279">
        <v>6.19</v>
      </c>
      <c r="H1057" s="279">
        <v>488.49</v>
      </c>
      <c r="I1057" s="279">
        <v>36.06</v>
      </c>
      <c r="J1057" s="279">
        <v>0</v>
      </c>
      <c r="K1057" s="279">
        <v>139.82</v>
      </c>
      <c r="L1057" s="279">
        <v>1092.53</v>
      </c>
      <c r="M1057" s="279">
        <v>1069.06</v>
      </c>
      <c r="N1057" s="279">
        <v>152.69</v>
      </c>
      <c r="O1057" s="279">
        <v>234.34</v>
      </c>
      <c r="P1057" s="279">
        <v>1018.88</v>
      </c>
      <c r="Q1057" s="279">
        <v>111.81</v>
      </c>
      <c r="R1057" s="279">
        <v>82.21</v>
      </c>
      <c r="S1057" s="279">
        <v>1034.1199999999999</v>
      </c>
      <c r="T1057" s="279">
        <v>154.16</v>
      </c>
      <c r="U1057" s="279">
        <v>191.91</v>
      </c>
      <c r="V1057" s="279">
        <v>280.2</v>
      </c>
      <c r="W1057" s="279">
        <v>1131.96</v>
      </c>
      <c r="X1057" s="279">
        <v>362.71</v>
      </c>
      <c r="Y1057" s="279">
        <v>191.62</v>
      </c>
    </row>
    <row r="1058" spans="1:129" hidden="1" outlineLevel="1">
      <c r="A1058" s="254">
        <v>25</v>
      </c>
      <c r="B1058" s="279">
        <v>109.02</v>
      </c>
      <c r="C1058" s="279">
        <v>333.4</v>
      </c>
      <c r="D1058" s="279">
        <v>48.47</v>
      </c>
      <c r="E1058" s="279">
        <v>53.1</v>
      </c>
      <c r="F1058" s="279">
        <v>350.1</v>
      </c>
      <c r="G1058" s="279">
        <v>0</v>
      </c>
      <c r="H1058" s="279">
        <v>0.25</v>
      </c>
      <c r="I1058" s="279">
        <v>0</v>
      </c>
      <c r="J1058" s="279">
        <v>0</v>
      </c>
      <c r="K1058" s="279">
        <v>26.15</v>
      </c>
      <c r="L1058" s="279">
        <v>69.680000000000007</v>
      </c>
      <c r="M1058" s="279">
        <v>44.5</v>
      </c>
      <c r="N1058" s="279">
        <v>4.8899999999999997</v>
      </c>
      <c r="O1058" s="279">
        <v>14.64</v>
      </c>
      <c r="P1058" s="279">
        <v>0</v>
      </c>
      <c r="Q1058" s="279">
        <v>0.2</v>
      </c>
      <c r="R1058" s="279">
        <v>11.71</v>
      </c>
      <c r="S1058" s="279">
        <v>35.119999999999997</v>
      </c>
      <c r="T1058" s="279">
        <v>42.35</v>
      </c>
      <c r="U1058" s="279">
        <v>77.650000000000006</v>
      </c>
      <c r="V1058" s="279">
        <v>1162.05</v>
      </c>
      <c r="W1058" s="279">
        <v>381.56</v>
      </c>
      <c r="X1058" s="279">
        <v>258.45</v>
      </c>
      <c r="Y1058" s="279">
        <v>30.6</v>
      </c>
    </row>
    <row r="1059" spans="1:129" hidden="1" outlineLevel="1">
      <c r="A1059" s="254">
        <v>26</v>
      </c>
      <c r="B1059" s="279">
        <v>81.680000000000007</v>
      </c>
      <c r="C1059" s="279">
        <v>22.09</v>
      </c>
      <c r="D1059" s="279">
        <v>71.209999999999994</v>
      </c>
      <c r="E1059" s="279">
        <v>57.41</v>
      </c>
      <c r="F1059" s="279">
        <v>70.459999999999994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9.48</v>
      </c>
      <c r="M1059" s="279">
        <v>23.21</v>
      </c>
      <c r="N1059" s="279">
        <v>22.5</v>
      </c>
      <c r="O1059" s="279">
        <v>11.47</v>
      </c>
      <c r="P1059" s="279">
        <v>0.05</v>
      </c>
      <c r="Q1059" s="279">
        <v>37.58</v>
      </c>
      <c r="R1059" s="279">
        <v>21.46</v>
      </c>
      <c r="S1059" s="279">
        <v>314.61</v>
      </c>
      <c r="T1059" s="279">
        <v>72.69</v>
      </c>
      <c r="U1059" s="279">
        <v>846.64</v>
      </c>
      <c r="V1059" s="279">
        <v>271.69</v>
      </c>
      <c r="W1059" s="279">
        <v>271.88</v>
      </c>
      <c r="X1059" s="279">
        <v>149.58000000000001</v>
      </c>
      <c r="Y1059" s="279">
        <v>129.47</v>
      </c>
    </row>
    <row r="1060" spans="1:129" hidden="1" outlineLevel="1">
      <c r="A1060" s="254">
        <v>27</v>
      </c>
      <c r="B1060" s="279">
        <v>53.77</v>
      </c>
      <c r="C1060" s="279">
        <v>72.97</v>
      </c>
      <c r="D1060" s="279">
        <v>74.98</v>
      </c>
      <c r="E1060" s="279">
        <v>114.19</v>
      </c>
      <c r="F1060" s="279">
        <v>66.459999999999994</v>
      </c>
      <c r="G1060" s="279">
        <v>14.66</v>
      </c>
      <c r="H1060" s="279">
        <v>18.510000000000002</v>
      </c>
      <c r="I1060" s="279">
        <v>43.66</v>
      </c>
      <c r="J1060" s="279">
        <v>0</v>
      </c>
      <c r="K1060" s="279">
        <v>0</v>
      </c>
      <c r="L1060" s="279">
        <v>81.75</v>
      </c>
      <c r="M1060" s="279">
        <v>120.05</v>
      </c>
      <c r="N1060" s="279">
        <v>219.15</v>
      </c>
      <c r="O1060" s="279">
        <v>108.01</v>
      </c>
      <c r="P1060" s="279">
        <v>970.05</v>
      </c>
      <c r="Q1060" s="279">
        <v>192.17</v>
      </c>
      <c r="R1060" s="279">
        <v>301.41000000000003</v>
      </c>
      <c r="S1060" s="279">
        <v>405.41</v>
      </c>
      <c r="T1060" s="279">
        <v>427.51</v>
      </c>
      <c r="U1060" s="279">
        <v>408.83</v>
      </c>
      <c r="V1060" s="279">
        <v>417.4</v>
      </c>
      <c r="W1060" s="279">
        <v>421.6</v>
      </c>
      <c r="X1060" s="279">
        <v>792.93</v>
      </c>
      <c r="Y1060" s="279">
        <v>617.48</v>
      </c>
    </row>
    <row r="1061" spans="1:129" hidden="1" outlineLevel="1">
      <c r="A1061" s="254">
        <v>28</v>
      </c>
      <c r="B1061" s="279">
        <v>71.599999999999994</v>
      </c>
      <c r="C1061" s="279">
        <v>95.15</v>
      </c>
      <c r="D1061" s="279">
        <v>77.61</v>
      </c>
      <c r="E1061" s="279">
        <v>29.88</v>
      </c>
      <c r="F1061" s="279">
        <v>40.19</v>
      </c>
      <c r="G1061" s="279">
        <v>0</v>
      </c>
      <c r="H1061" s="279">
        <v>0</v>
      </c>
      <c r="I1061" s="279">
        <v>0</v>
      </c>
      <c r="J1061" s="279">
        <v>0</v>
      </c>
      <c r="K1061" s="279">
        <v>60.94</v>
      </c>
      <c r="L1061" s="279">
        <v>71.89</v>
      </c>
      <c r="M1061" s="279">
        <v>73.59</v>
      </c>
      <c r="N1061" s="279">
        <v>47.5</v>
      </c>
      <c r="O1061" s="279">
        <v>72.58</v>
      </c>
      <c r="P1061" s="279">
        <v>122.04</v>
      </c>
      <c r="Q1061" s="279">
        <v>1049.82</v>
      </c>
      <c r="R1061" s="279">
        <v>223.85</v>
      </c>
      <c r="S1061" s="279">
        <v>344.43</v>
      </c>
      <c r="T1061" s="279">
        <v>407.61</v>
      </c>
      <c r="U1061" s="279">
        <v>376.88</v>
      </c>
      <c r="V1061" s="279">
        <v>1026.48</v>
      </c>
      <c r="W1061" s="279">
        <v>1142.83</v>
      </c>
      <c r="X1061" s="279">
        <v>802.96</v>
      </c>
      <c r="Y1061" s="279">
        <v>82.74</v>
      </c>
    </row>
    <row r="1062" spans="1:129" hidden="1" outlineLevel="1">
      <c r="A1062" s="254">
        <v>29</v>
      </c>
      <c r="B1062" s="279">
        <v>19.11</v>
      </c>
      <c r="C1062" s="279">
        <v>290.01</v>
      </c>
      <c r="D1062" s="279">
        <v>251.48</v>
      </c>
      <c r="E1062" s="279">
        <v>230.84</v>
      </c>
      <c r="F1062" s="279">
        <v>0</v>
      </c>
      <c r="G1062" s="279">
        <v>36.520000000000003</v>
      </c>
      <c r="H1062" s="279">
        <v>0</v>
      </c>
      <c r="I1062" s="279">
        <v>636.35</v>
      </c>
      <c r="J1062" s="279">
        <v>722.96</v>
      </c>
      <c r="K1062" s="279">
        <v>778.6</v>
      </c>
      <c r="L1062" s="279">
        <v>214.33</v>
      </c>
      <c r="M1062" s="279">
        <v>1105.0899999999999</v>
      </c>
      <c r="N1062" s="279">
        <v>294.11</v>
      </c>
      <c r="O1062" s="279">
        <v>289.39999999999998</v>
      </c>
      <c r="P1062" s="279">
        <v>0.71</v>
      </c>
      <c r="Q1062" s="279">
        <v>142.97999999999999</v>
      </c>
      <c r="R1062" s="279">
        <v>180.33</v>
      </c>
      <c r="S1062" s="279">
        <v>188.27</v>
      </c>
      <c r="T1062" s="279">
        <v>1076.27</v>
      </c>
      <c r="U1062" s="279">
        <v>191.83</v>
      </c>
      <c r="V1062" s="279">
        <v>0.93</v>
      </c>
      <c r="W1062" s="279">
        <v>249.08</v>
      </c>
      <c r="X1062" s="279">
        <v>1082.57</v>
      </c>
      <c r="Y1062" s="279">
        <v>0</v>
      </c>
    </row>
    <row r="1063" spans="1:129" hidden="1" outlineLevel="1">
      <c r="A1063" s="254">
        <v>30</v>
      </c>
      <c r="B1063" s="279">
        <v>35.35</v>
      </c>
      <c r="C1063" s="279">
        <v>28.37</v>
      </c>
      <c r="D1063" s="279">
        <v>3.23</v>
      </c>
      <c r="E1063" s="279">
        <v>3.57</v>
      </c>
      <c r="F1063" s="279">
        <v>0</v>
      </c>
      <c r="G1063" s="279">
        <v>0</v>
      </c>
      <c r="H1063" s="279">
        <v>0</v>
      </c>
      <c r="I1063" s="279">
        <v>0</v>
      </c>
      <c r="J1063" s="279">
        <v>721.11</v>
      </c>
      <c r="K1063" s="279">
        <v>0</v>
      </c>
      <c r="L1063" s="279">
        <v>1.08</v>
      </c>
      <c r="M1063" s="279">
        <v>0</v>
      </c>
      <c r="N1063" s="279">
        <v>1218.48</v>
      </c>
      <c r="O1063" s="279">
        <v>0.2</v>
      </c>
      <c r="P1063" s="279">
        <v>1092.25</v>
      </c>
      <c r="Q1063" s="279">
        <v>1076.02</v>
      </c>
      <c r="R1063" s="279">
        <v>0</v>
      </c>
      <c r="S1063" s="279">
        <v>0</v>
      </c>
      <c r="T1063" s="279">
        <v>0</v>
      </c>
      <c r="U1063" s="279">
        <v>0</v>
      </c>
      <c r="V1063" s="279">
        <v>118.23</v>
      </c>
      <c r="W1063" s="279">
        <v>104.36</v>
      </c>
      <c r="X1063" s="279">
        <v>177.94</v>
      </c>
      <c r="Y1063" s="279">
        <v>92.06</v>
      </c>
    </row>
    <row r="1064" spans="1:129" hidden="1" outlineLevel="1">
      <c r="A1064" s="254">
        <v>31</v>
      </c>
      <c r="B1064" s="279">
        <v>70.400000000000006</v>
      </c>
      <c r="C1064" s="279">
        <v>48.84</v>
      </c>
      <c r="D1064" s="279">
        <v>86.63</v>
      </c>
      <c r="E1064" s="279">
        <v>63.62</v>
      </c>
      <c r="F1064" s="279">
        <v>50.35</v>
      </c>
      <c r="G1064" s="279">
        <v>21.54</v>
      </c>
      <c r="H1064" s="279">
        <v>53.27</v>
      </c>
      <c r="I1064" s="279">
        <v>27.69</v>
      </c>
      <c r="J1064" s="279">
        <v>5.96</v>
      </c>
      <c r="K1064" s="279">
        <v>52.67</v>
      </c>
      <c r="L1064" s="279">
        <v>57.17</v>
      </c>
      <c r="M1064" s="279">
        <v>49.36</v>
      </c>
      <c r="N1064" s="279">
        <v>13.62</v>
      </c>
      <c r="O1064" s="279">
        <v>57.11</v>
      </c>
      <c r="P1064" s="279">
        <v>17.32</v>
      </c>
      <c r="Q1064" s="279">
        <v>31.57</v>
      </c>
      <c r="R1064" s="279">
        <v>48.12</v>
      </c>
      <c r="S1064" s="279">
        <v>43.78</v>
      </c>
      <c r="T1064" s="279">
        <v>65.849999999999994</v>
      </c>
      <c r="U1064" s="279">
        <v>119.97</v>
      </c>
      <c r="V1064" s="279">
        <v>126.97</v>
      </c>
      <c r="W1064" s="279">
        <v>80.239999999999995</v>
      </c>
      <c r="X1064" s="279">
        <v>293.42</v>
      </c>
      <c r="Y1064" s="279">
        <v>473.85</v>
      </c>
    </row>
    <row r="1065" spans="1:129" s="282" customFormat="1" collapsed="1">
      <c r="B1065" s="285"/>
      <c r="C1065" s="285"/>
      <c r="D1065" s="285"/>
      <c r="E1065" s="285"/>
      <c r="F1065" s="285"/>
      <c r="G1065" s="285"/>
      <c r="H1065" s="285"/>
      <c r="I1065" s="285"/>
      <c r="J1065" s="285"/>
      <c r="K1065" s="285"/>
      <c r="L1065" s="285"/>
      <c r="M1065" s="285"/>
      <c r="N1065" s="285"/>
      <c r="O1065" s="285"/>
      <c r="P1065" s="285"/>
      <c r="Q1065" s="285"/>
      <c r="R1065" s="285"/>
      <c r="S1065" s="285"/>
      <c r="T1065" s="285"/>
      <c r="U1065" s="285"/>
      <c r="V1065" s="285"/>
      <c r="W1065" s="285"/>
      <c r="X1065" s="285"/>
      <c r="Y1065" s="285"/>
      <c r="Z1065" s="285"/>
      <c r="AA1065" s="285"/>
      <c r="AB1065" s="285"/>
      <c r="AC1065" s="285"/>
      <c r="AD1065" s="285"/>
      <c r="AE1065" s="285"/>
      <c r="AF1065" s="285"/>
      <c r="AG1065" s="285"/>
      <c r="AH1065" s="285"/>
      <c r="AI1065" s="285"/>
      <c r="AJ1065" s="285"/>
      <c r="AK1065" s="285"/>
      <c r="AL1065" s="285"/>
      <c r="AM1065" s="285"/>
      <c r="AN1065" s="285"/>
      <c r="AO1065" s="285"/>
      <c r="AP1065" s="285"/>
      <c r="AQ1065" s="285"/>
      <c r="AR1065" s="285"/>
      <c r="AS1065" s="285"/>
      <c r="AT1065" s="285"/>
      <c r="AU1065" s="285"/>
      <c r="AV1065" s="285"/>
      <c r="AW1065" s="285"/>
      <c r="AX1065" s="285"/>
      <c r="AY1065" s="285"/>
      <c r="AZ1065" s="285"/>
      <c r="BA1065" s="285"/>
      <c r="BB1065" s="285"/>
      <c r="BC1065" s="285"/>
      <c r="BD1065" s="285"/>
      <c r="BE1065" s="285"/>
      <c r="BF1065" s="285"/>
      <c r="BG1065" s="285"/>
      <c r="BH1065" s="285"/>
      <c r="BI1065" s="285"/>
      <c r="BJ1065" s="285"/>
      <c r="BK1065" s="285"/>
      <c r="BL1065" s="285"/>
      <c r="BM1065" s="285"/>
      <c r="BN1065" s="285"/>
      <c r="BO1065" s="285"/>
      <c r="BP1065" s="285"/>
      <c r="BQ1065" s="285"/>
      <c r="BR1065" s="285"/>
      <c r="BS1065" s="285"/>
      <c r="BT1065" s="285"/>
      <c r="BU1065" s="285"/>
      <c r="BV1065" s="285"/>
      <c r="BW1065" s="285"/>
      <c r="BX1065" s="285"/>
      <c r="BY1065" s="285"/>
      <c r="BZ1065" s="285"/>
      <c r="CA1065" s="285"/>
      <c r="CB1065" s="285"/>
      <c r="CC1065" s="285"/>
      <c r="CD1065" s="285"/>
      <c r="CE1065" s="285"/>
      <c r="CF1065" s="285"/>
      <c r="CG1065" s="285"/>
      <c r="CH1065" s="285"/>
      <c r="CI1065" s="285"/>
      <c r="CJ1065" s="285"/>
      <c r="CK1065" s="285"/>
      <c r="CL1065" s="285"/>
      <c r="CM1065" s="285"/>
      <c r="CN1065" s="285"/>
      <c r="CO1065" s="285"/>
      <c r="CP1065" s="285"/>
      <c r="CQ1065" s="285"/>
      <c r="CR1065" s="285"/>
      <c r="CS1065" s="285"/>
      <c r="CT1065" s="285"/>
      <c r="CU1065" s="285"/>
      <c r="CV1065" s="285"/>
      <c r="CW1065" s="285"/>
      <c r="CX1065" s="285"/>
      <c r="CY1065" s="285"/>
      <c r="CZ1065" s="285"/>
      <c r="DA1065" s="285"/>
      <c r="DB1065" s="285"/>
      <c r="DC1065" s="285"/>
      <c r="DD1065" s="285"/>
      <c r="DE1065" s="285"/>
      <c r="DF1065" s="285"/>
      <c r="DG1065" s="285"/>
      <c r="DH1065" s="285"/>
      <c r="DI1065" s="285"/>
      <c r="DJ1065" s="285"/>
      <c r="DK1065" s="285"/>
      <c r="DL1065" s="285"/>
      <c r="DM1065" s="285"/>
      <c r="DN1065" s="285"/>
      <c r="DO1065" s="285"/>
      <c r="DP1065" s="285"/>
      <c r="DQ1065" s="285"/>
      <c r="DR1065" s="285"/>
      <c r="DS1065" s="285"/>
      <c r="DT1065" s="285"/>
      <c r="DU1065" s="285"/>
      <c r="DV1065" s="285"/>
      <c r="DW1065" s="285"/>
      <c r="DX1065" s="285"/>
      <c r="DY1065" s="285"/>
    </row>
    <row r="1066" spans="1:129" s="282" customFormat="1" ht="15.75" customHeight="1">
      <c r="B1066" s="406" t="s">
        <v>221</v>
      </c>
      <c r="C1066" s="406"/>
      <c r="D1066" s="406"/>
      <c r="E1066" s="406"/>
      <c r="F1066" s="406"/>
      <c r="G1066" s="406"/>
      <c r="H1066" s="406"/>
      <c r="I1066" s="406"/>
      <c r="J1066" s="406"/>
      <c r="K1066" s="406"/>
      <c r="L1066" s="406"/>
      <c r="M1066" s="406"/>
      <c r="N1066" s="406"/>
      <c r="O1066" s="406"/>
      <c r="P1066" s="406"/>
      <c r="Q1066" s="406"/>
      <c r="R1066" s="286">
        <v>0.18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2" customFormat="1" ht="15.75" customHeight="1">
      <c r="B1067" s="406" t="s">
        <v>222</v>
      </c>
      <c r="C1067" s="406"/>
      <c r="D1067" s="406"/>
      <c r="E1067" s="406"/>
      <c r="F1067" s="406"/>
      <c r="G1067" s="406"/>
      <c r="H1067" s="406"/>
      <c r="I1067" s="406"/>
      <c r="J1067" s="406"/>
      <c r="K1067" s="406"/>
      <c r="L1067" s="406"/>
      <c r="M1067" s="406"/>
      <c r="N1067" s="406"/>
      <c r="O1067" s="406"/>
      <c r="P1067" s="406"/>
      <c r="Q1067" s="406"/>
      <c r="R1067" s="286">
        <v>184.54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1" t="s">
        <v>326</v>
      </c>
    </row>
    <row r="1071" spans="1:129">
      <c r="B1071" s="277" t="s">
        <v>74</v>
      </c>
    </row>
    <row r="1073" spans="1:18">
      <c r="B1073" s="402"/>
      <c r="C1073" s="402"/>
      <c r="D1073" s="402"/>
      <c r="E1073" s="402"/>
      <c r="F1073" s="402"/>
      <c r="G1073" s="402"/>
      <c r="H1073" s="402"/>
      <c r="I1073" s="402"/>
      <c r="J1073" s="402"/>
      <c r="K1073" s="402"/>
      <c r="L1073" s="402"/>
      <c r="M1073" s="402"/>
      <c r="N1073" s="402" t="s">
        <v>30</v>
      </c>
      <c r="O1073" s="402"/>
      <c r="P1073" s="402"/>
      <c r="Q1073" s="402"/>
      <c r="R1073" s="402"/>
    </row>
    <row r="1074" spans="1:18">
      <c r="A1074" s="282"/>
      <c r="B1074" s="402"/>
      <c r="C1074" s="402"/>
      <c r="D1074" s="402"/>
      <c r="E1074" s="402"/>
      <c r="F1074" s="402"/>
      <c r="G1074" s="402"/>
      <c r="H1074" s="402"/>
      <c r="I1074" s="402"/>
      <c r="J1074" s="402"/>
      <c r="K1074" s="402"/>
      <c r="L1074" s="402"/>
      <c r="M1074" s="402"/>
      <c r="N1074" s="283" t="s">
        <v>25</v>
      </c>
      <c r="O1074" s="283" t="s">
        <v>26</v>
      </c>
      <c r="P1074" s="283" t="s">
        <v>27</v>
      </c>
      <c r="Q1074" s="283" t="s">
        <v>28</v>
      </c>
      <c r="R1074" s="283" t="s">
        <v>29</v>
      </c>
    </row>
    <row r="1075" spans="1:18">
      <c r="A1075" s="271"/>
      <c r="B1075" s="403" t="s">
        <v>218</v>
      </c>
      <c r="C1075" s="403"/>
      <c r="D1075" s="403"/>
      <c r="E1075" s="403"/>
      <c r="F1075" s="403"/>
      <c r="G1075" s="403"/>
      <c r="H1075" s="403"/>
      <c r="I1075" s="403"/>
      <c r="J1075" s="403"/>
      <c r="K1075" s="403"/>
      <c r="L1075" s="403"/>
      <c r="M1075" s="403"/>
      <c r="N1075" s="279">
        <v>295034.12</v>
      </c>
      <c r="O1075" s="279">
        <v>295034.12</v>
      </c>
      <c r="P1075" s="279">
        <v>799257.17</v>
      </c>
      <c r="Q1075" s="279">
        <v>833024.82</v>
      </c>
      <c r="R1075" s="279">
        <v>756607.33</v>
      </c>
    </row>
    <row r="1077" spans="1:18">
      <c r="B1077" s="277" t="s">
        <v>89</v>
      </c>
    </row>
    <row r="1079" spans="1:18">
      <c r="B1079" s="402"/>
      <c r="C1079" s="402"/>
      <c r="D1079" s="402"/>
      <c r="E1079" s="402"/>
      <c r="F1079" s="402"/>
      <c r="G1079" s="402"/>
      <c r="H1079" s="402"/>
      <c r="I1079" s="402"/>
      <c r="J1079" s="402"/>
      <c r="K1079" s="402"/>
      <c r="L1079" s="402"/>
      <c r="M1079" s="402"/>
      <c r="N1079" s="284" t="s">
        <v>325</v>
      </c>
    </row>
    <row r="1080" spans="1:18" ht="31.5" customHeight="1">
      <c r="B1080" s="449" t="s">
        <v>324</v>
      </c>
      <c r="C1080" s="403"/>
      <c r="D1080" s="403"/>
      <c r="E1080" s="403"/>
      <c r="F1080" s="403"/>
      <c r="G1080" s="403"/>
      <c r="H1080" s="403"/>
      <c r="I1080" s="403"/>
      <c r="J1080" s="403"/>
      <c r="K1080" s="403"/>
      <c r="L1080" s="403"/>
      <c r="M1080" s="403"/>
      <c r="N1080" s="279">
        <v>192746.05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3" customWidth="1"/>
    <col min="2" max="2" width="25.28515625" style="293" customWidth="1"/>
    <col min="3" max="16384" width="9.140625" style="293"/>
  </cols>
  <sheetData>
    <row r="1" spans="1:2">
      <c r="A1" s="452" t="s">
        <v>317</v>
      </c>
      <c r="B1" s="452"/>
    </row>
    <row r="2" spans="1:2">
      <c r="A2" s="294" t="s">
        <v>329</v>
      </c>
      <c r="B2" s="295"/>
    </row>
    <row r="3" spans="1:2">
      <c r="A3" s="296"/>
    </row>
    <row r="4" spans="1:2">
      <c r="A4" s="453" t="s">
        <v>31</v>
      </c>
      <c r="B4" s="453"/>
    </row>
    <row r="5" spans="1:2" ht="24.75" customHeight="1">
      <c r="A5" s="454" t="s">
        <v>32</v>
      </c>
      <c r="B5" s="454"/>
    </row>
    <row r="6" spans="1:2">
      <c r="A6" s="297"/>
      <c r="B6" s="297"/>
    </row>
    <row r="7" spans="1:2" ht="24.75" customHeight="1" thickBot="1">
      <c r="A7" s="455" t="s">
        <v>105</v>
      </c>
      <c r="B7" s="455"/>
    </row>
    <row r="8" spans="1:2" ht="53.25" customHeight="1">
      <c r="A8" s="456" t="s">
        <v>106</v>
      </c>
      <c r="B8" s="458" t="s">
        <v>33</v>
      </c>
    </row>
    <row r="9" spans="1:2" ht="21" customHeight="1">
      <c r="A9" s="457"/>
      <c r="B9" s="459"/>
    </row>
    <row r="10" spans="1:2" ht="30">
      <c r="A10" s="298" t="s">
        <v>320</v>
      </c>
      <c r="B10" s="299">
        <v>2264.7399999999998</v>
      </c>
    </row>
    <row r="11" spans="1:2" ht="30.75" thickBot="1">
      <c r="A11" s="300" t="s">
        <v>321</v>
      </c>
      <c r="B11" s="301">
        <v>2244.0500000000002</v>
      </c>
    </row>
    <row r="12" spans="1:2" ht="17.25" customHeight="1">
      <c r="B12" s="302"/>
    </row>
    <row r="13" spans="1:2">
      <c r="A13" s="303" t="s">
        <v>107</v>
      </c>
    </row>
    <row r="14" spans="1:2" ht="34.5" customHeight="1">
      <c r="A14" s="450" t="s">
        <v>108</v>
      </c>
      <c r="B14" s="450"/>
    </row>
    <row r="15" spans="1:2" ht="35.25" customHeight="1">
      <c r="A15" s="451" t="s">
        <v>109</v>
      </c>
      <c r="B15" s="451"/>
    </row>
    <row r="16" spans="1:2" ht="50.25" customHeight="1">
      <c r="A16" s="451" t="s">
        <v>110</v>
      </c>
      <c r="B16" s="451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4" t="s">
        <v>314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AB1" s="143"/>
      <c r="AC1" s="143"/>
    </row>
    <row r="2" spans="1:30" ht="15.75" customHeight="1">
      <c r="A2" s="486" t="s">
        <v>288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</row>
    <row r="3" spans="1:30">
      <c r="A3" s="486"/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AB3" s="143"/>
      <c r="AC3" s="143"/>
    </row>
    <row r="4" spans="1:30" ht="39" customHeight="1">
      <c r="A4" s="460" t="s">
        <v>286</v>
      </c>
      <c r="B4" s="460"/>
      <c r="C4" s="460"/>
      <c r="D4" s="460"/>
      <c r="E4" s="460"/>
      <c r="F4" s="460"/>
      <c r="G4" s="460" t="s">
        <v>250</v>
      </c>
      <c r="H4" s="461" t="s">
        <v>250</v>
      </c>
      <c r="I4" s="461"/>
      <c r="J4" s="461"/>
      <c r="K4" s="462" t="e">
        <f>#REF!</f>
        <v>#REF!</v>
      </c>
      <c r="L4" s="463"/>
      <c r="M4" s="463"/>
      <c r="N4" s="463"/>
      <c r="O4" s="463"/>
      <c r="P4" s="464"/>
      <c r="Q4" s="224"/>
    </row>
    <row r="5" spans="1:30" ht="15.75" customHeight="1">
      <c r="A5" s="486" t="s">
        <v>290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</row>
    <row r="6" spans="1:30" ht="27.75" customHeight="1">
      <c r="A6" s="486"/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</row>
    <row r="7" spans="1:30" ht="42.75" customHeight="1">
      <c r="A7" s="485" t="s">
        <v>287</v>
      </c>
      <c r="B7" s="485"/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224"/>
    </row>
    <row r="8" spans="1:30">
      <c r="A8" s="466" t="s">
        <v>251</v>
      </c>
      <c r="B8" s="466"/>
      <c r="C8" s="466"/>
      <c r="D8" s="466"/>
      <c r="E8" s="466"/>
      <c r="F8" s="466"/>
      <c r="G8" s="466"/>
      <c r="H8" s="466"/>
      <c r="I8" s="466"/>
      <c r="J8" s="466"/>
      <c r="K8" s="466"/>
      <c r="L8" s="466"/>
      <c r="M8" s="466"/>
      <c r="N8" s="466"/>
      <c r="O8" s="466"/>
      <c r="P8" s="466"/>
    </row>
    <row r="9" spans="1:30" ht="15.75" customHeight="1">
      <c r="A9" s="467" t="s">
        <v>252</v>
      </c>
      <c r="B9" s="467"/>
      <c r="C9" s="467"/>
      <c r="D9" s="467"/>
      <c r="E9" s="467"/>
      <c r="F9" s="467"/>
      <c r="G9" s="467"/>
      <c r="H9" s="465" t="s">
        <v>250</v>
      </c>
      <c r="I9" s="465"/>
      <c r="J9" s="465"/>
      <c r="K9" s="468" t="e">
        <f>#REF!</f>
        <v>#REF!</v>
      </c>
      <c r="L9" s="468"/>
      <c r="M9" s="468"/>
      <c r="N9" s="468"/>
      <c r="O9" s="468"/>
      <c r="P9" s="468"/>
      <c r="Q9" s="224"/>
      <c r="AB9" s="143"/>
      <c r="AC9" s="143"/>
    </row>
    <row r="10" spans="1:30">
      <c r="A10" s="467" t="s">
        <v>253</v>
      </c>
      <c r="B10" s="467"/>
      <c r="C10" s="467"/>
      <c r="D10" s="467"/>
      <c r="E10" s="467"/>
      <c r="F10" s="467"/>
      <c r="G10" s="467"/>
      <c r="H10" s="465" t="s">
        <v>250</v>
      </c>
      <c r="I10" s="465"/>
      <c r="J10" s="465"/>
      <c r="K10" s="468" t="e">
        <f>#REF!</f>
        <v>#REF!</v>
      </c>
      <c r="L10" s="468"/>
      <c r="M10" s="468"/>
      <c r="N10" s="468"/>
      <c r="O10" s="468"/>
      <c r="P10" s="468"/>
      <c r="Q10" s="224"/>
    </row>
    <row r="11" spans="1:30">
      <c r="A11" s="467" t="s">
        <v>254</v>
      </c>
      <c r="B11" s="467"/>
      <c r="C11" s="467"/>
      <c r="D11" s="467"/>
      <c r="E11" s="467"/>
      <c r="F11" s="467"/>
      <c r="G11" s="467"/>
      <c r="H11" s="465" t="s">
        <v>250</v>
      </c>
      <c r="I11" s="465"/>
      <c r="J11" s="465"/>
      <c r="K11" s="468" t="e">
        <f>#REF!</f>
        <v>#REF!</v>
      </c>
      <c r="L11" s="468"/>
      <c r="M11" s="468"/>
      <c r="N11" s="468"/>
      <c r="O11" s="468"/>
      <c r="P11" s="468"/>
      <c r="Q11" s="224"/>
    </row>
    <row r="12" spans="1:30">
      <c r="A12" s="465" t="s">
        <v>255</v>
      </c>
      <c r="B12" s="465"/>
      <c r="C12" s="465"/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AB12" s="225"/>
      <c r="AC12" s="225"/>
      <c r="AD12" s="226"/>
    </row>
    <row r="13" spans="1:30">
      <c r="A13" s="467" t="s">
        <v>252</v>
      </c>
      <c r="B13" s="467"/>
      <c r="C13" s="467"/>
      <c r="D13" s="467"/>
      <c r="E13" s="467"/>
      <c r="F13" s="467"/>
      <c r="G13" s="467"/>
      <c r="H13" s="465" t="s">
        <v>250</v>
      </c>
      <c r="I13" s="465"/>
      <c r="J13" s="465"/>
      <c r="K13" s="462" t="e">
        <f>#REF!</f>
        <v>#REF!</v>
      </c>
      <c r="L13" s="463"/>
      <c r="M13" s="463"/>
      <c r="N13" s="463"/>
      <c r="O13" s="463"/>
      <c r="P13" s="464"/>
      <c r="Q13" s="224"/>
      <c r="AB13" s="226"/>
      <c r="AC13" s="226"/>
      <c r="AD13" s="226"/>
    </row>
    <row r="14" spans="1:30">
      <c r="A14" s="467" t="s">
        <v>256</v>
      </c>
      <c r="B14" s="467"/>
      <c r="C14" s="467"/>
      <c r="D14" s="467"/>
      <c r="E14" s="467"/>
      <c r="F14" s="467"/>
      <c r="G14" s="467"/>
      <c r="H14" s="465" t="s">
        <v>250</v>
      </c>
      <c r="I14" s="465"/>
      <c r="J14" s="465"/>
      <c r="K14" s="462" t="e">
        <f>#REF!</f>
        <v>#REF!</v>
      </c>
      <c r="L14" s="463"/>
      <c r="M14" s="463"/>
      <c r="N14" s="463"/>
      <c r="O14" s="463"/>
      <c r="P14" s="464"/>
      <c r="Q14" s="224"/>
      <c r="AB14" s="226"/>
      <c r="AC14" s="226"/>
      <c r="AD14" s="226"/>
    </row>
    <row r="15" spans="1:30">
      <c r="A15" s="469"/>
      <c r="B15" s="469"/>
      <c r="C15" s="469"/>
      <c r="D15" s="469"/>
      <c r="E15" s="469"/>
      <c r="F15" s="469"/>
      <c r="G15" s="469"/>
      <c r="H15" s="469"/>
      <c r="I15" s="469"/>
      <c r="J15" s="469"/>
      <c r="K15" s="469"/>
      <c r="L15" s="469"/>
      <c r="M15" s="469"/>
      <c r="N15" s="469"/>
      <c r="O15" s="469"/>
      <c r="P15" s="469"/>
      <c r="Q15" s="224"/>
      <c r="AB15" s="226"/>
      <c r="AC15" s="226"/>
      <c r="AD15" s="226"/>
    </row>
    <row r="16" spans="1:30" ht="30" customHeight="1">
      <c r="A16" s="486" t="s">
        <v>291</v>
      </c>
      <c r="B16" s="486"/>
      <c r="C16" s="486"/>
      <c r="D16" s="486"/>
      <c r="E16" s="486"/>
      <c r="F16" s="486"/>
      <c r="G16" s="486"/>
      <c r="H16" s="486"/>
      <c r="I16" s="486"/>
      <c r="J16" s="486"/>
      <c r="K16" s="486"/>
      <c r="L16" s="486"/>
      <c r="M16" s="486"/>
      <c r="N16" s="486"/>
      <c r="O16" s="486"/>
      <c r="P16" s="486"/>
      <c r="Q16" s="486"/>
      <c r="R16" s="486"/>
      <c r="S16" s="486"/>
      <c r="T16" s="486"/>
      <c r="U16" s="486"/>
      <c r="V16" s="486"/>
      <c r="W16" s="486"/>
      <c r="X16" s="486"/>
      <c r="Y16" s="486"/>
      <c r="AB16" s="225"/>
      <c r="AC16" s="225"/>
      <c r="AD16" s="226"/>
    </row>
    <row r="17" spans="1:75" ht="67.5" customHeight="1">
      <c r="A17" s="470" t="s">
        <v>294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72" t="s">
        <v>281</v>
      </c>
      <c r="B51" s="472"/>
      <c r="C51" s="472"/>
      <c r="D51" s="472"/>
      <c r="E51" s="472"/>
      <c r="F51" s="472"/>
      <c r="G51" s="472"/>
      <c r="H51" s="472"/>
      <c r="I51" s="473" t="s">
        <v>282</v>
      </c>
      <c r="J51" s="473"/>
      <c r="K51" s="473"/>
      <c r="L51" s="474" t="e">
        <f>#REF!</f>
        <v>#REF!</v>
      </c>
      <c r="M51" s="475"/>
      <c r="N51" s="475"/>
      <c r="O51" s="475"/>
      <c r="P51" s="47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6" t="s">
        <v>292</v>
      </c>
      <c r="B53" s="486"/>
      <c r="C53" s="486"/>
      <c r="D53" s="486"/>
      <c r="E53" s="486"/>
      <c r="F53" s="486"/>
      <c r="G53" s="486"/>
      <c r="H53" s="486"/>
      <c r="I53" s="486"/>
      <c r="J53" s="486"/>
      <c r="K53" s="486"/>
      <c r="L53" s="486"/>
      <c r="M53" s="486"/>
      <c r="N53" s="486"/>
      <c r="O53" s="486"/>
      <c r="P53" s="486"/>
      <c r="Q53" s="486"/>
      <c r="R53" s="486"/>
      <c r="S53" s="486"/>
      <c r="T53" s="486"/>
      <c r="U53" s="486"/>
      <c r="V53" s="486"/>
      <c r="W53" s="486"/>
      <c r="X53" s="486"/>
      <c r="Y53" s="48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70" t="s">
        <v>295</v>
      </c>
      <c r="B54" s="471"/>
      <c r="C54" s="471"/>
      <c r="D54" s="471"/>
      <c r="E54" s="471"/>
      <c r="F54" s="471"/>
      <c r="G54" s="471"/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  <c r="T54" s="471"/>
      <c r="U54" s="471"/>
      <c r="V54" s="471"/>
      <c r="W54" s="471"/>
      <c r="X54" s="471"/>
      <c r="Y54" s="47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77" t="s">
        <v>296</v>
      </c>
      <c r="B88" s="477"/>
      <c r="C88" s="477"/>
      <c r="D88" s="477"/>
      <c r="E88" s="477"/>
      <c r="F88" s="477"/>
      <c r="G88" s="477"/>
      <c r="H88" s="477"/>
      <c r="I88" s="477"/>
      <c r="J88" s="477"/>
      <c r="K88" s="477"/>
      <c r="L88" s="477"/>
      <c r="M88" s="477"/>
      <c r="N88" s="477"/>
      <c r="O88" s="477"/>
      <c r="P88" s="477"/>
      <c r="Q88" s="477"/>
      <c r="R88" s="477"/>
      <c r="S88" s="477"/>
      <c r="T88" s="477"/>
      <c r="U88" s="477"/>
      <c r="V88" s="477"/>
      <c r="W88" s="477"/>
      <c r="X88" s="477"/>
      <c r="Y88" s="477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77" t="s">
        <v>297</v>
      </c>
      <c r="B122" s="477"/>
      <c r="C122" s="477"/>
      <c r="D122" s="477"/>
      <c r="E122" s="477"/>
      <c r="F122" s="477"/>
      <c r="G122" s="477"/>
      <c r="H122" s="477"/>
      <c r="I122" s="477"/>
      <c r="J122" s="477"/>
      <c r="K122" s="477"/>
      <c r="L122" s="477"/>
      <c r="M122" s="477"/>
      <c r="N122" s="477"/>
      <c r="O122" s="477"/>
      <c r="P122" s="477"/>
      <c r="Q122" s="477"/>
      <c r="R122" s="477"/>
      <c r="S122" s="477"/>
      <c r="T122" s="477"/>
      <c r="U122" s="477"/>
      <c r="V122" s="477"/>
      <c r="W122" s="477"/>
      <c r="X122" s="477"/>
      <c r="Y122" s="477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87"/>
      <c r="B156" s="487"/>
      <c r="C156" s="487"/>
      <c r="D156" s="487"/>
      <c r="E156" s="487"/>
      <c r="F156" s="487"/>
      <c r="G156" s="487"/>
      <c r="H156" s="487"/>
      <c r="I156" s="487"/>
      <c r="J156" s="487"/>
      <c r="K156" s="487"/>
      <c r="L156" s="487"/>
      <c r="M156" s="487"/>
      <c r="N156" s="487"/>
      <c r="O156" s="487"/>
      <c r="P156" s="487"/>
      <c r="Q156" s="224"/>
    </row>
    <row r="157" spans="1:75" ht="47.25" customHeight="1">
      <c r="A157" s="488" t="s">
        <v>284</v>
      </c>
      <c r="B157" s="489"/>
      <c r="C157" s="489"/>
      <c r="D157" s="489"/>
      <c r="E157" s="489"/>
      <c r="F157" s="489"/>
      <c r="G157" s="489"/>
      <c r="H157" s="489"/>
      <c r="I157" s="489"/>
      <c r="J157" s="489"/>
      <c r="K157" s="490"/>
      <c r="L157" s="481" t="e">
        <f>#REF!</f>
        <v>#REF!</v>
      </c>
      <c r="M157" s="482"/>
      <c r="N157" s="482"/>
      <c r="O157" s="482"/>
      <c r="P157" s="483"/>
      <c r="Q157" s="224"/>
    </row>
    <row r="158" spans="1:75" ht="48.75" customHeight="1">
      <c r="A158" s="488" t="s">
        <v>285</v>
      </c>
      <c r="B158" s="489"/>
      <c r="C158" s="489"/>
      <c r="D158" s="489"/>
      <c r="E158" s="489"/>
      <c r="F158" s="489"/>
      <c r="G158" s="489"/>
      <c r="H158" s="489"/>
      <c r="I158" s="489"/>
      <c r="J158" s="489"/>
      <c r="K158" s="490"/>
      <c r="L158" s="481" t="e">
        <f>#REF!</f>
        <v>#REF!</v>
      </c>
      <c r="M158" s="482"/>
      <c r="N158" s="482"/>
      <c r="O158" s="482"/>
      <c r="P158" s="483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78" t="s">
        <v>281</v>
      </c>
      <c r="B160" s="479"/>
      <c r="C160" s="479"/>
      <c r="D160" s="479"/>
      <c r="E160" s="479"/>
      <c r="F160" s="479"/>
      <c r="G160" s="479"/>
      <c r="H160" s="480"/>
      <c r="I160" s="473" t="s">
        <v>282</v>
      </c>
      <c r="J160" s="473"/>
      <c r="K160" s="473"/>
      <c r="L160" s="481" t="e">
        <f>#REF!</f>
        <v>#REF!</v>
      </c>
      <c r="M160" s="482"/>
      <c r="N160" s="482"/>
      <c r="O160" s="482"/>
      <c r="P160" s="483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4" t="s">
        <v>315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</row>
    <row r="2" spans="1:25" ht="15.75" customHeight="1">
      <c r="A2" s="486" t="s">
        <v>288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</row>
    <row r="3" spans="1:25">
      <c r="A3" s="486"/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</row>
    <row r="4" spans="1:25" ht="39" customHeight="1">
      <c r="A4" s="460" t="s">
        <v>286</v>
      </c>
      <c r="B4" s="460"/>
      <c r="C4" s="460"/>
      <c r="D4" s="460"/>
      <c r="E4" s="460"/>
      <c r="F4" s="460"/>
      <c r="G4" s="460" t="s">
        <v>250</v>
      </c>
      <c r="H4" s="461" t="s">
        <v>250</v>
      </c>
      <c r="I4" s="461"/>
      <c r="J4" s="461"/>
      <c r="K4" s="491" t="e">
        <f>#REF!</f>
        <v>#REF!</v>
      </c>
      <c r="L4" s="492"/>
      <c r="M4" s="492"/>
      <c r="N4" s="492"/>
      <c r="O4" s="492"/>
      <c r="P4" s="493"/>
      <c r="Q4" s="224"/>
    </row>
    <row r="5" spans="1:25" ht="15.75" customHeight="1">
      <c r="A5" s="486" t="s">
        <v>289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</row>
    <row r="6" spans="1:25" ht="27.75" customHeight="1">
      <c r="A6" s="486"/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</row>
    <row r="7" spans="1:25" ht="42.75" customHeight="1">
      <c r="A7" s="485" t="s">
        <v>287</v>
      </c>
      <c r="B7" s="485"/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224"/>
    </row>
    <row r="8" spans="1:25">
      <c r="A8" s="466" t="s">
        <v>251</v>
      </c>
      <c r="B8" s="466"/>
      <c r="C8" s="466"/>
      <c r="D8" s="466"/>
      <c r="E8" s="466"/>
      <c r="F8" s="466"/>
      <c r="G8" s="466"/>
      <c r="H8" s="466"/>
      <c r="I8" s="466"/>
      <c r="J8" s="466"/>
      <c r="K8" s="466"/>
      <c r="L8" s="466"/>
      <c r="M8" s="466"/>
      <c r="N8" s="466"/>
      <c r="O8" s="466"/>
      <c r="P8" s="466"/>
    </row>
    <row r="9" spans="1:25" ht="15.75" customHeight="1">
      <c r="A9" s="460" t="s">
        <v>252</v>
      </c>
      <c r="B9" s="460"/>
      <c r="C9" s="460"/>
      <c r="D9" s="460"/>
      <c r="E9" s="460"/>
      <c r="F9" s="460"/>
      <c r="G9" s="460"/>
      <c r="H9" s="461" t="s">
        <v>250</v>
      </c>
      <c r="I9" s="461"/>
      <c r="J9" s="461"/>
      <c r="K9" s="497" t="e">
        <f>#REF!</f>
        <v>#REF!</v>
      </c>
      <c r="L9" s="497"/>
      <c r="M9" s="497"/>
      <c r="N9" s="497"/>
      <c r="O9" s="497"/>
      <c r="P9" s="497"/>
      <c r="Q9" s="224"/>
    </row>
    <row r="10" spans="1:25">
      <c r="A10" s="460" t="s">
        <v>253</v>
      </c>
      <c r="B10" s="460"/>
      <c r="C10" s="460"/>
      <c r="D10" s="460"/>
      <c r="E10" s="460"/>
      <c r="F10" s="460"/>
      <c r="G10" s="460"/>
      <c r="H10" s="461" t="s">
        <v>250</v>
      </c>
      <c r="I10" s="461"/>
      <c r="J10" s="461"/>
      <c r="K10" s="497" t="e">
        <f>#REF!</f>
        <v>#REF!</v>
      </c>
      <c r="L10" s="497"/>
      <c r="M10" s="497"/>
      <c r="N10" s="497"/>
      <c r="O10" s="497"/>
      <c r="P10" s="497"/>
      <c r="Q10" s="224"/>
    </row>
    <row r="11" spans="1:25">
      <c r="A11" s="460" t="s">
        <v>254</v>
      </c>
      <c r="B11" s="460"/>
      <c r="C11" s="460"/>
      <c r="D11" s="460"/>
      <c r="E11" s="460"/>
      <c r="F11" s="460"/>
      <c r="G11" s="460"/>
      <c r="H11" s="461" t="s">
        <v>250</v>
      </c>
      <c r="I11" s="461"/>
      <c r="J11" s="461"/>
      <c r="K11" s="497" t="e">
        <f>#REF!</f>
        <v>#REF!</v>
      </c>
      <c r="L11" s="497"/>
      <c r="M11" s="497"/>
      <c r="N11" s="497"/>
      <c r="O11" s="497"/>
      <c r="P11" s="497"/>
      <c r="Q11" s="224"/>
    </row>
    <row r="12" spans="1:25">
      <c r="A12" s="466" t="s">
        <v>255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</row>
    <row r="13" spans="1:25">
      <c r="A13" s="460" t="s">
        <v>252</v>
      </c>
      <c r="B13" s="460"/>
      <c r="C13" s="460"/>
      <c r="D13" s="460"/>
      <c r="E13" s="460"/>
      <c r="F13" s="460"/>
      <c r="G13" s="460"/>
      <c r="H13" s="461" t="s">
        <v>250</v>
      </c>
      <c r="I13" s="461"/>
      <c r="J13" s="461"/>
      <c r="K13" s="494" t="e">
        <f>#REF!</f>
        <v>#REF!</v>
      </c>
      <c r="L13" s="495"/>
      <c r="M13" s="495"/>
      <c r="N13" s="495"/>
      <c r="O13" s="495"/>
      <c r="P13" s="496"/>
      <c r="Q13" s="224"/>
    </row>
    <row r="14" spans="1:25">
      <c r="A14" s="460" t="s">
        <v>256</v>
      </c>
      <c r="B14" s="460"/>
      <c r="C14" s="460"/>
      <c r="D14" s="460"/>
      <c r="E14" s="460"/>
      <c r="F14" s="460"/>
      <c r="G14" s="460"/>
      <c r="H14" s="461" t="s">
        <v>250</v>
      </c>
      <c r="I14" s="461"/>
      <c r="J14" s="461"/>
      <c r="K14" s="494" t="e">
        <f>#REF!</f>
        <v>#REF!</v>
      </c>
      <c r="L14" s="495"/>
      <c r="M14" s="495"/>
      <c r="N14" s="495"/>
      <c r="O14" s="495"/>
      <c r="P14" s="496"/>
      <c r="Q14" s="224"/>
    </row>
    <row r="15" spans="1:25">
      <c r="A15" s="469"/>
      <c r="B15" s="469"/>
      <c r="C15" s="469"/>
      <c r="D15" s="469"/>
      <c r="E15" s="469"/>
      <c r="F15" s="469"/>
      <c r="G15" s="469"/>
      <c r="H15" s="469"/>
      <c r="I15" s="469"/>
      <c r="J15" s="469"/>
      <c r="K15" s="469"/>
      <c r="L15" s="469"/>
      <c r="M15" s="469"/>
      <c r="N15" s="469"/>
      <c r="O15" s="469"/>
      <c r="P15" s="469"/>
      <c r="Q15" s="224"/>
    </row>
    <row r="16" spans="1:25" ht="30" customHeight="1">
      <c r="A16" s="486" t="s">
        <v>291</v>
      </c>
      <c r="B16" s="486"/>
      <c r="C16" s="486"/>
      <c r="D16" s="486"/>
      <c r="E16" s="486"/>
      <c r="F16" s="486"/>
      <c r="G16" s="486"/>
      <c r="H16" s="486"/>
      <c r="I16" s="486"/>
      <c r="J16" s="486"/>
      <c r="K16" s="486"/>
      <c r="L16" s="486"/>
      <c r="M16" s="486"/>
      <c r="N16" s="486"/>
      <c r="O16" s="486"/>
      <c r="P16" s="486"/>
      <c r="Q16" s="486"/>
      <c r="R16" s="486"/>
      <c r="S16" s="486"/>
      <c r="T16" s="486"/>
      <c r="U16" s="486"/>
      <c r="V16" s="486"/>
      <c r="W16" s="486"/>
      <c r="X16" s="486"/>
      <c r="Y16" s="486"/>
    </row>
    <row r="17" spans="1:75" ht="45.75" customHeight="1">
      <c r="A17" s="470" t="s">
        <v>294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72" t="s">
        <v>281</v>
      </c>
      <c r="B51" s="472"/>
      <c r="C51" s="472"/>
      <c r="D51" s="472"/>
      <c r="E51" s="472"/>
      <c r="F51" s="472"/>
      <c r="G51" s="472"/>
      <c r="H51" s="472"/>
      <c r="I51" s="473" t="s">
        <v>282</v>
      </c>
      <c r="J51" s="473"/>
      <c r="K51" s="473"/>
      <c r="L51" s="474" t="e">
        <f>#REF!</f>
        <v>#REF!</v>
      </c>
      <c r="M51" s="475"/>
      <c r="N51" s="475"/>
      <c r="O51" s="475"/>
      <c r="P51" s="47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6" t="s">
        <v>293</v>
      </c>
      <c r="B53" s="486"/>
      <c r="C53" s="486"/>
      <c r="D53" s="486"/>
      <c r="E53" s="486"/>
      <c r="F53" s="486"/>
      <c r="G53" s="486"/>
      <c r="H53" s="486"/>
      <c r="I53" s="486"/>
      <c r="J53" s="486"/>
      <c r="K53" s="486"/>
      <c r="L53" s="486"/>
      <c r="M53" s="486"/>
      <c r="N53" s="486"/>
      <c r="O53" s="486"/>
      <c r="P53" s="486"/>
      <c r="Q53" s="486"/>
      <c r="R53" s="486"/>
      <c r="S53" s="486"/>
      <c r="T53" s="486"/>
      <c r="U53" s="486"/>
      <c r="V53" s="486"/>
      <c r="W53" s="486"/>
      <c r="X53" s="486"/>
      <c r="Y53" s="48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70" t="s">
        <v>295</v>
      </c>
      <c r="B54" s="471"/>
      <c r="C54" s="471"/>
      <c r="D54" s="471"/>
      <c r="E54" s="471"/>
      <c r="F54" s="471"/>
      <c r="G54" s="471"/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  <c r="T54" s="471"/>
      <c r="U54" s="471"/>
      <c r="V54" s="471"/>
      <c r="W54" s="471"/>
      <c r="X54" s="471"/>
      <c r="Y54" s="47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77" t="s">
        <v>296</v>
      </c>
      <c r="B88" s="477"/>
      <c r="C88" s="477"/>
      <c r="D88" s="477"/>
      <c r="E88" s="477"/>
      <c r="F88" s="477"/>
      <c r="G88" s="477"/>
      <c r="H88" s="477"/>
      <c r="I88" s="477"/>
      <c r="J88" s="477"/>
      <c r="K88" s="477"/>
      <c r="L88" s="477"/>
      <c r="M88" s="477"/>
      <c r="N88" s="477"/>
      <c r="O88" s="477"/>
      <c r="P88" s="477"/>
      <c r="Q88" s="477"/>
      <c r="R88" s="477"/>
      <c r="S88" s="477"/>
      <c r="T88" s="477"/>
      <c r="U88" s="477"/>
      <c r="V88" s="477"/>
      <c r="W88" s="477"/>
      <c r="X88" s="477"/>
      <c r="Y88" s="477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77" t="s">
        <v>297</v>
      </c>
      <c r="B122" s="477"/>
      <c r="C122" s="477"/>
      <c r="D122" s="477"/>
      <c r="E122" s="477"/>
      <c r="F122" s="477"/>
      <c r="G122" s="477"/>
      <c r="H122" s="477"/>
      <c r="I122" s="477"/>
      <c r="J122" s="477"/>
      <c r="K122" s="477"/>
      <c r="L122" s="477"/>
      <c r="M122" s="477"/>
      <c r="N122" s="477"/>
      <c r="O122" s="477"/>
      <c r="P122" s="477"/>
      <c r="Q122" s="477"/>
      <c r="R122" s="477"/>
      <c r="S122" s="477"/>
      <c r="T122" s="477"/>
      <c r="U122" s="477"/>
      <c r="V122" s="477"/>
      <c r="W122" s="477"/>
      <c r="X122" s="477"/>
      <c r="Y122" s="477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87"/>
      <c r="B156" s="487"/>
      <c r="C156" s="487"/>
      <c r="D156" s="487"/>
      <c r="E156" s="487"/>
      <c r="F156" s="487"/>
      <c r="G156" s="487"/>
      <c r="H156" s="487"/>
      <c r="I156" s="487"/>
      <c r="J156" s="487"/>
      <c r="K156" s="487"/>
      <c r="L156" s="487"/>
      <c r="M156" s="487"/>
      <c r="N156" s="487"/>
      <c r="O156" s="487"/>
      <c r="P156" s="487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88" t="s">
        <v>284</v>
      </c>
      <c r="B157" s="489"/>
      <c r="C157" s="489"/>
      <c r="D157" s="489"/>
      <c r="E157" s="489"/>
      <c r="F157" s="489"/>
      <c r="G157" s="489"/>
      <c r="H157" s="489"/>
      <c r="I157" s="489"/>
      <c r="J157" s="489"/>
      <c r="K157" s="490"/>
      <c r="L157" s="481" t="e">
        <f>#REF!</f>
        <v>#REF!</v>
      </c>
      <c r="M157" s="482"/>
      <c r="N157" s="482"/>
      <c r="O157" s="482"/>
      <c r="P157" s="483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88" t="s">
        <v>285</v>
      </c>
      <c r="B158" s="489"/>
      <c r="C158" s="489"/>
      <c r="D158" s="489"/>
      <c r="E158" s="489"/>
      <c r="F158" s="489"/>
      <c r="G158" s="489"/>
      <c r="H158" s="489"/>
      <c r="I158" s="489"/>
      <c r="J158" s="489"/>
      <c r="K158" s="490"/>
      <c r="L158" s="481" t="e">
        <f>#REF!</f>
        <v>#REF!</v>
      </c>
      <c r="M158" s="482"/>
      <c r="N158" s="482"/>
      <c r="O158" s="482"/>
      <c r="P158" s="483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78" t="s">
        <v>281</v>
      </c>
      <c r="B160" s="479"/>
      <c r="C160" s="479"/>
      <c r="D160" s="479"/>
      <c r="E160" s="479"/>
      <c r="F160" s="479"/>
      <c r="G160" s="479"/>
      <c r="H160" s="480"/>
      <c r="I160" s="473" t="s">
        <v>282</v>
      </c>
      <c r="J160" s="473"/>
      <c r="K160" s="473"/>
      <c r="L160" s="481" t="e">
        <f>#REF!</f>
        <v>#REF!</v>
      </c>
      <c r="M160" s="482"/>
      <c r="N160" s="482"/>
      <c r="O160" s="482"/>
      <c r="P160" s="483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2019-06-05T11:23:40Z</cp:lastPrinted>
  <dcterms:created xsi:type="dcterms:W3CDTF">2011-02-14T10:57:00Z</dcterms:created>
  <dcterms:modified xsi:type="dcterms:W3CDTF">2021-01-14T16:55:26Z</dcterms:modified>
</cp:coreProperties>
</file>